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佐久間千咲</author>
  </authors>
  <commentList>
    <comment ref="AG712" authorId="0" shapeId="0">
      <text>
        <r>
          <rPr>
            <b/>
            <sz val="9"/>
            <color indexed="81"/>
            <rFont val="MS P ゴシック"/>
            <family val="3"/>
            <charset val="128"/>
          </rPr>
          <t>佐久間千咲:</t>
        </r>
        <r>
          <rPr>
            <sz val="9"/>
            <color indexed="81"/>
            <rFont val="MS P ゴシック"/>
            <family val="3"/>
            <charset val="128"/>
          </rPr>
          <t xml:space="preserve">
たぶん90％いかないので記載しておきます。
</t>
        </r>
      </text>
    </comment>
  </commentList>
</comments>
</file>

<file path=xl/sharedStrings.xml><?xml version="1.0" encoding="utf-8"?>
<sst xmlns="http://schemas.openxmlformats.org/spreadsheetml/2006/main" count="3048" uniqueCount="768">
  <si>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</si>
  <si>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</si>
  <si>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</si>
  <si>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</si>
  <si>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</si>
  <si>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</si>
  <si>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</si>
  <si>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</si>
  <si>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</si>
  <si>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</si>
  <si>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</si>
  <si>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</si>
  <si>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</si>
  <si>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</si>
  <si>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</si>
  <si>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</si>
  <si>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</si>
  <si>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</si>
  <si>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</si>
  <si>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</si>
  <si>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</si>
  <si>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</si>
  <si>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</si>
  <si>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</si>
  <si>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</si>
  <si>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</si>
  <si>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</si>
  <si>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</si>
  <si>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</si>
  <si>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</si>
  <si>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</si>
  <si>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</si>
  <si>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</si>
  <si>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</si>
  <si>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</si>
  <si>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</si>
  <si>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</si>
  <si>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</si>
  <si>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</si>
  <si>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</si>
  <si>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</si>
  <si>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</si>
  <si>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</si>
  <si>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</si>
  <si>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</si>
  <si>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</si>
  <si>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</si>
  <si>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</si>
  <si>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</si>
  <si>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</si>
  <si>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</si>
  <si>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</si>
  <si>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</si>
  <si>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</si>
  <si>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</si>
  <si>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</si>
  <si>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</si>
  <si>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</si>
  <si>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</si>
  <si>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</si>
  <si>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</si>
  <si>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</si>
  <si>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</si>
  <si>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</si>
  <si>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</si>
  <si>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</si>
  <si>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</si>
  <si>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</si>
  <si>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</si>
  <si>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</si>
  <si>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</si>
  <si>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</si>
  <si>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</si>
  <si>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</si>
  <si>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</si>
  <si>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</si>
  <si>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</si>
  <si>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</si>
  <si>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</si>
  <si>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</si>
  <si>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</si>
  <si>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</si>
  <si>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</si>
  <si>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</si>
  <si>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</si>
  <si>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</si>
  <si>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</si>
  <si>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</si>
  <si>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</si>
  <si>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</si>
  <si>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</si>
  <si>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</si>
  <si>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</si>
  <si>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</si>
  <si>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</si>
  <si>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</si>
  <si>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</si>
  <si>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</si>
  <si>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</si>
  <si>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</si>
  <si>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</si>
  <si>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</si>
  <si>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</si>
  <si>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</si>
  <si>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</si>
  <si>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</si>
  <si>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</si>
  <si>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</si>
  <si>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</si>
  <si>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</si>
  <si>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</si>
  <si>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</si>
  <si>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</si>
  <si>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</si>
  <si>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</si>
  <si>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</si>
  <si>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</si>
  <si>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</si>
  <si>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</si>
  <si>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</si>
  <si>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</si>
  <si>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</si>
  <si>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</si>
  <si>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</si>
  <si>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</si>
  <si>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</si>
  <si>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</si>
  <si>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</si>
  <si>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</si>
  <si>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</si>
  <si>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</si>
  <si>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</si>
  <si>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</si>
  <si>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</si>
  <si>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</si>
  <si>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</si>
  <si>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</si>
  <si>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</si>
  <si>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</si>
  <si>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</si>
  <si>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</si>
  <si>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</si>
  <si>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</si>
  <si>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</si>
  <si>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</si>
  <si>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</si>
  <si>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</si>
  <si>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</si>
  <si>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</si>
  <si>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</si>
  <si>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</si>
  <si>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</si>
  <si>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</si>
  <si>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</si>
  <si>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</si>
  <si>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</si>
  <si>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</si>
  <si>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</si>
  <si>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</si>
  <si>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</si>
  <si>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</si>
  <si>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</si>
  <si>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</si>
  <si>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</si>
  <si>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</si>
  <si>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</si>
  <si>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</si>
  <si>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</si>
  <si>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</si>
  <si>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</si>
  <si>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</si>
  <si>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</si>
  <si>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</si>
  <si>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</si>
  <si>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</si>
  <si>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</si>
  <si>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</si>
  <si>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</si>
  <si>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</si>
  <si>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</si>
  <si>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</si>
  <si>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</si>
  <si>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</si>
  <si>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</si>
  <si>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</si>
  <si>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</si>
  <si>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</si>
  <si>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</si>
  <si>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</si>
  <si>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</si>
  <si>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</si>
  <si>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</si>
  <si>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</si>
  <si>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</si>
  <si>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</si>
  <si>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</si>
  <si>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</si>
  <si>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</si>
  <si>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</si>
  <si>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</si>
  <si>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</si>
  <si>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</si>
  <si>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</si>
  <si>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</si>
  <si>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</si>
  <si>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</si>
  <si>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</si>
  <si>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</si>
  <si>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</si>
  <si>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</si>
  <si>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</si>
  <si>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</si>
  <si>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</si>
  <si>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</si>
  <si>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</si>
  <si>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</si>
  <si>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</si>
  <si>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</si>
  <si>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</si>
  <si>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</si>
  <si>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</si>
  <si>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</si>
  <si>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</si>
  <si>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</si>
  <si>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</si>
  <si>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</si>
  <si>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</si>
  <si>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</si>
  <si>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</si>
  <si>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</si>
  <si>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</si>
  <si>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</si>
  <si>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</si>
  <si>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</si>
  <si>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</si>
  <si>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</si>
  <si>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</si>
  <si>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</si>
  <si>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</si>
  <si>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</si>
  <si>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</si>
  <si>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</si>
  <si>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</si>
  <si>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</si>
  <si>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</si>
  <si>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</si>
  <si>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</si>
  <si>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</si>
  <si>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</si>
  <si>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</si>
  <si>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</si>
  <si>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</si>
  <si>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</si>
  <si>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</si>
  <si>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</si>
  <si>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</si>
  <si>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</si>
  <si>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</si>
  <si>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</si>
  <si>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</si>
  <si>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</si>
  <si>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</si>
  <si>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</si>
  <si>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</si>
  <si>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</si>
  <si>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</si>
  <si>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</si>
  <si>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</si>
  <si>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</si>
  <si>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</si>
  <si>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</si>
  <si>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</si>
  <si>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</si>
  <si>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</si>
  <si>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</si>
  <si>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</si>
  <si>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</si>
  <si>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</si>
  <si>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</si>
  <si>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</si>
  <si>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</si>
  <si>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</si>
  <si>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</si>
  <si>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</si>
  <si>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</si>
  <si>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</si>
  <si>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</si>
  <si>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</si>
  <si>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</si>
  <si>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</si>
  <si>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</si>
  <si>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</si>
  <si>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</si>
  <si>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</si>
  <si>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</si>
  <si>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</si>
  <si>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</si>
  <si>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</si>
  <si>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</si>
  <si>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</si>
  <si>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</si>
  <si>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</si>
  <si>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</si>
  <si>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</si>
  <si>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</si>
  <si>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</si>
  <si>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</si>
  <si>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</si>
  <si>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</si>
  <si>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</si>
  <si>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</si>
  <si>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</si>
  <si>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</si>
  <si>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</si>
  <si>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</si>
  <si>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</si>
  <si>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</si>
  <si>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</si>
  <si>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</si>
  <si>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</si>
  <si>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</si>
  <si>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</si>
  <si>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</si>
  <si>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</si>
  <si>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</si>
  <si>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</si>
  <si>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</si>
  <si>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</si>
  <si>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</si>
  <si>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</si>
  <si>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</si>
  <si>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</si>
  <si>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</si>
  <si>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</si>
  <si>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</si>
  <si>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</si>
  <si>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</si>
  <si>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</si>
  <si>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</si>
  <si>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</si>
  <si>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</si>
  <si>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</si>
  <si>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</si>
  <si>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</si>
  <si>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</si>
  <si>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</si>
  <si>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</si>
  <si>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</si>
  <si>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</si>
  <si>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</si>
  <si>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</si>
  <si>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</si>
  <si>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</si>
  <si>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</si>
  <si>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</si>
  <si>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</si>
  <si>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</si>
  <si>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</si>
  <si>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</si>
  <si>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</si>
  <si>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</si>
  <si>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</si>
  <si>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</si>
  <si>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</si>
  <si>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</si>
  <si>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</si>
  <si>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</si>
  <si>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</si>
  <si>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</si>
  <si>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</si>
  <si>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</si>
  <si>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</si>
  <si>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</si>
  <si>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</si>
  <si>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</si>
  <si>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</si>
  <si>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</si>
  <si>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</si>
  <si>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</si>
  <si>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</si>
  <si>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</si>
  <si>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</si>
  <si>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</si>
  <si>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</si>
  <si>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</si>
  <si>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</si>
  <si>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</si>
  <si>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</si>
  <si>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</si>
  <si>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</si>
  <si>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</si>
  <si>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</si>
  <si>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</si>
  <si>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</si>
  <si>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</si>
  <si>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</si>
  <si>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</si>
  <si>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</si>
  <si>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</si>
  <si>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</si>
  <si>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</si>
  <si>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</si>
  <si>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</si>
  <si>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</si>
  <si>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</si>
  <si>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</si>
  <si>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</si>
  <si>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</si>
  <si>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</si>
  <si>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</si>
  <si>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</si>
  <si>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</si>
  <si>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</si>
  <si>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</si>
  <si>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</si>
  <si>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</si>
  <si>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</si>
  <si>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</si>
  <si>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</si>
  <si>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</si>
  <si>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</si>
  <si>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</si>
  <si>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</si>
  <si>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</si>
  <si>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</si>
  <si>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</si>
  <si>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</si>
  <si>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</si>
  <si>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</si>
  <si>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</si>
  <si>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</si>
  <si>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</si>
  <si>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</si>
  <si>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</si>
  <si>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</si>
  <si>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</si>
  <si>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</si>
  <si>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</si>
  <si>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</si>
  <si>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</si>
  <si>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</si>
  <si>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</si>
  <si>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</si>
  <si>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</si>
  <si>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</si>
  <si>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</si>
  <si>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</si>
  <si>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</si>
  <si>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</si>
  <si>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</si>
  <si>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</si>
  <si>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</si>
  <si>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</si>
  <si>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</si>
  <si>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</si>
  <si>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</si>
  <si>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</si>
  <si>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</si>
  <si>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</si>
  <si>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</si>
  <si>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</si>
  <si>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</si>
  <si>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</si>
  <si>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</si>
  <si>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</si>
  <si>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</si>
  <si>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</si>
  <si>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</si>
  <si>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</si>
  <si>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</si>
  <si>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</si>
  <si>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</si>
  <si>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</si>
  <si>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</si>
  <si>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</si>
  <si>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</si>
  <si>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</si>
  <si>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</si>
  <si>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</si>
  <si>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</si>
  <si>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</si>
  <si>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</si>
  <si>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</si>
  <si>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</si>
  <si>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</si>
  <si>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</si>
  <si>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</si>
  <si>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</si>
  <si>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</si>
  <si>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</si>
  <si>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</si>
  <si>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</si>
  <si>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</si>
  <si>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</si>
  <si>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</si>
  <si>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</si>
  <si>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</si>
  <si>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</si>
  <si>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</si>
  <si>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</si>
  <si>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</si>
  <si>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</si>
  <si>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</si>
  <si>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</si>
  <si>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</si>
  <si>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</si>
  <si>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</si>
  <si>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</si>
  <si>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</si>
  <si>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</si>
  <si>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</si>
  <si>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</si>
  <si>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</si>
  <si>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</si>
  <si>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</si>
  <si>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</si>
  <si>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</si>
  <si>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</si>
  <si>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</si>
  <si>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</si>
  <si>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</si>
  <si>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</si>
  <si>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</si>
  <si>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</si>
  <si>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</si>
  <si>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</si>
  <si>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</si>
  <si>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</si>
  <si>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</si>
  <si>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</si>
  <si>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</si>
  <si>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</si>
  <si>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</si>
  <si>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</si>
  <si>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</si>
  <si>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</si>
  <si>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</si>
  <si>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</si>
  <si>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</si>
  <si>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</si>
  <si>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</si>
  <si>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</si>
  <si>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</si>
  <si>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</si>
  <si>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</si>
  <si>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</si>
  <si>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</si>
  <si>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</si>
  <si>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</si>
  <si>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</si>
  <si>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</si>
  <si>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</si>
  <si>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</si>
  <si>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</si>
  <si>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</si>
  <si>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</si>
  <si>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</si>
  <si>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</si>
  <si>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</si>
  <si>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</si>
  <si>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</si>
  <si>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</si>
  <si>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</si>
  <si>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</si>
  <si>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</si>
  <si>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</si>
  <si>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</si>
  <si>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</si>
  <si>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</si>
  <si>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</si>
  <si>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</si>
  <si>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</si>
  <si>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</si>
  <si>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</si>
  <si>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</si>
  <si>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</si>
  <si>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</si>
  <si>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</si>
  <si>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</si>
  <si>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</si>
  <si>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</si>
  <si>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</si>
  <si>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</si>
  <si>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</si>
  <si>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</si>
  <si>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</si>
  <si>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</si>
  <si>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</si>
  <si>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</si>
  <si>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</si>
  <si>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</si>
  <si>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</si>
  <si>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</si>
  <si>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</si>
  <si>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</si>
  <si>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</si>
  <si>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</si>
  <si>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</si>
  <si>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</si>
  <si>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</si>
  <si>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</si>
  <si>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</si>
  <si>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</si>
  <si>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</si>
  <si>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</si>
  <si>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</si>
  <si>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</si>
  <si>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</si>
  <si>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</si>
  <si>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</si>
  <si>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</si>
  <si>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</si>
  <si>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</si>
  <si>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</si>
  <si>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</si>
  <si>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</si>
  <si>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</si>
  <si>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</si>
  <si>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</si>
  <si>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</si>
  <si>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</si>
  <si>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</si>
  <si>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</si>
  <si>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</si>
  <si>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</si>
  <si>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</si>
  <si>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</si>
  <si>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</si>
  <si>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</si>
  <si>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</si>
  <si>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</si>
  <si>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</si>
  <si>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</si>
  <si>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</si>
  <si>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</si>
  <si>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</si>
  <si>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</si>
  <si>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</si>
  <si>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</si>
  <si>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</si>
  <si>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</si>
  <si>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</si>
  <si>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</si>
  <si>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</si>
  <si>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</si>
  <si>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</si>
  <si>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</si>
  <si>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</si>
  <si>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</si>
  <si>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</si>
  <si>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</si>
  <si>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</si>
  <si>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</si>
  <si>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</si>
  <si>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</si>
  <si>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</si>
  <si>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</si>
  <si>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</si>
  <si>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</si>
  <si>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</si>
  <si>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</si>
  <si>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</si>
  <si>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</si>
  <si>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</si>
  <si>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</si>
  <si>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</si>
  <si>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</si>
  <si>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</si>
  <si>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</si>
  <si>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</si>
  <si>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</si>
  <si>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</si>
  <si>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</si>
  <si>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</si>
  <si>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</si>
  <si>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</si>
  <si>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</si>
  <si>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</si>
  <si>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</si>
  <si>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</si>
  <si>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</si>
  <si>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</si>
  <si>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</si>
  <si>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</si>
  <si>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</si>
  <si>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</si>
  <si>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</si>
  <si>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</si>
  <si>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</si>
  <si>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</si>
  <si>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</si>
  <si>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</si>
  <si>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</si>
  <si>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</si>
  <si>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</si>
  <si>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</si>
  <si>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</si>
  <si>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</si>
  <si>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</si>
  <si>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</si>
  <si>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</si>
  <si>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</si>
  <si>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</si>
  <si>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</si>
  <si>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</si>
  <si>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</si>
  <si>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</si>
  <si>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</si>
  <si>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</si>
  <si>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</si>
  <si>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</si>
  <si>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</si>
  <si>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</si>
  <si>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課長：林　俊宏</t>
  </si>
  <si>
    <t>平成２７年度</t>
  </si>
  <si>
    <t>終了予定なし</t>
  </si>
  <si>
    <t>医政局経済課</t>
  </si>
  <si>
    <t>規制改革実施計画（平成26年6月24日閣議決定）
先駆けパッケージ戦略</t>
  </si>
  <si>
    <t>-</t>
  </si>
  <si>
    <t>医薬品審査等業務庁費</t>
  </si>
  <si>
    <t>職員旅費</t>
  </si>
  <si>
    <t>治験前から保険収載前の各段階に応じて、前年度以上の事前相談を行う</t>
  </si>
  <si>
    <t>事前相談件数（目標：「前年度以上」 )</t>
  </si>
  <si>
    <t>担当課による集計</t>
  </si>
  <si>
    <t>本事業における保険適用相談会の実施回数</t>
  </si>
  <si>
    <t>回</t>
  </si>
  <si>
    <t>単位当たりコスト ＝ Ｘ ／ Ｙ
Ｘ：「保険適用相談事業の執行額」 
Ｙ：「本事業における保険適用相談事業実施回数」</t>
    <phoneticPr fontId="5"/>
  </si>
  <si>
    <t>百万円</t>
  </si>
  <si>
    <t>　　X/Y</t>
    <phoneticPr fontId="5"/>
  </si>
  <si>
    <t>2/7</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</si>
  <si>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</si>
  <si>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</si>
  <si>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新27-11</t>
  </si>
  <si>
    <t>236</t>
  </si>
  <si>
    <t>0238</t>
  </si>
  <si>
    <t>0245</t>
  </si>
  <si>
    <t>○</t>
  </si>
  <si>
    <t>医療機器保険適用希望書データ入力業務</t>
    <phoneticPr fontId="5"/>
  </si>
  <si>
    <t>雑役務費</t>
    <rPh sb="0" eb="1">
      <t>ザツ</t>
    </rPh>
    <rPh sb="1" eb="3">
      <t>エキム</t>
    </rPh>
    <rPh sb="3" eb="4">
      <t>ヒ</t>
    </rPh>
    <phoneticPr fontId="5"/>
  </si>
  <si>
    <t>医療機器の保険適用に関するガイドブック作成業務</t>
    <rPh sb="0" eb="2">
      <t>イリョウ</t>
    </rPh>
    <rPh sb="2" eb="4">
      <t>キキ</t>
    </rPh>
    <rPh sb="5" eb="7">
      <t>ホケン</t>
    </rPh>
    <rPh sb="7" eb="9">
      <t>テキヨウ</t>
    </rPh>
    <rPh sb="10" eb="11">
      <t>カン</t>
    </rPh>
    <rPh sb="19" eb="21">
      <t>サクセイ</t>
    </rPh>
    <rPh sb="21" eb="23">
      <t>ギョウム</t>
    </rPh>
    <phoneticPr fontId="5"/>
  </si>
  <si>
    <t>三菱ＵＦＪリサーチ＆コンサルティング株式会社</t>
    <phoneticPr fontId="5"/>
  </si>
  <si>
    <t>特定非営利活動法人日本セルプセンター</t>
    <phoneticPr fontId="5"/>
  </si>
  <si>
    <t>革新的な医薬品・医療機器の価格に関する制度の改善として、新たな医薬品・医療機器の開発に当たり、既存の価格算定ルールの内容や注意事項、価格の見通し等に関して、治験前、薬事承認審査前、保険収載前の各段階に応じて、随時、厚生労働省に相談可能な仕組みを整備する。</t>
    <rPh sb="74" eb="75">
      <t>カン</t>
    </rPh>
    <phoneticPr fontId="5"/>
  </si>
  <si>
    <t>保険適用希望書提出の窓口となる職員を地方に定期的に派遣し、医薬品・医療機器開発企業や研究機関を対象として保険適用に関する相談会を現地で開催する。（令和２年度は新型コロナウイルス感染症の感染拡大防止のため、WEBにて開催）</t>
    <rPh sb="73" eb="75">
      <t>レイワ</t>
    </rPh>
    <rPh sb="76" eb="78">
      <t>ネンド</t>
    </rPh>
    <rPh sb="79" eb="81">
      <t>シンガタ</t>
    </rPh>
    <rPh sb="88" eb="91">
      <t>カンセンショウ</t>
    </rPh>
    <rPh sb="92" eb="94">
      <t>カンセン</t>
    </rPh>
    <rPh sb="94" eb="96">
      <t>カクダイ</t>
    </rPh>
    <rPh sb="96" eb="98">
      <t>ボウシ</t>
    </rPh>
    <rPh sb="107" eb="109">
      <t>カイサイ</t>
    </rPh>
    <phoneticPr fontId="5"/>
  </si>
  <si>
    <t>-</t>
    <phoneticPr fontId="5"/>
  </si>
  <si>
    <t>-</t>
    <phoneticPr fontId="5"/>
  </si>
  <si>
    <t>事前相談は、企業側からの要望が強いことに加え、革新的な医薬品・医療機器の円滑な保険収載につながるため、国民や社会のニーズを的確に反映している事業である。</t>
    <rPh sb="6" eb="8">
      <t>キギョウ</t>
    </rPh>
    <rPh sb="8" eb="9">
      <t>ガワ</t>
    </rPh>
    <rPh sb="20" eb="21">
      <t>クワ</t>
    </rPh>
    <rPh sb="23" eb="26">
      <t>カクシンテキ</t>
    </rPh>
    <rPh sb="27" eb="30">
      <t>イヤクヒン</t>
    </rPh>
    <rPh sb="31" eb="33">
      <t>イリョウ</t>
    </rPh>
    <rPh sb="33" eb="35">
      <t>キキ</t>
    </rPh>
    <rPh sb="36" eb="38">
      <t>エンカツ</t>
    </rPh>
    <rPh sb="39" eb="41">
      <t>ホケン</t>
    </rPh>
    <rPh sb="41" eb="43">
      <t>シュウサイ</t>
    </rPh>
    <rPh sb="51" eb="53">
      <t>コクミン</t>
    </rPh>
    <phoneticPr fontId="5"/>
  </si>
  <si>
    <t>国が保険収載前から一元的に相談を実施することが、革新的医療器の開発を行政面で最も支援できるため、国が実施すべき事業である。</t>
    <rPh sb="0" eb="1">
      <t>クニ</t>
    </rPh>
    <rPh sb="2" eb="4">
      <t>ホケン</t>
    </rPh>
    <rPh sb="4" eb="6">
      <t>シュウサイ</t>
    </rPh>
    <rPh sb="6" eb="7">
      <t>マエ</t>
    </rPh>
    <rPh sb="9" eb="12">
      <t>イチゲンテキ</t>
    </rPh>
    <rPh sb="13" eb="15">
      <t>ソウダン</t>
    </rPh>
    <rPh sb="16" eb="18">
      <t>ジッシ</t>
    </rPh>
    <rPh sb="24" eb="27">
      <t>カクシンテキ</t>
    </rPh>
    <rPh sb="27" eb="30">
      <t>イリョウキ</t>
    </rPh>
    <rPh sb="31" eb="33">
      <t>カイハツ</t>
    </rPh>
    <rPh sb="34" eb="37">
      <t>ギョウセイメン</t>
    </rPh>
    <rPh sb="38" eb="39">
      <t>モット</t>
    </rPh>
    <rPh sb="40" eb="42">
      <t>シエン</t>
    </rPh>
    <rPh sb="48" eb="49">
      <t>クニ</t>
    </rPh>
    <rPh sb="50" eb="52">
      <t>ジッシ</t>
    </rPh>
    <rPh sb="55" eb="57">
      <t>ジギョウ</t>
    </rPh>
    <phoneticPr fontId="5"/>
  </si>
  <si>
    <t>革新的医薬品・医療機器等の創出の推進のため、優先度の高い事業である。</t>
    <rPh sb="0" eb="3">
      <t>カクシンテキ</t>
    </rPh>
    <phoneticPr fontId="5"/>
  </si>
  <si>
    <t>‐</t>
  </si>
  <si>
    <t>医療機器保険適用希望書データ入力の調達にあたっては、障害をもつ方々の就労支援を行う認定NPOと契約している。</t>
    <rPh sb="0" eb="2">
      <t>イリョウ</t>
    </rPh>
    <rPh sb="2" eb="4">
      <t>キキ</t>
    </rPh>
    <rPh sb="4" eb="6">
      <t>ホケン</t>
    </rPh>
    <rPh sb="6" eb="8">
      <t>テキヨウ</t>
    </rPh>
    <rPh sb="8" eb="11">
      <t>キボウショ</t>
    </rPh>
    <rPh sb="14" eb="16">
      <t>ニュウリョク</t>
    </rPh>
    <rPh sb="17" eb="19">
      <t>チョウタツ</t>
    </rPh>
    <rPh sb="26" eb="28">
      <t>ショウガイ</t>
    </rPh>
    <rPh sb="31" eb="33">
      <t>カタガタ</t>
    </rPh>
    <rPh sb="34" eb="36">
      <t>シュウロウ</t>
    </rPh>
    <rPh sb="36" eb="38">
      <t>シエン</t>
    </rPh>
    <rPh sb="39" eb="40">
      <t>オコナ</t>
    </rPh>
    <rPh sb="41" eb="43">
      <t>ニンテイ</t>
    </rPh>
    <rPh sb="47" eb="49">
      <t>ケイヤク</t>
    </rPh>
    <phoneticPr fontId="5"/>
  </si>
  <si>
    <t>無</t>
  </si>
  <si>
    <t>必要最低限の経費のみ予算計上しており、限られた予算で最大限の相談を受けられるよう努めている。</t>
    <rPh sb="19" eb="20">
      <t>カギ</t>
    </rPh>
    <rPh sb="23" eb="25">
      <t>ヨサン</t>
    </rPh>
    <rPh sb="26" eb="29">
      <t>サイダイゲン</t>
    </rPh>
    <rPh sb="30" eb="32">
      <t>ソウダン</t>
    </rPh>
    <rPh sb="33" eb="34">
      <t>ウ</t>
    </rPh>
    <rPh sb="40" eb="41">
      <t>ツト</t>
    </rPh>
    <phoneticPr fontId="5"/>
  </si>
  <si>
    <t>費目・使途は本事業に必要なものに限られている。</t>
    <rPh sb="0" eb="2">
      <t>ヒモク</t>
    </rPh>
    <rPh sb="3" eb="5">
      <t>シト</t>
    </rPh>
    <rPh sb="6" eb="7">
      <t>ホン</t>
    </rPh>
    <rPh sb="7" eb="9">
      <t>ジギョウ</t>
    </rPh>
    <rPh sb="10" eb="12">
      <t>ヒツヨウ</t>
    </rPh>
    <rPh sb="16" eb="17">
      <t>カギ</t>
    </rPh>
    <phoneticPr fontId="5"/>
  </si>
  <si>
    <t>令和２年度は新型コロナウイルス感染症の感染拡大防止のため地方相談会をオンラインで開催したことで旅費の執行が無かったためである。</t>
    <rPh sb="0" eb="2">
      <t>レイワ</t>
    </rPh>
    <rPh sb="3" eb="5">
      <t>ネンド</t>
    </rPh>
    <rPh sb="6" eb="8">
      <t>シンガタ</t>
    </rPh>
    <rPh sb="15" eb="18">
      <t>カンセンショウ</t>
    </rPh>
    <rPh sb="19" eb="21">
      <t>カンセン</t>
    </rPh>
    <rPh sb="21" eb="23">
      <t>カクダイ</t>
    </rPh>
    <rPh sb="23" eb="25">
      <t>ボウシ</t>
    </rPh>
    <rPh sb="28" eb="30">
      <t>チホウ</t>
    </rPh>
    <rPh sb="30" eb="33">
      <t>ソウダンカイ</t>
    </rPh>
    <rPh sb="40" eb="42">
      <t>カイサイ</t>
    </rPh>
    <rPh sb="47" eb="49">
      <t>リョヒ</t>
    </rPh>
    <rPh sb="50" eb="52">
      <t>シッコウ</t>
    </rPh>
    <rPh sb="53" eb="54">
      <t>ナ</t>
    </rPh>
    <phoneticPr fontId="5"/>
  </si>
  <si>
    <t>令和２年度はオンラインの利用も増え、相談の利便性が向上したこともあり成果目標を達成している。</t>
    <rPh sb="0" eb="2">
      <t>レイワ</t>
    </rPh>
    <rPh sb="3" eb="5">
      <t>ネンド</t>
    </rPh>
    <rPh sb="12" eb="14">
      <t>リヨウ</t>
    </rPh>
    <rPh sb="15" eb="16">
      <t>フ</t>
    </rPh>
    <rPh sb="18" eb="20">
      <t>ソウダン</t>
    </rPh>
    <rPh sb="21" eb="24">
      <t>リベンセイ</t>
    </rPh>
    <rPh sb="25" eb="27">
      <t>コウジョウ</t>
    </rPh>
    <rPh sb="34" eb="36">
      <t>セイカ</t>
    </rPh>
    <rPh sb="36" eb="38">
      <t>モクヒョウ</t>
    </rPh>
    <rPh sb="39" eb="41">
      <t>タッセイ</t>
    </rPh>
    <phoneticPr fontId="5"/>
  </si>
  <si>
    <t>令和２年度は新型コロナウイルス感染症感染拡大防止のため、現地ではなくオンラインでの相談会とした。そのため、活動実績（実施会場）は減少しているが、同日に複数地方の企業との相談が設定可能になったため、実施した相談件数は見込みに見合ったものである。</t>
    <rPh sb="0" eb="2">
      <t>レイワ</t>
    </rPh>
    <rPh sb="3" eb="5">
      <t>ネンド</t>
    </rPh>
    <rPh sb="6" eb="8">
      <t>シンガタ</t>
    </rPh>
    <rPh sb="15" eb="18">
      <t>カンセンショウ</t>
    </rPh>
    <rPh sb="18" eb="20">
      <t>カンセン</t>
    </rPh>
    <rPh sb="20" eb="22">
      <t>カクダイ</t>
    </rPh>
    <rPh sb="22" eb="24">
      <t>ボウシ</t>
    </rPh>
    <rPh sb="28" eb="30">
      <t>ゲンチ</t>
    </rPh>
    <rPh sb="41" eb="44">
      <t>ソウダンカイ</t>
    </rPh>
    <rPh sb="53" eb="55">
      <t>カツドウ</t>
    </rPh>
    <rPh sb="55" eb="57">
      <t>ジッセキ</t>
    </rPh>
    <rPh sb="58" eb="60">
      <t>ジッシ</t>
    </rPh>
    <rPh sb="60" eb="62">
      <t>カイジョウ</t>
    </rPh>
    <rPh sb="64" eb="66">
      <t>ゲンショウ</t>
    </rPh>
    <rPh sb="72" eb="74">
      <t>ドウジツ</t>
    </rPh>
    <rPh sb="75" eb="77">
      <t>フクスウ</t>
    </rPh>
    <rPh sb="77" eb="79">
      <t>チホウ</t>
    </rPh>
    <rPh sb="80" eb="82">
      <t>キギョウ</t>
    </rPh>
    <rPh sb="84" eb="86">
      <t>ソウダン</t>
    </rPh>
    <rPh sb="87" eb="89">
      <t>セッテイ</t>
    </rPh>
    <rPh sb="89" eb="91">
      <t>カノウ</t>
    </rPh>
    <rPh sb="98" eb="100">
      <t>ジッシ</t>
    </rPh>
    <rPh sb="102" eb="104">
      <t>ソウダン</t>
    </rPh>
    <rPh sb="104" eb="106">
      <t>ケンスウ</t>
    </rPh>
    <rPh sb="107" eb="109">
      <t>ミコ</t>
    </rPh>
    <rPh sb="111" eb="113">
      <t>ミア</t>
    </rPh>
    <phoneticPr fontId="5"/>
  </si>
  <si>
    <t>企業が保険適用の申請を行うにあたり、十分に活用されている。</t>
    <rPh sb="0" eb="2">
      <t>キギョウ</t>
    </rPh>
    <rPh sb="3" eb="5">
      <t>ホケン</t>
    </rPh>
    <rPh sb="5" eb="7">
      <t>テキヨウ</t>
    </rPh>
    <rPh sb="8" eb="10">
      <t>シンセイ</t>
    </rPh>
    <rPh sb="11" eb="12">
      <t>オコナ</t>
    </rPh>
    <rPh sb="18" eb="20">
      <t>ジュウブン</t>
    </rPh>
    <rPh sb="21" eb="23">
      <t>カツヨウ</t>
    </rPh>
    <phoneticPr fontId="5"/>
  </si>
  <si>
    <t>事業の目標は達成できているが、令和２年度は新型コロナウイルス感染症の感染拡大防止のため、地方相談会をオンラインにて開催したことで予算執行率が低下した。一方、オンラインを活用することで、遠方の企業とも日々の面会が可能になっており、保険適用に係る事前相談の件数は前年度よりも増加している。引き続き、保険適用に関する相談事業を適切に実施していく。</t>
    <rPh sb="0" eb="2">
      <t>ジギョウ</t>
    </rPh>
    <rPh sb="3" eb="5">
      <t>モクヒョウ</t>
    </rPh>
    <rPh sb="6" eb="8">
      <t>タッセイ</t>
    </rPh>
    <rPh sb="15" eb="17">
      <t>レイワ</t>
    </rPh>
    <rPh sb="18" eb="20">
      <t>ネンド</t>
    </rPh>
    <rPh sb="21" eb="23">
      <t>シンガタ</t>
    </rPh>
    <rPh sb="30" eb="33">
      <t>カンセンショウ</t>
    </rPh>
    <rPh sb="34" eb="36">
      <t>カンセン</t>
    </rPh>
    <rPh sb="36" eb="38">
      <t>カクダイ</t>
    </rPh>
    <rPh sb="38" eb="40">
      <t>ボウシ</t>
    </rPh>
    <rPh sb="44" eb="46">
      <t>チホウ</t>
    </rPh>
    <rPh sb="46" eb="49">
      <t>ソウダンカイ</t>
    </rPh>
    <rPh sb="57" eb="59">
      <t>カイサイ</t>
    </rPh>
    <rPh sb="64" eb="66">
      <t>ヨサン</t>
    </rPh>
    <rPh sb="66" eb="69">
      <t>シッコウリツ</t>
    </rPh>
    <rPh sb="70" eb="72">
      <t>テイカ</t>
    </rPh>
    <rPh sb="75" eb="77">
      <t>イッポウ</t>
    </rPh>
    <rPh sb="84" eb="86">
      <t>カツヨウ</t>
    </rPh>
    <rPh sb="92" eb="94">
      <t>エンポウ</t>
    </rPh>
    <rPh sb="95" eb="97">
      <t>キギョウ</t>
    </rPh>
    <rPh sb="99" eb="101">
      <t>ヒビ</t>
    </rPh>
    <rPh sb="102" eb="104">
      <t>メンカイ</t>
    </rPh>
    <rPh sb="105" eb="107">
      <t>カノウ</t>
    </rPh>
    <rPh sb="114" eb="116">
      <t>ホケン</t>
    </rPh>
    <rPh sb="116" eb="118">
      <t>テキヨウ</t>
    </rPh>
    <rPh sb="119" eb="120">
      <t>カカ</t>
    </rPh>
    <rPh sb="121" eb="123">
      <t>ジゼン</t>
    </rPh>
    <rPh sb="123" eb="125">
      <t>ソウダン</t>
    </rPh>
    <rPh sb="126" eb="128">
      <t>ケンスウ</t>
    </rPh>
    <rPh sb="129" eb="132">
      <t>ゼンネンド</t>
    </rPh>
    <rPh sb="135" eb="137">
      <t>ゾウカ</t>
    </rPh>
    <phoneticPr fontId="5"/>
  </si>
  <si>
    <t>地方相談会の実施により、地方企業でも気軽に国への相談が可能となり機器開発の機となった企業もある一方、他の補助金事業の採択医療機関をもつ地方では、当該拠点機関も踏まえた相談会の実施を検討するなど、今後のあり方を引き続き検討、改善し、必要な予算を要求する。</t>
    <phoneticPr fontId="5"/>
  </si>
  <si>
    <t>-</t>
    <phoneticPr fontId="5"/>
  </si>
  <si>
    <t>厚労</t>
    <rPh sb="0" eb="2">
      <t>コウロウ</t>
    </rPh>
    <phoneticPr fontId="5"/>
  </si>
  <si>
    <t>4.4/3</t>
  </si>
  <si>
    <t>4.4/3</t>
    <phoneticPr fontId="5"/>
  </si>
  <si>
    <t>1.6/9</t>
    <phoneticPr fontId="5"/>
  </si>
  <si>
    <t>保険適用申請相談事業</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</si>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</sst>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13607</xdr:colOff>
      <xdr:row>750</xdr:row>
      <xdr:rowOff>163285</xdr:rowOff>
    </xdr:from>
    <xdr:to>
      <xdr:col>42</xdr:col>
      <xdr:colOff>121000</xdr:colOff>
      <xdr:row>762</xdr:row>
      <xdr:rowOff>331373</xdr:rowOff>
    </xdr:to>
    <xdr:grpSp>
      <xdr:nvGrpSpPr>
        <xdr:cNvPr id="2" name="グループ化 1"/>
        <xdr:cNvGrpSpPr/>
      </xdr:nvGrpSpPr>
      <xdr:grpSpPr>
        <a:xfrm>
          <a:off x="3013982" y="41682760"/>
          <a:ext cx="5508068" cy="4397188"/>
          <a:chOff x="3265714" y="42372643"/>
          <a:chExt cx="5618286" cy="4413516"/>
        </a:xfrm>
      </xdr:grpSpPr>
      <xdr:sp macro="" textlink="">
        <xdr:nvSpPr>
          <xdr:cNvPr id="3" name="正方形/長方形 2"/>
          <xdr:cNvSpPr/>
        </xdr:nvSpPr>
        <xdr:spPr>
          <a:xfrm>
            <a:off x="3265714" y="42372643"/>
            <a:ext cx="5260186" cy="14723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厚生労働省４．４百万円</a:t>
            </a:r>
            <a:endParaRPr kumimoji="1" lang="en-US" altLang="ja-JP" sz="1100"/>
          </a:p>
        </xdr:txBody>
      </xdr:sp>
      <xdr:sp macro="" textlink="">
        <xdr:nvSpPr>
          <xdr:cNvPr id="4" name="正方形/長方形 3"/>
          <xdr:cNvSpPr/>
        </xdr:nvSpPr>
        <xdr:spPr>
          <a:xfrm>
            <a:off x="4436726" y="45022688"/>
            <a:ext cx="2951285" cy="7659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三菱ＵＦＪリサーチ＆コンサルティング株式会社等　（２）</a:t>
            </a:r>
            <a:endParaRPr lang="en-US" altLang="ja-JP"/>
          </a:p>
          <a:p>
            <a:pPr algn="ctr"/>
            <a:r>
              <a:rPr lang="ja-JP" altLang="en-US"/>
              <a:t>　４．４百万円</a:t>
            </a:r>
          </a:p>
        </xdr:txBody>
      </xdr:sp>
      <xdr:cxnSp macro="">
        <xdr:nvCxnSpPr>
          <xdr:cNvPr id="5" name="直線矢印コネクタ 4"/>
          <xdr:cNvCxnSpPr/>
        </xdr:nvCxnSpPr>
        <xdr:spPr>
          <a:xfrm>
            <a:off x="5836584" y="43955874"/>
            <a:ext cx="1680" cy="904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5932715" y="44046320"/>
            <a:ext cx="2951285" cy="58952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随意契約（その他）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a:xfrm>
            <a:off x="4082144" y="45788627"/>
            <a:ext cx="3456214" cy="9975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医療機器保険適用希望書データ入力経費</a:t>
            </a:r>
            <a:endParaRPr lang="ja-JP" altLang="ja-JP">
              <a:effectLst/>
            </a:endParaRPr>
          </a:p>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A730" sqref="A730:AX73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761</v>
      </c>
      <c r="AK2" s="206"/>
      <c r="AL2" s="206"/>
      <c r="AM2" s="206"/>
      <c r="AN2" s="98" t="s">
        <v>407</v>
      </c>
      <c r="AO2" s="206">
        <v>20</v>
      </c>
      <c r="AP2" s="206"/>
      <c r="AQ2" s="206"/>
      <c r="AR2" s="99" t="s">
        <v>710</v>
      </c>
      <c r="AS2" s="207">
        <v>316</v>
      </c>
      <c r="AT2" s="207"/>
      <c r="AU2" s="207"/>
      <c r="AV2" s="98" t="str">
        <f>IF(AW2="","","-")</f>
        <v/>
      </c>
      <c r="AW2" s="397"/>
      <c r="AX2" s="397"/>
    </row>
    <row r="3" spans="1:50" ht="21" customHeight="1" thickBot="1">
      <c r="A3" s="530" t="s">
        <v>703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711</v>
      </c>
      <c r="AK3" s="532"/>
      <c r="AL3" s="532"/>
      <c r="AM3" s="532"/>
      <c r="AN3" s="532"/>
      <c r="AO3" s="532"/>
      <c r="AP3" s="532"/>
      <c r="AQ3" s="532"/>
      <c r="AR3" s="532"/>
      <c r="AS3" s="532"/>
      <c r="AT3" s="532"/>
      <c r="AU3" s="532"/>
      <c r="AV3" s="532"/>
      <c r="AW3" s="532"/>
      <c r="AX3" s="24" t="s">
        <v>65</v>
      </c>
    </row>
    <row r="4" spans="1:50" ht="24.75" customHeight="1">
      <c r="A4" s="732" t="s">
        <v>25</v>
      </c>
      <c r="B4" s="733"/>
      <c r="C4" s="733"/>
      <c r="D4" s="733"/>
      <c r="E4" s="733"/>
      <c r="F4" s="733"/>
      <c r="G4" s="708" t="s">
        <v>765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c r="A5" s="718" t="s">
        <v>67</v>
      </c>
      <c r="B5" s="719"/>
      <c r="C5" s="719"/>
      <c r="D5" s="719"/>
      <c r="E5" s="719"/>
      <c r="F5" s="720"/>
      <c r="G5" s="565" t="s">
        <v>714</v>
      </c>
      <c r="H5" s="566"/>
      <c r="I5" s="566"/>
      <c r="J5" s="566"/>
      <c r="K5" s="566"/>
      <c r="L5" s="566"/>
      <c r="M5" s="567" t="s">
        <v>66</v>
      </c>
      <c r="N5" s="568"/>
      <c r="O5" s="568"/>
      <c r="P5" s="568"/>
      <c r="Q5" s="568"/>
      <c r="R5" s="569"/>
      <c r="S5" s="570" t="s">
        <v>715</v>
      </c>
      <c r="T5" s="566"/>
      <c r="U5" s="566"/>
      <c r="V5" s="566"/>
      <c r="W5" s="566"/>
      <c r="X5" s="571"/>
      <c r="Y5" s="724" t="s">
        <v>3</v>
      </c>
      <c r="Z5" s="725"/>
      <c r="AA5" s="725"/>
      <c r="AB5" s="725"/>
      <c r="AC5" s="725"/>
      <c r="AD5" s="726"/>
      <c r="AE5" s="727" t="s">
        <v>716</v>
      </c>
      <c r="AF5" s="727"/>
      <c r="AG5" s="727"/>
      <c r="AH5" s="727"/>
      <c r="AI5" s="727"/>
      <c r="AJ5" s="727"/>
      <c r="AK5" s="727"/>
      <c r="AL5" s="727"/>
      <c r="AM5" s="727"/>
      <c r="AN5" s="727"/>
      <c r="AO5" s="727"/>
      <c r="AP5" s="728"/>
      <c r="AQ5" s="729" t="s">
        <v>713</v>
      </c>
      <c r="AR5" s="730"/>
      <c r="AS5" s="730"/>
      <c r="AT5" s="730"/>
      <c r="AU5" s="730"/>
      <c r="AV5" s="730"/>
      <c r="AW5" s="730"/>
      <c r="AX5" s="731"/>
    </row>
    <row r="6" spans="1:50" ht="39" customHeight="1">
      <c r="A6" s="734" t="s">
        <v>4</v>
      </c>
      <c r="B6" s="735"/>
      <c r="C6" s="735"/>
      <c r="D6" s="735"/>
      <c r="E6" s="735"/>
      <c r="F6" s="73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31" t="s">
        <v>22</v>
      </c>
      <c r="B7" s="832"/>
      <c r="C7" s="832"/>
      <c r="D7" s="832"/>
      <c r="E7" s="832"/>
      <c r="F7" s="833"/>
      <c r="G7" s="834" t="s">
        <v>760</v>
      </c>
      <c r="H7" s="835"/>
      <c r="I7" s="835"/>
      <c r="J7" s="835"/>
      <c r="K7" s="835"/>
      <c r="L7" s="835"/>
      <c r="M7" s="835"/>
      <c r="N7" s="835"/>
      <c r="O7" s="835"/>
      <c r="P7" s="835"/>
      <c r="Q7" s="835"/>
      <c r="R7" s="835"/>
      <c r="S7" s="835"/>
      <c r="T7" s="835"/>
      <c r="U7" s="835"/>
      <c r="V7" s="835"/>
      <c r="W7" s="835"/>
      <c r="X7" s="836"/>
      <c r="Y7" s="395" t="s">
        <v>390</v>
      </c>
      <c r="Z7" s="296"/>
      <c r="AA7" s="296"/>
      <c r="AB7" s="296"/>
      <c r="AC7" s="296"/>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c r="A8" s="831" t="s">
        <v>256</v>
      </c>
      <c r="B8" s="832"/>
      <c r="C8" s="832"/>
      <c r="D8" s="832"/>
      <c r="E8" s="832"/>
      <c r="F8" s="833"/>
      <c r="G8" s="218" t="str">
        <f>入力規則等!A27</f>
        <v>-</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8"/>
    </row>
    <row r="9" spans="1:50" ht="58.5" customHeight="1">
      <c r="A9" s="123" t="s">
        <v>23</v>
      </c>
      <c r="B9" s="124"/>
      <c r="C9" s="124"/>
      <c r="D9" s="124"/>
      <c r="E9" s="124"/>
      <c r="F9" s="124"/>
      <c r="G9" s="579" t="s">
        <v>742</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c r="A10" s="749" t="s">
        <v>30</v>
      </c>
      <c r="B10" s="750"/>
      <c r="C10" s="750"/>
      <c r="D10" s="750"/>
      <c r="E10" s="750"/>
      <c r="F10" s="750"/>
      <c r="G10" s="682" t="s">
        <v>743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c r="A12" s="117" t="s">
        <v>24</v>
      </c>
      <c r="B12" s="118"/>
      <c r="C12" s="118"/>
      <c r="D12" s="118"/>
      <c r="E12" s="118"/>
      <c r="F12" s="119"/>
      <c r="G12" s="688"/>
      <c r="H12" s="689"/>
      <c r="I12" s="689"/>
      <c r="J12" s="689"/>
      <c r="K12" s="689"/>
      <c r="L12" s="689"/>
      <c r="M12" s="689"/>
      <c r="N12" s="689"/>
      <c r="O12" s="68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1"/>
    </row>
    <row r="13" spans="1:50" ht="21" customHeight="1">
      <c r="A13" s="120"/>
      <c r="B13" s="121"/>
      <c r="C13" s="121"/>
      <c r="D13" s="121"/>
      <c r="E13" s="121"/>
      <c r="F13" s="122"/>
      <c r="G13" s="752" t="s">
        <v>6</v>
      </c>
      <c r="H13" s="753"/>
      <c r="I13" s="645" t="s">
        <v>7</v>
      </c>
      <c r="J13" s="646"/>
      <c r="K13" s="646"/>
      <c r="L13" s="646"/>
      <c r="M13" s="646"/>
      <c r="N13" s="646"/>
      <c r="O13" s="647"/>
      <c r="P13" s="163">
        <v>6</v>
      </c>
      <c r="Q13" s="164"/>
      <c r="R13" s="164"/>
      <c r="S13" s="164"/>
      <c r="T13" s="164"/>
      <c r="U13" s="164"/>
      <c r="V13" s="165"/>
      <c r="W13" s="163">
        <v>5</v>
      </c>
      <c r="X13" s="164"/>
      <c r="Y13" s="164"/>
      <c r="Z13" s="164"/>
      <c r="AA13" s="164"/>
      <c r="AB13" s="164"/>
      <c r="AC13" s="165"/>
      <c r="AD13" s="163">
        <v>6</v>
      </c>
      <c r="AE13" s="164"/>
      <c r="AF13" s="164"/>
      <c r="AG13" s="164"/>
      <c r="AH13" s="164"/>
      <c r="AI13" s="164"/>
      <c r="AJ13" s="165"/>
      <c r="AK13" s="163">
        <v>6</v>
      </c>
      <c r="AL13" s="164"/>
      <c r="AM13" s="164"/>
      <c r="AN13" s="164"/>
      <c r="AO13" s="164"/>
      <c r="AP13" s="164"/>
      <c r="AQ13" s="165"/>
      <c r="AR13" s="160"/>
      <c r="AS13" s="161"/>
      <c r="AT13" s="161"/>
      <c r="AU13" s="161"/>
      <c r="AV13" s="161"/>
      <c r="AW13" s="161"/>
      <c r="AX13" s="394"/>
    </row>
    <row r="14" spans="1:50" ht="21" customHeight="1">
      <c r="A14" s="120"/>
      <c r="B14" s="121"/>
      <c r="C14" s="121"/>
      <c r="D14" s="121"/>
      <c r="E14" s="121"/>
      <c r="F14" s="122"/>
      <c r="G14" s="754"/>
      <c r="H14" s="755"/>
      <c r="I14" s="582" t="s">
        <v>8</v>
      </c>
      <c r="J14" s="636"/>
      <c r="K14" s="636"/>
      <c r="L14" s="636"/>
      <c r="M14" s="636"/>
      <c r="N14" s="636"/>
      <c r="O14" s="637"/>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744</v>
      </c>
      <c r="AL14" s="164"/>
      <c r="AM14" s="164"/>
      <c r="AN14" s="164"/>
      <c r="AO14" s="164"/>
      <c r="AP14" s="164"/>
      <c r="AQ14" s="165"/>
      <c r="AR14" s="672"/>
      <c r="AS14" s="672"/>
      <c r="AT14" s="672"/>
      <c r="AU14" s="672"/>
      <c r="AV14" s="672"/>
      <c r="AW14" s="672"/>
      <c r="AX14" s="673"/>
    </row>
    <row r="15" spans="1:50" ht="21" customHeight="1">
      <c r="A15" s="120"/>
      <c r="B15" s="121"/>
      <c r="C15" s="121"/>
      <c r="D15" s="121"/>
      <c r="E15" s="121"/>
      <c r="F15" s="122"/>
      <c r="G15" s="754"/>
      <c r="H15" s="755"/>
      <c r="I15" s="582" t="s">
        <v>51</v>
      </c>
      <c r="J15" s="583"/>
      <c r="K15" s="583"/>
      <c r="L15" s="583"/>
      <c r="M15" s="583"/>
      <c r="N15" s="583"/>
      <c r="O15" s="584"/>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744</v>
      </c>
      <c r="AL15" s="164"/>
      <c r="AM15" s="164"/>
      <c r="AN15" s="164"/>
      <c r="AO15" s="164"/>
      <c r="AP15" s="164"/>
      <c r="AQ15" s="165"/>
      <c r="AR15" s="163"/>
      <c r="AS15" s="164"/>
      <c r="AT15" s="164"/>
      <c r="AU15" s="164"/>
      <c r="AV15" s="164"/>
      <c r="AW15" s="164"/>
      <c r="AX15" s="635"/>
    </row>
    <row r="16" spans="1:50" ht="21" customHeight="1">
      <c r="A16" s="120"/>
      <c r="B16" s="121"/>
      <c r="C16" s="121"/>
      <c r="D16" s="121"/>
      <c r="E16" s="121"/>
      <c r="F16" s="122"/>
      <c r="G16" s="754"/>
      <c r="H16" s="755"/>
      <c r="I16" s="582" t="s">
        <v>52</v>
      </c>
      <c r="J16" s="583"/>
      <c r="K16" s="583"/>
      <c r="L16" s="583"/>
      <c r="M16" s="583"/>
      <c r="N16" s="583"/>
      <c r="O16" s="584"/>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744</v>
      </c>
      <c r="AL16" s="164"/>
      <c r="AM16" s="164"/>
      <c r="AN16" s="164"/>
      <c r="AO16" s="164"/>
      <c r="AP16" s="164"/>
      <c r="AQ16" s="165"/>
      <c r="AR16" s="685"/>
      <c r="AS16" s="686"/>
      <c r="AT16" s="686"/>
      <c r="AU16" s="686"/>
      <c r="AV16" s="686"/>
      <c r="AW16" s="686"/>
      <c r="AX16" s="687"/>
    </row>
    <row r="17" spans="1:50" ht="24.75" customHeight="1">
      <c r="A17" s="120"/>
      <c r="B17" s="121"/>
      <c r="C17" s="121"/>
      <c r="D17" s="121"/>
      <c r="E17" s="121"/>
      <c r="F17" s="122"/>
      <c r="G17" s="754"/>
      <c r="H17" s="755"/>
      <c r="I17" s="582" t="s">
        <v>50</v>
      </c>
      <c r="J17" s="636"/>
      <c r="K17" s="636"/>
      <c r="L17" s="636"/>
      <c r="M17" s="636"/>
      <c r="N17" s="636"/>
      <c r="O17" s="637"/>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744</v>
      </c>
      <c r="AL17" s="164"/>
      <c r="AM17" s="164"/>
      <c r="AN17" s="164"/>
      <c r="AO17" s="164"/>
      <c r="AP17" s="164"/>
      <c r="AQ17" s="165"/>
      <c r="AR17" s="392"/>
      <c r="AS17" s="392"/>
      <c r="AT17" s="392"/>
      <c r="AU17" s="392"/>
      <c r="AV17" s="392"/>
      <c r="AW17" s="392"/>
      <c r="AX17" s="393"/>
    </row>
    <row r="18" spans="1:50" ht="24.75" customHeight="1">
      <c r="A18" s="120"/>
      <c r="B18" s="121"/>
      <c r="C18" s="121"/>
      <c r="D18" s="121"/>
      <c r="E18" s="121"/>
      <c r="F18" s="122"/>
      <c r="G18" s="756"/>
      <c r="H18" s="757"/>
      <c r="I18" s="744" t="s">
        <v>20</v>
      </c>
      <c r="J18" s="745"/>
      <c r="K18" s="745"/>
      <c r="L18" s="745"/>
      <c r="M18" s="745"/>
      <c r="N18" s="745"/>
      <c r="O18" s="746"/>
      <c r="P18" s="169">
        <f>SUM(P13:V17)</f>
        <v>6</v>
      </c>
      <c r="Q18" s="170"/>
      <c r="R18" s="170"/>
      <c r="S18" s="170"/>
      <c r="T18" s="170"/>
      <c r="U18" s="170"/>
      <c r="V18" s="171"/>
      <c r="W18" s="169">
        <f>SUM(W13:AC17)</f>
        <v>5</v>
      </c>
      <c r="X18" s="170"/>
      <c r="Y18" s="170"/>
      <c r="Z18" s="170"/>
      <c r="AA18" s="170"/>
      <c r="AB18" s="170"/>
      <c r="AC18" s="171"/>
      <c r="AD18" s="169">
        <f>SUM(AD13:AJ17)</f>
        <v>6</v>
      </c>
      <c r="AE18" s="170"/>
      <c r="AF18" s="170"/>
      <c r="AG18" s="170"/>
      <c r="AH18" s="170"/>
      <c r="AI18" s="170"/>
      <c r="AJ18" s="171"/>
      <c r="AK18" s="169">
        <f>SUM(AK13:AQ17)</f>
        <v>6</v>
      </c>
      <c r="AL18" s="170"/>
      <c r="AM18" s="170"/>
      <c r="AN18" s="170"/>
      <c r="AO18" s="170"/>
      <c r="AP18" s="170"/>
      <c r="AQ18" s="171"/>
      <c r="AR18" s="169">
        <f>SUM(AR13:AX17)</f>
        <v>0</v>
      </c>
      <c r="AS18" s="170"/>
      <c r="AT18" s="170"/>
      <c r="AU18" s="170"/>
      <c r="AV18" s="170"/>
      <c r="AW18" s="170"/>
      <c r="AX18" s="544"/>
    </row>
    <row r="19" spans="1:50" ht="24.75" customHeight="1">
      <c r="A19" s="120"/>
      <c r="B19" s="121"/>
      <c r="C19" s="121"/>
      <c r="D19" s="121"/>
      <c r="E19" s="121"/>
      <c r="F19" s="122"/>
      <c r="G19" s="542" t="s">
        <v>9</v>
      </c>
      <c r="H19" s="543"/>
      <c r="I19" s="543"/>
      <c r="J19" s="543"/>
      <c r="K19" s="543"/>
      <c r="L19" s="543"/>
      <c r="M19" s="543"/>
      <c r="N19" s="543"/>
      <c r="O19" s="543"/>
      <c r="P19" s="163">
        <v>2</v>
      </c>
      <c r="Q19" s="164"/>
      <c r="R19" s="164"/>
      <c r="S19" s="164"/>
      <c r="T19" s="164"/>
      <c r="U19" s="164"/>
      <c r="V19" s="165"/>
      <c r="W19" s="163">
        <v>1.6</v>
      </c>
      <c r="X19" s="164"/>
      <c r="Y19" s="164"/>
      <c r="Z19" s="164"/>
      <c r="AA19" s="164"/>
      <c r="AB19" s="164"/>
      <c r="AC19" s="165"/>
      <c r="AD19" s="163">
        <v>4.4000000000000004</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c r="A20" s="120"/>
      <c r="B20" s="121"/>
      <c r="C20" s="121"/>
      <c r="D20" s="121"/>
      <c r="E20" s="121"/>
      <c r="F20" s="122"/>
      <c r="G20" s="542" t="s">
        <v>10</v>
      </c>
      <c r="H20" s="543"/>
      <c r="I20" s="543"/>
      <c r="J20" s="543"/>
      <c r="K20" s="543"/>
      <c r="L20" s="543"/>
      <c r="M20" s="543"/>
      <c r="N20" s="543"/>
      <c r="O20" s="543"/>
      <c r="P20" s="546">
        <f>IF(P18=0, "-", SUM(P19)/P18)</f>
        <v>0.33333333333333331</v>
      </c>
      <c r="Q20" s="546"/>
      <c r="R20" s="546"/>
      <c r="S20" s="546"/>
      <c r="T20" s="546"/>
      <c r="U20" s="546"/>
      <c r="V20" s="546"/>
      <c r="W20" s="546">
        <f t="shared" ref="W20" si="0">IF(W18=0, "-", SUM(W19)/W18)</f>
        <v>0.32</v>
      </c>
      <c r="X20" s="546"/>
      <c r="Y20" s="546"/>
      <c r="Z20" s="546"/>
      <c r="AA20" s="546"/>
      <c r="AB20" s="546"/>
      <c r="AC20" s="546"/>
      <c r="AD20" s="546">
        <f t="shared" ref="AD20" si="1">IF(AD18=0, "-", SUM(AD19)/AD18)</f>
        <v>0.73333333333333339</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c r="A21" s="123"/>
      <c r="B21" s="124"/>
      <c r="C21" s="124"/>
      <c r="D21" s="124"/>
      <c r="E21" s="124"/>
      <c r="F21" s="125"/>
      <c r="G21" s="927" t="s">
        <v>354</v>
      </c>
      <c r="H21" s="928"/>
      <c r="I21" s="928"/>
      <c r="J21" s="928"/>
      <c r="K21" s="928"/>
      <c r="L21" s="928"/>
      <c r="M21" s="928"/>
      <c r="N21" s="928"/>
      <c r="O21" s="928"/>
      <c r="P21" s="546">
        <f>IF(P19=0, "-", SUM(P19)/SUM(P13,P14))</f>
        <v>0.33333333333333331</v>
      </c>
      <c r="Q21" s="546"/>
      <c r="R21" s="546"/>
      <c r="S21" s="546"/>
      <c r="T21" s="546"/>
      <c r="U21" s="546"/>
      <c r="V21" s="546"/>
      <c r="W21" s="546">
        <f t="shared" ref="W21" si="2">IF(W19=0, "-", SUM(W19)/SUM(W13,W14))</f>
        <v>0.32</v>
      </c>
      <c r="X21" s="546"/>
      <c r="Y21" s="546"/>
      <c r="Z21" s="546"/>
      <c r="AA21" s="546"/>
      <c r="AB21" s="546"/>
      <c r="AC21" s="546"/>
      <c r="AD21" s="546">
        <f t="shared" ref="AD21" si="3">IF(AD19=0, "-", SUM(AD19)/SUM(AD13,AD14))</f>
        <v>0.73333333333333339</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719</v>
      </c>
      <c r="H23" s="133"/>
      <c r="I23" s="133"/>
      <c r="J23" s="133"/>
      <c r="K23" s="133"/>
      <c r="L23" s="133"/>
      <c r="M23" s="133"/>
      <c r="N23" s="133"/>
      <c r="O23" s="134"/>
      <c r="P23" s="160">
        <v>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720</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16" t="s">
        <v>349</v>
      </c>
      <c r="B30" s="517"/>
      <c r="C30" s="517"/>
      <c r="D30" s="517"/>
      <c r="E30" s="517"/>
      <c r="F30" s="518"/>
      <c r="G30" s="657" t="s">
        <v>146</v>
      </c>
      <c r="H30" s="390"/>
      <c r="I30" s="390"/>
      <c r="J30" s="390"/>
      <c r="K30" s="390"/>
      <c r="L30" s="390"/>
      <c r="M30" s="390"/>
      <c r="N30" s="390"/>
      <c r="O30" s="586"/>
      <c r="P30" s="585" t="s">
        <v>59</v>
      </c>
      <c r="Q30" s="390"/>
      <c r="R30" s="390"/>
      <c r="S30" s="390"/>
      <c r="T30" s="390"/>
      <c r="U30" s="390"/>
      <c r="V30" s="390"/>
      <c r="W30" s="390"/>
      <c r="X30" s="586"/>
      <c r="Y30" s="472"/>
      <c r="Z30" s="473"/>
      <c r="AA30" s="474"/>
      <c r="AB30" s="385" t="s">
        <v>11</v>
      </c>
      <c r="AC30" s="386"/>
      <c r="AD30" s="387"/>
      <c r="AE30" s="385" t="s">
        <v>391</v>
      </c>
      <c r="AF30" s="386"/>
      <c r="AG30" s="386"/>
      <c r="AH30" s="387"/>
      <c r="AI30" s="388" t="s">
        <v>413</v>
      </c>
      <c r="AJ30" s="388"/>
      <c r="AK30" s="388"/>
      <c r="AL30" s="385"/>
      <c r="AM30" s="388" t="s">
        <v>510</v>
      </c>
      <c r="AN30" s="388"/>
      <c r="AO30" s="388"/>
      <c r="AP30" s="385"/>
      <c r="AQ30" s="648" t="s">
        <v>232</v>
      </c>
      <c r="AR30" s="649"/>
      <c r="AS30" s="649"/>
      <c r="AT30" s="650"/>
      <c r="AU30" s="390" t="s">
        <v>134</v>
      </c>
      <c r="AV30" s="390"/>
      <c r="AW30" s="390"/>
      <c r="AX30" s="391"/>
    </row>
    <row r="31" spans="1:50" ht="18.75" customHeight="1">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475"/>
      <c r="Z31" s="476"/>
      <c r="AA31" s="477"/>
      <c r="AB31" s="335"/>
      <c r="AC31" s="336"/>
      <c r="AD31" s="337"/>
      <c r="AE31" s="335"/>
      <c r="AF31" s="336"/>
      <c r="AG31" s="336"/>
      <c r="AH31" s="337"/>
      <c r="AI31" s="389"/>
      <c r="AJ31" s="389"/>
      <c r="AK31" s="389"/>
      <c r="AL31" s="335"/>
      <c r="AM31" s="389"/>
      <c r="AN31" s="389"/>
      <c r="AO31" s="389"/>
      <c r="AP31" s="335"/>
      <c r="AQ31" s="231" t="s">
        <v>760</v>
      </c>
      <c r="AR31" s="178"/>
      <c r="AS31" s="179" t="s">
        <v>233</v>
      </c>
      <c r="AT31" s="202"/>
      <c r="AU31" s="271">
        <v>3</v>
      </c>
      <c r="AV31" s="271"/>
      <c r="AW31" s="378" t="s">
        <v>179</v>
      </c>
      <c r="AX31" s="379"/>
    </row>
    <row r="32" spans="1:50" ht="23.25" customHeight="1">
      <c r="A32" s="522"/>
      <c r="B32" s="520"/>
      <c r="C32" s="520"/>
      <c r="D32" s="520"/>
      <c r="E32" s="520"/>
      <c r="F32" s="521"/>
      <c r="G32" s="547" t="s">
        <v>721</v>
      </c>
      <c r="H32" s="548"/>
      <c r="I32" s="548"/>
      <c r="J32" s="548"/>
      <c r="K32" s="548"/>
      <c r="L32" s="548"/>
      <c r="M32" s="548"/>
      <c r="N32" s="548"/>
      <c r="O32" s="549"/>
      <c r="P32" s="191" t="s">
        <v>722</v>
      </c>
      <c r="Q32" s="191"/>
      <c r="R32" s="191"/>
      <c r="S32" s="191"/>
      <c r="T32" s="191"/>
      <c r="U32" s="191"/>
      <c r="V32" s="191"/>
      <c r="W32" s="191"/>
      <c r="X32" s="233"/>
      <c r="Y32" s="342" t="s">
        <v>12</v>
      </c>
      <c r="Z32" s="556"/>
      <c r="AA32" s="557"/>
      <c r="AB32" s="558" t="s">
        <v>718</v>
      </c>
      <c r="AC32" s="558"/>
      <c r="AD32" s="558"/>
      <c r="AE32" s="366">
        <v>2020</v>
      </c>
      <c r="AF32" s="367"/>
      <c r="AG32" s="367"/>
      <c r="AH32" s="367"/>
      <c r="AI32" s="366">
        <v>1612</v>
      </c>
      <c r="AJ32" s="367"/>
      <c r="AK32" s="367"/>
      <c r="AL32" s="367"/>
      <c r="AM32" s="366">
        <v>1738</v>
      </c>
      <c r="AN32" s="367"/>
      <c r="AO32" s="367"/>
      <c r="AP32" s="367"/>
      <c r="AQ32" s="166" t="s">
        <v>718</v>
      </c>
      <c r="AR32" s="167"/>
      <c r="AS32" s="167"/>
      <c r="AT32" s="168"/>
      <c r="AU32" s="367" t="s">
        <v>718</v>
      </c>
      <c r="AV32" s="367"/>
      <c r="AW32" s="367"/>
      <c r="AX32" s="368"/>
    </row>
    <row r="33" spans="1:51" ht="23.25" customHeight="1">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718</v>
      </c>
      <c r="AC33" s="529"/>
      <c r="AD33" s="529"/>
      <c r="AE33" s="366">
        <v>1633</v>
      </c>
      <c r="AF33" s="367"/>
      <c r="AG33" s="367"/>
      <c r="AH33" s="367"/>
      <c r="AI33" s="366">
        <v>2020</v>
      </c>
      <c r="AJ33" s="367"/>
      <c r="AK33" s="367"/>
      <c r="AL33" s="367"/>
      <c r="AM33" s="366">
        <v>1612</v>
      </c>
      <c r="AN33" s="367"/>
      <c r="AO33" s="367"/>
      <c r="AP33" s="367"/>
      <c r="AQ33" s="166" t="s">
        <v>718</v>
      </c>
      <c r="AR33" s="167"/>
      <c r="AS33" s="167"/>
      <c r="AT33" s="168"/>
      <c r="AU33" s="366">
        <v>1738</v>
      </c>
      <c r="AV33" s="367"/>
      <c r="AW33" s="367"/>
      <c r="AX33" s="367"/>
    </row>
    <row r="34" spans="1:51" ht="23.25" customHeight="1">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6">
        <v>124</v>
      </c>
      <c r="AF34" s="367"/>
      <c r="AG34" s="367"/>
      <c r="AH34" s="367"/>
      <c r="AI34" s="366">
        <v>80</v>
      </c>
      <c r="AJ34" s="367"/>
      <c r="AK34" s="367"/>
      <c r="AL34" s="367"/>
      <c r="AM34" s="366">
        <v>108</v>
      </c>
      <c r="AN34" s="367"/>
      <c r="AO34" s="367"/>
      <c r="AP34" s="367"/>
      <c r="AQ34" s="166" t="s">
        <v>718</v>
      </c>
      <c r="AR34" s="167"/>
      <c r="AS34" s="167"/>
      <c r="AT34" s="168"/>
      <c r="AU34" s="367" t="s">
        <v>718</v>
      </c>
      <c r="AV34" s="367"/>
      <c r="AW34" s="367"/>
      <c r="AX34" s="368"/>
    </row>
    <row r="35" spans="1:51" ht="23.25" customHeight="1">
      <c r="A35" s="900" t="s">
        <v>381</v>
      </c>
      <c r="B35" s="901"/>
      <c r="C35" s="901"/>
      <c r="D35" s="901"/>
      <c r="E35" s="901"/>
      <c r="F35" s="902"/>
      <c r="G35" s="906" t="s">
        <v>723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c r="A37" s="651" t="s">
        <v>349</v>
      </c>
      <c r="B37" s="652"/>
      <c r="C37" s="652"/>
      <c r="D37" s="652"/>
      <c r="E37" s="652"/>
      <c r="F37" s="653"/>
      <c r="G37" s="572" t="s">
        <v>146</v>
      </c>
      <c r="H37" s="380"/>
      <c r="I37" s="380"/>
      <c r="J37" s="380"/>
      <c r="K37" s="380"/>
      <c r="L37" s="380"/>
      <c r="M37" s="380"/>
      <c r="N37" s="380"/>
      <c r="O37" s="573"/>
      <c r="P37" s="638" t="s">
        <v>59</v>
      </c>
      <c r="Q37" s="380"/>
      <c r="R37" s="380"/>
      <c r="S37" s="380"/>
      <c r="T37" s="380"/>
      <c r="U37" s="380"/>
      <c r="V37" s="380"/>
      <c r="W37" s="380"/>
      <c r="X37" s="573"/>
      <c r="Y37" s="639"/>
      <c r="Z37" s="640"/>
      <c r="AA37" s="641"/>
      <c r="AB37" s="642" t="s">
        <v>11</v>
      </c>
      <c r="AC37" s="643"/>
      <c r="AD37" s="644"/>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475"/>
      <c r="Z38" s="476"/>
      <c r="AA38" s="47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c r="A39" s="522"/>
      <c r="B39" s="520"/>
      <c r="C39" s="520"/>
      <c r="D39" s="520"/>
      <c r="E39" s="520"/>
      <c r="F39" s="521"/>
      <c r="G39" s="547"/>
      <c r="H39" s="548"/>
      <c r="I39" s="548"/>
      <c r="J39" s="548"/>
      <c r="K39" s="548"/>
      <c r="L39" s="548"/>
      <c r="M39" s="548"/>
      <c r="N39" s="548"/>
      <c r="O39" s="549"/>
      <c r="P39" s="191"/>
      <c r="Q39" s="191"/>
      <c r="R39" s="191"/>
      <c r="S39" s="191"/>
      <c r="T39" s="191"/>
      <c r="U39" s="191"/>
      <c r="V39" s="191"/>
      <c r="W39" s="191"/>
      <c r="X39" s="233"/>
      <c r="Y39" s="342" t="s">
        <v>12</v>
      </c>
      <c r="Z39" s="556"/>
      <c r="AA39" s="557"/>
      <c r="AB39" s="558"/>
      <c r="AC39" s="558"/>
      <c r="AD39" s="55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c r="AC40" s="529"/>
      <c r="AD40" s="52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c r="A42" s="900" t="s">
        <v>381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c r="A44" s="651" t="s">
        <v>349</v>
      </c>
      <c r="B44" s="652"/>
      <c r="C44" s="652"/>
      <c r="D44" s="652"/>
      <c r="E44" s="652"/>
      <c r="F44" s="653"/>
      <c r="G44" s="572" t="s">
        <v>146</v>
      </c>
      <c r="H44" s="380"/>
      <c r="I44" s="380"/>
      <c r="J44" s="380"/>
      <c r="K44" s="380"/>
      <c r="L44" s="380"/>
      <c r="M44" s="380"/>
      <c r="N44" s="380"/>
      <c r="O44" s="573"/>
      <c r="P44" s="638" t="s">
        <v>59</v>
      </c>
      <c r="Q44" s="380"/>
      <c r="R44" s="380"/>
      <c r="S44" s="380"/>
      <c r="T44" s="380"/>
      <c r="U44" s="380"/>
      <c r="V44" s="380"/>
      <c r="W44" s="380"/>
      <c r="X44" s="573"/>
      <c r="Y44" s="639"/>
      <c r="Z44" s="640"/>
      <c r="AA44" s="641"/>
      <c r="AB44" s="642" t="s">
        <v>11</v>
      </c>
      <c r="AC44" s="643"/>
      <c r="AD44" s="644"/>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475"/>
      <c r="Z45" s="476"/>
      <c r="AA45" s="47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2" t="s">
        <v>12</v>
      </c>
      <c r="Z46" s="556"/>
      <c r="AA46" s="557"/>
      <c r="AB46" s="558"/>
      <c r="AC46" s="558"/>
      <c r="AD46" s="55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c r="A49" s="900" t="s">
        <v>381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c r="A51" s="519" t="s">
        <v>349</v>
      </c>
      <c r="B51" s="520"/>
      <c r="C51" s="520"/>
      <c r="D51" s="520"/>
      <c r="E51" s="520"/>
      <c r="F51" s="521"/>
      <c r="G51" s="572" t="s">
        <v>146</v>
      </c>
      <c r="H51" s="380"/>
      <c r="I51" s="380"/>
      <c r="J51" s="380"/>
      <c r="K51" s="380"/>
      <c r="L51" s="380"/>
      <c r="M51" s="380"/>
      <c r="N51" s="380"/>
      <c r="O51" s="573"/>
      <c r="P51" s="638" t="s">
        <v>59</v>
      </c>
      <c r="Q51" s="380"/>
      <c r="R51" s="380"/>
      <c r="S51" s="380"/>
      <c r="T51" s="380"/>
      <c r="U51" s="380"/>
      <c r="V51" s="380"/>
      <c r="W51" s="380"/>
      <c r="X51" s="573"/>
      <c r="Y51" s="639"/>
      <c r="Z51" s="640"/>
      <c r="AA51" s="641"/>
      <c r="AB51" s="642" t="s">
        <v>11</v>
      </c>
      <c r="AC51" s="643"/>
      <c r="AD51" s="644"/>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475"/>
      <c r="Z52" s="476"/>
      <c r="AA52" s="47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2" t="s">
        <v>12</v>
      </c>
      <c r="Z53" s="556"/>
      <c r="AA53" s="557"/>
      <c r="AB53" s="558"/>
      <c r="AC53" s="558"/>
      <c r="AD53" s="55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c r="A56" s="900" t="s">
        <v>381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c r="A58" s="519" t="s">
        <v>349</v>
      </c>
      <c r="B58" s="520"/>
      <c r="C58" s="520"/>
      <c r="D58" s="520"/>
      <c r="E58" s="520"/>
      <c r="F58" s="521"/>
      <c r="G58" s="572" t="s">
        <v>146</v>
      </c>
      <c r="H58" s="380"/>
      <c r="I58" s="380"/>
      <c r="J58" s="380"/>
      <c r="K58" s="380"/>
      <c r="L58" s="380"/>
      <c r="M58" s="380"/>
      <c r="N58" s="380"/>
      <c r="O58" s="573"/>
      <c r="P58" s="638" t="s">
        <v>59</v>
      </c>
      <c r="Q58" s="380"/>
      <c r="R58" s="380"/>
      <c r="S58" s="380"/>
      <c r="T58" s="380"/>
      <c r="U58" s="380"/>
      <c r="V58" s="380"/>
      <c r="W58" s="380"/>
      <c r="X58" s="573"/>
      <c r="Y58" s="639"/>
      <c r="Z58" s="640"/>
      <c r="AA58" s="641"/>
      <c r="AB58" s="642" t="s">
        <v>11</v>
      </c>
      <c r="AC58" s="643"/>
      <c r="AD58" s="644"/>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475"/>
      <c r="Z59" s="476"/>
      <c r="AA59" s="47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2" t="s">
        <v>12</v>
      </c>
      <c r="Z60" s="556"/>
      <c r="AA60" s="557"/>
      <c r="AB60" s="558"/>
      <c r="AC60" s="558"/>
      <c r="AD60" s="55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c r="A63" s="900" t="s">
        <v>381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38" t="s">
        <v>391</v>
      </c>
      <c r="AF65" s="338"/>
      <c r="AG65" s="338"/>
      <c r="AH65" s="338"/>
      <c r="AI65" s="338" t="s">
        <v>413</v>
      </c>
      <c r="AJ65" s="338"/>
      <c r="AK65" s="338"/>
      <c r="AL65" s="338"/>
      <c r="AM65" s="338" t="s">
        <v>510</v>
      </c>
      <c r="AN65" s="338"/>
      <c r="AO65" s="338"/>
      <c r="AP65" s="338"/>
      <c r="AQ65" s="215" t="s">
        <v>232</v>
      </c>
      <c r="AR65" s="199"/>
      <c r="AS65" s="199"/>
      <c r="AT65" s="200"/>
      <c r="AU65" s="979" t="s">
        <v>134</v>
      </c>
      <c r="AV65" s="979"/>
      <c r="AW65" s="979"/>
      <c r="AX65" s="980"/>
      <c r="AY65">
        <f>COUNTA($H$67)</f>
        <v>0</v>
      </c>
    </row>
    <row r="66" spans="1:51" ht="18.7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8"/>
      <c r="AF66" s="338"/>
      <c r="AG66" s="338"/>
      <c r="AH66" s="338"/>
      <c r="AI66" s="338"/>
      <c r="AJ66" s="338"/>
      <c r="AK66" s="338"/>
      <c r="AL66" s="338"/>
      <c r="AM66" s="338"/>
      <c r="AN66" s="338"/>
      <c r="AO66" s="338"/>
      <c r="AP66" s="338"/>
      <c r="AQ66" s="231"/>
      <c r="AR66" s="178"/>
      <c r="AS66" s="179" t="s">
        <v>233</v>
      </c>
      <c r="AT66" s="202"/>
      <c r="AU66" s="271"/>
      <c r="AV66" s="271"/>
      <c r="AW66" s="870" t="s">
        <v>348</v>
      </c>
      <c r="AX66" s="981"/>
      <c r="AY66">
        <f>$AY$65</f>
        <v>0</v>
      </c>
    </row>
    <row r="67" spans="1:51" ht="23.25" hidden="1" customHeight="1">
      <c r="A67" s="856"/>
      <c r="B67" s="857"/>
      <c r="C67" s="857"/>
      <c r="D67" s="857"/>
      <c r="E67" s="857"/>
      <c r="F67" s="858"/>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371</v>
      </c>
      <c r="AC67" s="954"/>
      <c r="AD67" s="954"/>
      <c r="AE67" s="366"/>
      <c r="AF67" s="367"/>
      <c r="AG67" s="367"/>
      <c r="AH67" s="367"/>
      <c r="AI67" s="366"/>
      <c r="AJ67" s="367"/>
      <c r="AK67" s="367"/>
      <c r="AL67" s="367"/>
      <c r="AM67" s="366"/>
      <c r="AN67" s="367"/>
      <c r="AO67" s="367"/>
      <c r="AP67" s="367"/>
      <c r="AQ67" s="366"/>
      <c r="AR67" s="367"/>
      <c r="AS67" s="367"/>
      <c r="AT67" s="821"/>
      <c r="AU67" s="367"/>
      <c r="AV67" s="367"/>
      <c r="AW67" s="367"/>
      <c r="AX67" s="368"/>
      <c r="AY67">
        <f t="shared" ref="AY67:AY72" si="8">$AY$65</f>
        <v>0</v>
      </c>
    </row>
    <row r="68" spans="1:51" ht="23.25" hidden="1" customHeight="1">
      <c r="A68" s="856"/>
      <c r="B68" s="857"/>
      <c r="C68" s="857"/>
      <c r="D68" s="857"/>
      <c r="E68" s="857"/>
      <c r="F68" s="858"/>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371</v>
      </c>
      <c r="AC68" s="977"/>
      <c r="AD68" s="977"/>
      <c r="AE68" s="366"/>
      <c r="AF68" s="367"/>
      <c r="AG68" s="367"/>
      <c r="AH68" s="367"/>
      <c r="AI68" s="366"/>
      <c r="AJ68" s="367"/>
      <c r="AK68" s="367"/>
      <c r="AL68" s="367"/>
      <c r="AM68" s="366"/>
      <c r="AN68" s="367"/>
      <c r="AO68" s="367"/>
      <c r="AP68" s="367"/>
      <c r="AQ68" s="366"/>
      <c r="AR68" s="367"/>
      <c r="AS68" s="367"/>
      <c r="AT68" s="821"/>
      <c r="AU68" s="367"/>
      <c r="AV68" s="367"/>
      <c r="AW68" s="367"/>
      <c r="AX68" s="368"/>
      <c r="AY68">
        <f t="shared" si="8"/>
        <v>0</v>
      </c>
    </row>
    <row r="69" spans="1:51" ht="23.25" hidden="1" customHeight="1">
      <c r="A69" s="856"/>
      <c r="B69" s="857"/>
      <c r="C69" s="857"/>
      <c r="D69" s="857"/>
      <c r="E69" s="857"/>
      <c r="F69" s="858"/>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372</v>
      </c>
      <c r="AC69" s="978"/>
      <c r="AD69" s="978"/>
      <c r="AE69" s="374"/>
      <c r="AF69" s="375"/>
      <c r="AG69" s="375"/>
      <c r="AH69" s="375"/>
      <c r="AI69" s="374"/>
      <c r="AJ69" s="375"/>
      <c r="AK69" s="375"/>
      <c r="AL69" s="375"/>
      <c r="AM69" s="374"/>
      <c r="AN69" s="375"/>
      <c r="AO69" s="375"/>
      <c r="AP69" s="375"/>
      <c r="AQ69" s="366"/>
      <c r="AR69" s="367"/>
      <c r="AS69" s="367"/>
      <c r="AT69" s="821"/>
      <c r="AU69" s="367"/>
      <c r="AV69" s="367"/>
      <c r="AW69" s="367"/>
      <c r="AX69" s="368"/>
      <c r="AY69">
        <f t="shared" si="8"/>
        <v>0</v>
      </c>
    </row>
    <row r="70" spans="1:51" ht="23.25" hidden="1" customHeight="1">
      <c r="A70" s="856" t="s">
        <v>355</v>
      </c>
      <c r="B70" s="857"/>
      <c r="C70" s="857"/>
      <c r="D70" s="857"/>
      <c r="E70" s="857"/>
      <c r="F70" s="858"/>
      <c r="G70" s="942" t="s">
        <v>235</v>
      </c>
      <c r="H70" s="943"/>
      <c r="I70" s="943"/>
      <c r="J70" s="943"/>
      <c r="K70" s="943"/>
      <c r="L70" s="943"/>
      <c r="M70" s="943"/>
      <c r="N70" s="943"/>
      <c r="O70" s="943"/>
      <c r="P70" s="943"/>
      <c r="Q70" s="943"/>
      <c r="R70" s="943"/>
      <c r="S70" s="943"/>
      <c r="T70" s="943"/>
      <c r="U70" s="943"/>
      <c r="V70" s="943"/>
      <c r="W70" s="946" t="s">
        <v>370</v>
      </c>
      <c r="X70" s="947"/>
      <c r="Y70" s="952" t="s">
        <v>12</v>
      </c>
      <c r="Z70" s="952"/>
      <c r="AA70" s="953"/>
      <c r="AB70" s="954" t="s">
        <v>371</v>
      </c>
      <c r="AC70" s="954"/>
      <c r="AD70" s="954"/>
      <c r="AE70" s="366"/>
      <c r="AF70" s="367"/>
      <c r="AG70" s="367"/>
      <c r="AH70" s="367"/>
      <c r="AI70" s="366"/>
      <c r="AJ70" s="367"/>
      <c r="AK70" s="367"/>
      <c r="AL70" s="367"/>
      <c r="AM70" s="366"/>
      <c r="AN70" s="367"/>
      <c r="AO70" s="367"/>
      <c r="AP70" s="367"/>
      <c r="AQ70" s="366"/>
      <c r="AR70" s="367"/>
      <c r="AS70" s="367"/>
      <c r="AT70" s="821"/>
      <c r="AU70" s="367"/>
      <c r="AV70" s="367"/>
      <c r="AW70" s="367"/>
      <c r="AX70" s="368"/>
      <c r="AY70">
        <f t="shared" si="8"/>
        <v>0</v>
      </c>
    </row>
    <row r="71" spans="1:51" ht="23.25" hidden="1" customHeight="1">
      <c r="A71" s="856"/>
      <c r="B71" s="857"/>
      <c r="C71" s="857"/>
      <c r="D71" s="857"/>
      <c r="E71" s="857"/>
      <c r="F71" s="858"/>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371</v>
      </c>
      <c r="AC71" s="977"/>
      <c r="AD71" s="977"/>
      <c r="AE71" s="366"/>
      <c r="AF71" s="367"/>
      <c r="AG71" s="367"/>
      <c r="AH71" s="367"/>
      <c r="AI71" s="366"/>
      <c r="AJ71" s="367"/>
      <c r="AK71" s="367"/>
      <c r="AL71" s="367"/>
      <c r="AM71" s="366"/>
      <c r="AN71" s="367"/>
      <c r="AO71" s="367"/>
      <c r="AP71" s="367"/>
      <c r="AQ71" s="366"/>
      <c r="AR71" s="367"/>
      <c r="AS71" s="367"/>
      <c r="AT71" s="821"/>
      <c r="AU71" s="367"/>
      <c r="AV71" s="367"/>
      <c r="AW71" s="367"/>
      <c r="AX71" s="368"/>
      <c r="AY71">
        <f t="shared" si="8"/>
        <v>0</v>
      </c>
    </row>
    <row r="72" spans="1:51" ht="23.25" hidden="1" customHeight="1">
      <c r="A72" s="859"/>
      <c r="B72" s="860"/>
      <c r="C72" s="860"/>
      <c r="D72" s="860"/>
      <c r="E72" s="860"/>
      <c r="F72" s="861"/>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372</v>
      </c>
      <c r="AC72" s="978"/>
      <c r="AD72" s="978"/>
      <c r="AE72" s="374"/>
      <c r="AF72" s="375"/>
      <c r="AG72" s="375"/>
      <c r="AH72" s="375"/>
      <c r="AI72" s="374"/>
      <c r="AJ72" s="375"/>
      <c r="AK72" s="375"/>
      <c r="AL72" s="375"/>
      <c r="AM72" s="374"/>
      <c r="AN72" s="375"/>
      <c r="AO72" s="375"/>
      <c r="AP72" s="941"/>
      <c r="AQ72" s="366"/>
      <c r="AR72" s="367"/>
      <c r="AS72" s="367"/>
      <c r="AT72" s="821"/>
      <c r="AU72" s="367"/>
      <c r="AV72" s="367"/>
      <c r="AW72" s="367"/>
      <c r="AX72" s="368"/>
      <c r="AY72">
        <f t="shared" si="8"/>
        <v>0</v>
      </c>
    </row>
    <row r="73" spans="1:51" ht="18.75" hidden="1" customHeight="1">
      <c r="A73" s="842" t="s">
        <v>350</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c r="A78" s="915" t="s">
        <v>384</v>
      </c>
      <c r="B78" s="916"/>
      <c r="C78" s="916"/>
      <c r="D78" s="916"/>
      <c r="E78" s="913" t="s">
        <v>328</v>
      </c>
      <c r="F78" s="914"/>
      <c r="G78" s="54" t="s">
        <v>235</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t="s">
        <v>342</v>
      </c>
      <c r="AS79" s="126"/>
      <c r="AT79" s="127"/>
      <c r="AU79" s="127"/>
      <c r="AV79" s="127"/>
      <c r="AW79" s="127"/>
      <c r="AX79" s="128"/>
      <c r="AY79">
        <f>COUNTIF($AR$79,"☑")</f>
        <v>0</v>
      </c>
    </row>
    <row r="80" spans="1:51" ht="18.75" hidden="1" customHeight="1">
      <c r="A80" s="526"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c r="A81" s="527"/>
      <c r="B81" s="854"/>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5" t="s">
        <v>11</v>
      </c>
      <c r="AC85" s="466"/>
      <c r="AD85" s="467"/>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c r="A86" s="527"/>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c r="A87" s="527"/>
      <c r="B87" s="559"/>
      <c r="C87" s="559"/>
      <c r="D87" s="559"/>
      <c r="E87" s="559"/>
      <c r="F87" s="560"/>
      <c r="G87" s="232"/>
      <c r="H87" s="191"/>
      <c r="I87" s="191"/>
      <c r="J87" s="191"/>
      <c r="K87" s="191"/>
      <c r="L87" s="191"/>
      <c r="M87" s="191"/>
      <c r="N87" s="191"/>
      <c r="O87" s="233"/>
      <c r="P87" s="191"/>
      <c r="Q87" s="806"/>
      <c r="R87" s="806"/>
      <c r="S87" s="806"/>
      <c r="T87" s="806"/>
      <c r="U87" s="806"/>
      <c r="V87" s="806"/>
      <c r="W87" s="806"/>
      <c r="X87" s="807"/>
      <c r="Y87" s="762" t="s">
        <v>62</v>
      </c>
      <c r="Z87" s="763"/>
      <c r="AA87" s="764"/>
      <c r="AB87" s="558"/>
      <c r="AC87" s="558"/>
      <c r="AD87" s="55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c r="A88" s="527"/>
      <c r="B88" s="559"/>
      <c r="C88" s="559"/>
      <c r="D88" s="559"/>
      <c r="E88" s="559"/>
      <c r="F88" s="560"/>
      <c r="G88" s="234"/>
      <c r="H88" s="235"/>
      <c r="I88" s="235"/>
      <c r="J88" s="235"/>
      <c r="K88" s="235"/>
      <c r="L88" s="235"/>
      <c r="M88" s="235"/>
      <c r="N88" s="235"/>
      <c r="O88" s="236"/>
      <c r="P88" s="808"/>
      <c r="Q88" s="808"/>
      <c r="R88" s="808"/>
      <c r="S88" s="808"/>
      <c r="T88" s="808"/>
      <c r="U88" s="808"/>
      <c r="V88" s="808"/>
      <c r="W88" s="808"/>
      <c r="X88" s="809"/>
      <c r="Y88" s="739" t="s">
        <v>54</v>
      </c>
      <c r="Z88" s="740"/>
      <c r="AA88" s="741"/>
      <c r="AB88" s="529"/>
      <c r="AC88" s="529"/>
      <c r="AD88" s="52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0"/>
      <c r="Y89" s="739" t="s">
        <v>13</v>
      </c>
      <c r="Z89" s="740"/>
      <c r="AA89" s="741"/>
      <c r="AB89" s="468" t="s">
        <v>14</v>
      </c>
      <c r="AC89" s="468"/>
      <c r="AD89" s="46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5" t="s">
        <v>11</v>
      </c>
      <c r="AC90" s="466"/>
      <c r="AD90" s="467"/>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c r="A91" s="527"/>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c r="A92" s="527"/>
      <c r="B92" s="559"/>
      <c r="C92" s="559"/>
      <c r="D92" s="559"/>
      <c r="E92" s="559"/>
      <c r="F92" s="560"/>
      <c r="G92" s="232"/>
      <c r="H92" s="191"/>
      <c r="I92" s="191"/>
      <c r="J92" s="191"/>
      <c r="K92" s="191"/>
      <c r="L92" s="191"/>
      <c r="M92" s="191"/>
      <c r="N92" s="191"/>
      <c r="O92" s="233"/>
      <c r="P92" s="191"/>
      <c r="Q92" s="806"/>
      <c r="R92" s="806"/>
      <c r="S92" s="806"/>
      <c r="T92" s="806"/>
      <c r="U92" s="806"/>
      <c r="V92" s="806"/>
      <c r="W92" s="806"/>
      <c r="X92" s="807"/>
      <c r="Y92" s="762" t="s">
        <v>62</v>
      </c>
      <c r="Z92" s="763"/>
      <c r="AA92" s="764"/>
      <c r="AB92" s="558"/>
      <c r="AC92" s="558"/>
      <c r="AD92" s="55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c r="A93" s="527"/>
      <c r="B93" s="559"/>
      <c r="C93" s="559"/>
      <c r="D93" s="559"/>
      <c r="E93" s="559"/>
      <c r="F93" s="560"/>
      <c r="G93" s="234"/>
      <c r="H93" s="235"/>
      <c r="I93" s="235"/>
      <c r="J93" s="235"/>
      <c r="K93" s="235"/>
      <c r="L93" s="235"/>
      <c r="M93" s="235"/>
      <c r="N93" s="235"/>
      <c r="O93" s="236"/>
      <c r="P93" s="808"/>
      <c r="Q93" s="808"/>
      <c r="R93" s="808"/>
      <c r="S93" s="808"/>
      <c r="T93" s="808"/>
      <c r="U93" s="808"/>
      <c r="V93" s="808"/>
      <c r="W93" s="808"/>
      <c r="X93" s="809"/>
      <c r="Y93" s="739" t="s">
        <v>54</v>
      </c>
      <c r="Z93" s="740"/>
      <c r="AA93" s="741"/>
      <c r="AB93" s="529"/>
      <c r="AC93" s="529"/>
      <c r="AD93" s="52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0"/>
      <c r="Y94" s="739" t="s">
        <v>13</v>
      </c>
      <c r="Z94" s="740"/>
      <c r="AA94" s="741"/>
      <c r="AB94" s="468" t="s">
        <v>14</v>
      </c>
      <c r="AC94" s="468"/>
      <c r="AD94" s="46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5" t="s">
        <v>11</v>
      </c>
      <c r="AC95" s="466"/>
      <c r="AD95" s="467"/>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c r="A96" s="527"/>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c r="A97" s="527"/>
      <c r="B97" s="559"/>
      <c r="C97" s="559"/>
      <c r="D97" s="559"/>
      <c r="E97" s="559"/>
      <c r="F97" s="560"/>
      <c r="G97" s="232"/>
      <c r="H97" s="191"/>
      <c r="I97" s="191"/>
      <c r="J97" s="191"/>
      <c r="K97" s="191"/>
      <c r="L97" s="191"/>
      <c r="M97" s="191"/>
      <c r="N97" s="191"/>
      <c r="O97" s="233"/>
      <c r="P97" s="191"/>
      <c r="Q97" s="806"/>
      <c r="R97" s="806"/>
      <c r="S97" s="806"/>
      <c r="T97" s="806"/>
      <c r="U97" s="806"/>
      <c r="V97" s="806"/>
      <c r="W97" s="806"/>
      <c r="X97" s="807"/>
      <c r="Y97" s="762" t="s">
        <v>62</v>
      </c>
      <c r="Z97" s="763"/>
      <c r="AA97" s="764"/>
      <c r="AB97" s="406"/>
      <c r="AC97" s="407"/>
      <c r="AD97" s="408"/>
      <c r="AE97" s="366"/>
      <c r="AF97" s="367"/>
      <c r="AG97" s="367"/>
      <c r="AH97" s="821"/>
      <c r="AI97" s="366"/>
      <c r="AJ97" s="367"/>
      <c r="AK97" s="367"/>
      <c r="AL97" s="82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c r="A98" s="527"/>
      <c r="B98" s="559"/>
      <c r="C98" s="559"/>
      <c r="D98" s="559"/>
      <c r="E98" s="559"/>
      <c r="F98" s="560"/>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66"/>
      <c r="AF98" s="367"/>
      <c r="AG98" s="367"/>
      <c r="AH98" s="821"/>
      <c r="AI98" s="366"/>
      <c r="AJ98" s="367"/>
      <c r="AK98" s="367"/>
      <c r="AL98" s="82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c r="A99" s="528"/>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391</v>
      </c>
      <c r="AF100" s="829"/>
      <c r="AG100" s="829"/>
      <c r="AH100" s="830"/>
      <c r="AI100" s="828" t="s">
        <v>413</v>
      </c>
      <c r="AJ100" s="829"/>
      <c r="AK100" s="829"/>
      <c r="AL100" s="830"/>
      <c r="AM100" s="828" t="s">
        <v>510</v>
      </c>
      <c r="AN100" s="829"/>
      <c r="AO100" s="829"/>
      <c r="AP100" s="830"/>
      <c r="AQ100" s="929" t="s">
        <v>418</v>
      </c>
      <c r="AR100" s="930"/>
      <c r="AS100" s="930"/>
      <c r="AT100" s="931"/>
      <c r="AU100" s="929" t="s">
        <v>542</v>
      </c>
      <c r="AV100" s="930"/>
      <c r="AW100" s="930"/>
      <c r="AX100" s="932"/>
    </row>
    <row r="101" spans="1:60" ht="23.25" customHeight="1">
      <c r="A101" s="498"/>
      <c r="B101" s="499"/>
      <c r="C101" s="499"/>
      <c r="D101" s="499"/>
      <c r="E101" s="499"/>
      <c r="F101" s="500"/>
      <c r="G101" s="191" t="s">
        <v>724</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8" t="s">
        <v>725</v>
      </c>
      <c r="AC101" s="558"/>
      <c r="AD101" s="558"/>
      <c r="AE101" s="361">
        <v>7</v>
      </c>
      <c r="AF101" s="361"/>
      <c r="AG101" s="361"/>
      <c r="AH101" s="361"/>
      <c r="AI101" s="361">
        <v>9</v>
      </c>
      <c r="AJ101" s="361"/>
      <c r="AK101" s="361"/>
      <c r="AL101" s="361"/>
      <c r="AM101" s="361">
        <v>3</v>
      </c>
      <c r="AN101" s="361"/>
      <c r="AO101" s="361"/>
      <c r="AP101" s="361"/>
      <c r="AQ101" s="361" t="s">
        <v>407</v>
      </c>
      <c r="AR101" s="361"/>
      <c r="AS101" s="361"/>
      <c r="AT101" s="361"/>
      <c r="AU101" s="366"/>
      <c r="AV101" s="367"/>
      <c r="AW101" s="367"/>
      <c r="AX101" s="368"/>
    </row>
    <row r="102" spans="1:60" ht="23.25" customHeight="1">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3"/>
      <c r="AA102" s="344"/>
      <c r="AB102" s="558" t="s">
        <v>725</v>
      </c>
      <c r="AC102" s="558"/>
      <c r="AD102" s="558"/>
      <c r="AE102" s="361">
        <v>8</v>
      </c>
      <c r="AF102" s="361"/>
      <c r="AG102" s="361"/>
      <c r="AH102" s="361"/>
      <c r="AI102" s="361">
        <v>8</v>
      </c>
      <c r="AJ102" s="361"/>
      <c r="AK102" s="361"/>
      <c r="AL102" s="361"/>
      <c r="AM102" s="361">
        <v>8</v>
      </c>
      <c r="AN102" s="361"/>
      <c r="AO102" s="361"/>
      <c r="AP102" s="361"/>
      <c r="AQ102" s="361">
        <v>3</v>
      </c>
      <c r="AR102" s="361"/>
      <c r="AS102" s="361"/>
      <c r="AT102" s="361"/>
      <c r="AU102" s="374"/>
      <c r="AV102" s="375"/>
      <c r="AW102" s="375"/>
      <c r="AX102" s="933"/>
    </row>
    <row r="103" spans="1:60" ht="31.5" hidden="1" customHeight="1">
      <c r="A103" s="495" t="s">
        <v>351</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c r="A104" s="498"/>
      <c r="B104" s="499"/>
      <c r="C104" s="499"/>
      <c r="D104" s="499"/>
      <c r="E104" s="499"/>
      <c r="F104" s="500"/>
      <c r="G104" s="191"/>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c r="AC104" s="479"/>
      <c r="AD104" s="48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c r="A106" s="495" t="s">
        <v>351</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c r="A109" s="495" t="s">
        <v>351</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c r="A112" s="495" t="s">
        <v>351</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1"/>
      <c r="AF113" s="361"/>
      <c r="AG113" s="361"/>
      <c r="AH113" s="361"/>
      <c r="AI113" s="361"/>
      <c r="AJ113" s="361"/>
      <c r="AK113" s="361"/>
      <c r="AL113" s="361"/>
      <c r="AM113" s="361"/>
      <c r="AN113" s="361"/>
      <c r="AO113" s="361"/>
      <c r="AP113" s="361"/>
      <c r="AQ113" s="366"/>
      <c r="AR113" s="367"/>
      <c r="AS113" s="367"/>
      <c r="AT113" s="821"/>
      <c r="AU113" s="361"/>
      <c r="AV113" s="361"/>
      <c r="AW113" s="361"/>
      <c r="AX113" s="362"/>
      <c r="AY113">
        <f>$AY$112</f>
        <v>0</v>
      </c>
    </row>
    <row r="114" spans="1:51" ht="23.25" hidden="1" customHeight="1">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6"/>
      <c r="AC114" s="407"/>
      <c r="AD114" s="408"/>
      <c r="AE114" s="369"/>
      <c r="AF114" s="369"/>
      <c r="AG114" s="369"/>
      <c r="AH114" s="369"/>
      <c r="AI114" s="369"/>
      <c r="AJ114" s="369"/>
      <c r="AK114" s="369"/>
      <c r="AL114" s="369"/>
      <c r="AM114" s="369"/>
      <c r="AN114" s="369"/>
      <c r="AO114" s="369"/>
      <c r="AP114" s="369"/>
      <c r="AQ114" s="366"/>
      <c r="AR114" s="367"/>
      <c r="AS114" s="367"/>
      <c r="AT114" s="821"/>
      <c r="AU114" s="366"/>
      <c r="AV114" s="367"/>
      <c r="AW114" s="367"/>
      <c r="AX114" s="368"/>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c r="A116" s="292"/>
      <c r="B116" s="293"/>
      <c r="C116" s="293"/>
      <c r="D116" s="293"/>
      <c r="E116" s="293"/>
      <c r="F116" s="294"/>
      <c r="G116" s="354" t="s">
        <v>726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727</v>
      </c>
      <c r="AC116" s="301"/>
      <c r="AD116" s="302"/>
      <c r="AE116" s="361">
        <v>0.3</v>
      </c>
      <c r="AF116" s="361"/>
      <c r="AG116" s="361"/>
      <c r="AH116" s="361"/>
      <c r="AI116" s="361">
        <v>0.2</v>
      </c>
      <c r="AJ116" s="361"/>
      <c r="AK116" s="361"/>
      <c r="AL116" s="361"/>
      <c r="AM116" s="361">
        <v>1.5</v>
      </c>
      <c r="AN116" s="361"/>
      <c r="AO116" s="361"/>
      <c r="AP116" s="361"/>
      <c r="AQ116" s="366">
        <v>1.5</v>
      </c>
      <c r="AR116" s="367"/>
      <c r="AS116" s="367"/>
      <c r="AT116" s="367"/>
      <c r="AU116" s="367"/>
      <c r="AV116" s="367"/>
      <c r="AW116" s="367"/>
      <c r="AX116" s="368"/>
    </row>
    <row r="117" spans="1:51" ht="46.5" customHeight="1" thickBot="1">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728</v>
      </c>
      <c r="AC117" s="346"/>
      <c r="AD117" s="347"/>
      <c r="AE117" s="306" t="s">
        <v>729</v>
      </c>
      <c r="AF117" s="306"/>
      <c r="AG117" s="306"/>
      <c r="AH117" s="306"/>
      <c r="AI117" s="306" t="s">
        <v>764</v>
      </c>
      <c r="AJ117" s="306"/>
      <c r="AK117" s="306"/>
      <c r="AL117" s="306"/>
      <c r="AM117" s="306" t="s">
        <v>763</v>
      </c>
      <c r="AN117" s="306"/>
      <c r="AO117" s="306"/>
      <c r="AP117" s="306"/>
      <c r="AQ117" s="306" t="s">
        <v>762</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6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6" t="s">
        <v>406</v>
      </c>
      <c r="B130" s="994"/>
      <c r="C130" s="993" t="s">
        <v>236</v>
      </c>
      <c r="D130" s="994"/>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7"/>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c r="A134" s="997"/>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745</v>
      </c>
      <c r="AN134" s="167"/>
      <c r="AO134" s="167"/>
      <c r="AP134" s="167"/>
      <c r="AQ134" s="266" t="s">
        <v>718</v>
      </c>
      <c r="AR134" s="167"/>
      <c r="AS134" s="167"/>
      <c r="AT134" s="167"/>
      <c r="AU134" s="266" t="s">
        <v>718</v>
      </c>
      <c r="AV134" s="167"/>
      <c r="AW134" s="167"/>
      <c r="AX134" s="208"/>
      <c r="AY134">
        <f t="shared" ref="AY134:AY135" si="13">$AY$132</f>
        <v>1</v>
      </c>
    </row>
    <row r="135" spans="1:51" ht="39.75" customHeight="1">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745</v>
      </c>
      <c r="AN135" s="167"/>
      <c r="AO135" s="167"/>
      <c r="AP135" s="167"/>
      <c r="AQ135" s="266" t="s">
        <v>718</v>
      </c>
      <c r="AR135" s="167"/>
      <c r="AS135" s="167"/>
      <c r="AT135" s="167"/>
      <c r="AU135" s="266" t="s">
        <v>718</v>
      </c>
      <c r="AV135" s="167"/>
      <c r="AW135" s="167"/>
      <c r="AX135" s="208"/>
      <c r="AY135">
        <f t="shared" si="13"/>
        <v>1</v>
      </c>
    </row>
    <row r="136" spans="1:51" ht="18.75" hidden="1" customHeight="1">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22.5" customHeight="1">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97"/>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4"/>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97"/>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97"/>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97"/>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5"/>
      <c r="AB157" s="258"/>
      <c r="AC157" s="259"/>
      <c r="AD157" s="259"/>
      <c r="AE157" s="190" t="s">
        <v>760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7"/>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7"/>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7"/>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7"/>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7"/>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7"/>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7"/>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7"/>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7"/>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7"/>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7"/>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7"/>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9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97"/>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0</v>
      </c>
    </row>
    <row r="190" spans="1:51" ht="45" hidden="1" customHeight="1">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7"/>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7"/>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7"/>
      <c r="B430" s="253"/>
      <c r="C430" s="250" t="s">
        <v>672</v>
      </c>
      <c r="D430" s="251"/>
      <c r="E430" s="239" t="s">
        <v>400</v>
      </c>
      <c r="F430" s="453"/>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760</v>
      </c>
      <c r="AF432" s="178"/>
      <c r="AG432" s="179" t="s">
        <v>233</v>
      </c>
      <c r="AH432" s="202"/>
      <c r="AI432" s="216"/>
      <c r="AJ432" s="216"/>
      <c r="AK432" s="216"/>
      <c r="AL432" s="217"/>
      <c r="AM432" s="216"/>
      <c r="AN432" s="216"/>
      <c r="AO432" s="216"/>
      <c r="AP432" s="217"/>
      <c r="AQ432" s="231" t="s">
        <v>760</v>
      </c>
      <c r="AR432" s="178"/>
      <c r="AS432" s="179" t="s">
        <v>233</v>
      </c>
      <c r="AT432" s="202"/>
      <c r="AU432" s="178" t="s">
        <v>760</v>
      </c>
      <c r="AV432" s="178"/>
      <c r="AW432" s="179" t="s">
        <v>179</v>
      </c>
      <c r="AX432" s="180"/>
      <c r="AY432">
        <f>$AY$431</f>
        <v>1</v>
      </c>
    </row>
    <row r="433" spans="1:51" ht="23.25" customHeight="1">
      <c r="A433" s="997"/>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760</v>
      </c>
      <c r="AN433" s="167"/>
      <c r="AO433" s="167"/>
      <c r="AP433" s="168"/>
      <c r="AQ433" s="166" t="s">
        <v>718</v>
      </c>
      <c r="AR433" s="167"/>
      <c r="AS433" s="167"/>
      <c r="AT433" s="168"/>
      <c r="AU433" s="167" t="s">
        <v>718</v>
      </c>
      <c r="AV433" s="167"/>
      <c r="AW433" s="167"/>
      <c r="AX433" s="208"/>
      <c r="AY433">
        <f t="shared" ref="AY433:AY435" si="63">$AY$431</f>
        <v>1</v>
      </c>
    </row>
    <row r="434" spans="1:51" ht="23.25" customHeight="1">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760</v>
      </c>
      <c r="AN434" s="167"/>
      <c r="AO434" s="167"/>
      <c r="AP434" s="168"/>
      <c r="AQ434" s="166" t="s">
        <v>718</v>
      </c>
      <c r="AR434" s="167"/>
      <c r="AS434" s="167"/>
      <c r="AT434" s="168"/>
      <c r="AU434" s="167" t="s">
        <v>718</v>
      </c>
      <c r="AV434" s="167"/>
      <c r="AW434" s="167"/>
      <c r="AX434" s="208"/>
      <c r="AY434">
        <f t="shared" si="63"/>
        <v>1</v>
      </c>
    </row>
    <row r="435" spans="1:51" ht="23.25" customHeight="1">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760</v>
      </c>
      <c r="AN435" s="167"/>
      <c r="AO435" s="167"/>
      <c r="AP435" s="168"/>
      <c r="AQ435" s="166" t="s">
        <v>718</v>
      </c>
      <c r="AR435" s="167"/>
      <c r="AS435" s="167"/>
      <c r="AT435" s="168"/>
      <c r="AU435" s="167" t="s">
        <v>718</v>
      </c>
      <c r="AV435" s="167"/>
      <c r="AW435" s="167"/>
      <c r="AX435" s="208"/>
      <c r="AY435">
        <f t="shared" si="63"/>
        <v>1</v>
      </c>
    </row>
    <row r="436" spans="1:51" ht="18.75" hidden="1" customHeight="1">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760</v>
      </c>
      <c r="AF457" s="178"/>
      <c r="AG457" s="179" t="s">
        <v>233</v>
      </c>
      <c r="AH457" s="202"/>
      <c r="AI457" s="216"/>
      <c r="AJ457" s="216"/>
      <c r="AK457" s="216"/>
      <c r="AL457" s="217"/>
      <c r="AM457" s="216"/>
      <c r="AN457" s="216"/>
      <c r="AO457" s="216"/>
      <c r="AP457" s="217"/>
      <c r="AQ457" s="231" t="s">
        <v>760</v>
      </c>
      <c r="AR457" s="178"/>
      <c r="AS457" s="179" t="s">
        <v>233</v>
      </c>
      <c r="AT457" s="202"/>
      <c r="AU457" s="178" t="s">
        <v>760</v>
      </c>
      <c r="AV457" s="178"/>
      <c r="AW457" s="179" t="s">
        <v>179</v>
      </c>
      <c r="AX457" s="180"/>
      <c r="AY457">
        <f>$AY$456</f>
        <v>1</v>
      </c>
    </row>
    <row r="458" spans="1:51" ht="23.25" customHeight="1">
      <c r="A458" s="997"/>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760</v>
      </c>
      <c r="AN458" s="167"/>
      <c r="AO458" s="167"/>
      <c r="AP458" s="168"/>
      <c r="AQ458" s="166" t="s">
        <v>718</v>
      </c>
      <c r="AR458" s="167"/>
      <c r="AS458" s="167"/>
      <c r="AT458" s="168"/>
      <c r="AU458" s="167" t="s">
        <v>718</v>
      </c>
      <c r="AV458" s="167"/>
      <c r="AW458" s="167"/>
      <c r="AX458" s="208"/>
      <c r="AY458">
        <f t="shared" ref="AY458:AY460" si="68">$AY$456</f>
        <v>1</v>
      </c>
    </row>
    <row r="459" spans="1:51" ht="23.25" customHeight="1">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760</v>
      </c>
      <c r="AN459" s="167"/>
      <c r="AO459" s="167"/>
      <c r="AP459" s="168"/>
      <c r="AQ459" s="166" t="s">
        <v>718</v>
      </c>
      <c r="AR459" s="167"/>
      <c r="AS459" s="167"/>
      <c r="AT459" s="168"/>
      <c r="AU459" s="167" t="s">
        <v>718</v>
      </c>
      <c r="AV459" s="167"/>
      <c r="AW459" s="167"/>
      <c r="AX459" s="208"/>
      <c r="AY459">
        <f t="shared" si="68"/>
        <v>1</v>
      </c>
    </row>
    <row r="460" spans="1:51" ht="23.25" customHeight="1" thickBot="1">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760</v>
      </c>
      <c r="AN460" s="167"/>
      <c r="AO460" s="167"/>
      <c r="AP460" s="168"/>
      <c r="AQ460" s="166" t="s">
        <v>718</v>
      </c>
      <c r="AR460" s="167"/>
      <c r="AS460" s="167"/>
      <c r="AT460" s="168"/>
      <c r="AU460" s="167" t="s">
        <v>718</v>
      </c>
      <c r="AV460" s="167"/>
      <c r="AW460" s="167"/>
      <c r="AX460" s="208"/>
      <c r="AY460">
        <f t="shared" si="68"/>
        <v>1</v>
      </c>
    </row>
    <row r="461" spans="1:51" ht="18.75" hidden="1" customHeight="1">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57" customHeight="1">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98" t="s">
        <v>736</v>
      </c>
      <c r="AE702" s="899"/>
      <c r="AF702" s="899"/>
      <c r="AG702" s="890" t="s">
        <v>746</v>
      </c>
      <c r="AH702" s="891"/>
      <c r="AI702" s="891"/>
      <c r="AJ702" s="891"/>
      <c r="AK702" s="891"/>
      <c r="AL702" s="891"/>
      <c r="AM702" s="891"/>
      <c r="AN702" s="891"/>
      <c r="AO702" s="891"/>
      <c r="AP702" s="891"/>
      <c r="AQ702" s="891"/>
      <c r="AR702" s="891"/>
      <c r="AS702" s="891"/>
      <c r="AT702" s="891"/>
      <c r="AU702" s="891"/>
      <c r="AV702" s="891"/>
      <c r="AW702" s="891"/>
      <c r="AX702" s="892"/>
    </row>
    <row r="703" spans="1:51" ht="47.25" customHeight="1">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736</v>
      </c>
      <c r="AE703" s="185"/>
      <c r="AF703" s="185"/>
      <c r="AG703" s="674" t="s">
        <v>747</v>
      </c>
      <c r="AH703" s="675"/>
      <c r="AI703" s="675"/>
      <c r="AJ703" s="675"/>
      <c r="AK703" s="675"/>
      <c r="AL703" s="675"/>
      <c r="AM703" s="675"/>
      <c r="AN703" s="675"/>
      <c r="AO703" s="675"/>
      <c r="AP703" s="675"/>
      <c r="AQ703" s="675"/>
      <c r="AR703" s="675"/>
      <c r="AS703" s="675"/>
      <c r="AT703" s="675"/>
      <c r="AU703" s="675"/>
      <c r="AV703" s="675"/>
      <c r="AW703" s="675"/>
      <c r="AX703" s="676"/>
    </row>
    <row r="704" spans="1:51" ht="44.25" customHeight="1">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736</v>
      </c>
      <c r="AE704" s="593"/>
      <c r="AF704" s="593"/>
      <c r="AG704" s="427" t="s">
        <v>748</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749</v>
      </c>
      <c r="AE705" s="743"/>
      <c r="AF705" s="743"/>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5"/>
      <c r="B706" s="777"/>
      <c r="C706" s="621"/>
      <c r="D706" s="622"/>
      <c r="E706" s="693" t="s">
        <v>382</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751</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c r="A707" s="665"/>
      <c r="B707" s="777"/>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751</v>
      </c>
      <c r="AE707" s="591"/>
      <c r="AF707" s="591"/>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749</v>
      </c>
      <c r="AE708" s="678"/>
      <c r="AF708" s="678"/>
      <c r="AG708" s="533" t="s">
        <v>407</v>
      </c>
      <c r="AH708" s="534"/>
      <c r="AI708" s="534"/>
      <c r="AJ708" s="534"/>
      <c r="AK708" s="534"/>
      <c r="AL708" s="534"/>
      <c r="AM708" s="534"/>
      <c r="AN708" s="534"/>
      <c r="AO708" s="534"/>
      <c r="AP708" s="534"/>
      <c r="AQ708" s="534"/>
      <c r="AR708" s="534"/>
      <c r="AS708" s="534"/>
      <c r="AT708" s="534"/>
      <c r="AU708" s="534"/>
      <c r="AV708" s="534"/>
      <c r="AW708" s="534"/>
      <c r="AX708" s="535"/>
    </row>
    <row r="709" spans="1:50" ht="39" customHeight="1">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736</v>
      </c>
      <c r="AE709" s="185"/>
      <c r="AF709" s="185"/>
      <c r="AG709" s="674" t="s">
        <v>752</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749</v>
      </c>
      <c r="AE710" s="185"/>
      <c r="AF710" s="185"/>
      <c r="AG710" s="674" t="s">
        <v>407</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736</v>
      </c>
      <c r="AE711" s="185"/>
      <c r="AF711" s="185"/>
      <c r="AG711" s="674" t="s">
        <v>753</v>
      </c>
      <c r="AH711" s="675"/>
      <c r="AI711" s="675"/>
      <c r="AJ711" s="675"/>
      <c r="AK711" s="675"/>
      <c r="AL711" s="675"/>
      <c r="AM711" s="675"/>
      <c r="AN711" s="675"/>
      <c r="AO711" s="675"/>
      <c r="AP711" s="675"/>
      <c r="AQ711" s="675"/>
      <c r="AR711" s="675"/>
      <c r="AS711" s="675"/>
      <c r="AT711" s="675"/>
      <c r="AU711" s="675"/>
      <c r="AV711" s="675"/>
      <c r="AW711" s="675"/>
      <c r="AX711" s="676"/>
    </row>
    <row r="712" spans="1:50" ht="51" customHeight="1">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736</v>
      </c>
      <c r="AE712" s="593"/>
      <c r="AF712" s="593"/>
      <c r="AG712" s="601" t="s">
        <v>754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74" t="s">
        <v>407</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c r="A714" s="667"/>
      <c r="B714" s="668"/>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749</v>
      </c>
      <c r="AE714" s="599"/>
      <c r="AF714" s="600"/>
      <c r="AG714" s="699" t="s">
        <v>407</v>
      </c>
      <c r="AH714" s="700"/>
      <c r="AI714" s="700"/>
      <c r="AJ714" s="700"/>
      <c r="AK714" s="700"/>
      <c r="AL714" s="700"/>
      <c r="AM714" s="700"/>
      <c r="AN714" s="700"/>
      <c r="AO714" s="700"/>
      <c r="AP714" s="700"/>
      <c r="AQ714" s="700"/>
      <c r="AR714" s="700"/>
      <c r="AS714" s="700"/>
      <c r="AT714" s="700"/>
      <c r="AU714" s="700"/>
      <c r="AV714" s="700"/>
      <c r="AW714" s="700"/>
      <c r="AX714" s="701"/>
    </row>
    <row r="715" spans="1:50" ht="42.75" customHeight="1">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736</v>
      </c>
      <c r="AE715" s="678"/>
      <c r="AF715" s="784"/>
      <c r="AG715" s="533" t="s">
        <v>755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749</v>
      </c>
      <c r="AE716" s="766"/>
      <c r="AF716" s="766"/>
      <c r="AG716" s="674" t="s">
        <v>407</v>
      </c>
      <c r="AH716" s="675"/>
      <c r="AI716" s="675"/>
      <c r="AJ716" s="675"/>
      <c r="AK716" s="675"/>
      <c r="AL716" s="675"/>
      <c r="AM716" s="675"/>
      <c r="AN716" s="675"/>
      <c r="AO716" s="675"/>
      <c r="AP716" s="675"/>
      <c r="AQ716" s="675"/>
      <c r="AR716" s="675"/>
      <c r="AS716" s="675"/>
      <c r="AT716" s="675"/>
      <c r="AU716" s="675"/>
      <c r="AV716" s="675"/>
      <c r="AW716" s="675"/>
      <c r="AX716" s="676"/>
    </row>
    <row r="717" spans="1:50" ht="84" customHeight="1">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736</v>
      </c>
      <c r="AE717" s="185"/>
      <c r="AF717" s="185"/>
      <c r="AG717" s="674" t="s">
        <v>756</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736</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t="s">
        <v>749</v>
      </c>
      <c r="AE719" s="678"/>
      <c r="AF719" s="678"/>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60"/>
      <c r="B720" s="661"/>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c r="A721" s="660"/>
      <c r="B721" s="661"/>
      <c r="C721" s="921"/>
      <c r="D721" s="922"/>
      <c r="E721" s="922"/>
      <c r="F721" s="923"/>
      <c r="G721" s="939"/>
      <c r="H721" s="940"/>
      <c r="I721" s="77" t="str">
        <f>IF(OR(G721="　", G721=""), "", "-")</f>
        <v/>
      </c>
      <c r="J721" s="920" t="s">
        <v>745</v>
      </c>
      <c r="K721" s="920"/>
      <c r="L721" s="77" t="str">
        <f>IF(M721="","","-")</f>
        <v/>
      </c>
      <c r="M721" s="78"/>
      <c r="N721" s="917" t="s">
        <v>745</v>
      </c>
      <c r="O721" s="918"/>
      <c r="P721" s="918"/>
      <c r="Q721" s="918"/>
      <c r="R721" s="918"/>
      <c r="S721" s="918"/>
      <c r="T721" s="918"/>
      <c r="U721" s="918"/>
      <c r="V721" s="918"/>
      <c r="W721" s="918"/>
      <c r="X721" s="918"/>
      <c r="Y721" s="918"/>
      <c r="Z721" s="918"/>
      <c r="AA721" s="918"/>
      <c r="AB721" s="918"/>
      <c r="AC721" s="918"/>
      <c r="AD721" s="918"/>
      <c r="AE721" s="918"/>
      <c r="AF721" s="919"/>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c r="A722" s="660"/>
      <c r="B722" s="661"/>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c r="A723" s="660"/>
      <c r="B723" s="661"/>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c r="A724" s="660"/>
      <c r="B724" s="661"/>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c r="A725" s="662"/>
      <c r="B725" s="663"/>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28" t="s">
        <v>48</v>
      </c>
      <c r="B726" s="629"/>
      <c r="C726" s="448" t="s">
        <v>53</v>
      </c>
      <c r="D726" s="588"/>
      <c r="E726" s="588"/>
      <c r="F726" s="589"/>
      <c r="G726" s="804" t="s">
        <v>758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c r="A727" s="630"/>
      <c r="B727" s="631"/>
      <c r="C727" s="705" t="s">
        <v>57</v>
      </c>
      <c r="D727" s="706"/>
      <c r="E727" s="706"/>
      <c r="F727" s="707"/>
      <c r="G727" s="802" t="s">
        <v>759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42.75" customHeight="1" thickBot="1">
      <c r="A729" s="772" t="s">
        <v>767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48" customHeight="1" thickBot="1">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36" customHeight="1" thickBot="1">
      <c r="A733" s="625"/>
      <c r="B733" s="626"/>
      <c r="C733" s="626"/>
      <c r="D733" s="626"/>
      <c r="E733" s="627"/>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255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711</v>
      </c>
      <c r="F747" s="113"/>
      <c r="G747" s="113"/>
      <c r="H747" s="100" t="str">
        <f>IF(E747="","","-")</f>
        <v>-</v>
      </c>
      <c r="I747" s="113"/>
      <c r="J747" s="113"/>
      <c r="K747" s="100" t="str">
        <f>IF(I747="","","-")</f>
        <v/>
      </c>
      <c r="L747" s="104">
        <v>265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7" t="s">
        <v>387</v>
      </c>
      <c r="B787" s="768"/>
      <c r="C787" s="768"/>
      <c r="D787" s="768"/>
      <c r="E787" s="768"/>
      <c r="F787" s="769"/>
      <c r="G787" s="444" t="s">
        <v>361</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c r="A788" s="563"/>
      <c r="B788" s="770"/>
      <c r="C788" s="770"/>
      <c r="D788" s="770"/>
      <c r="E788" s="770"/>
      <c r="F788" s="771"/>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36" customHeight="1">
      <c r="A789" s="563"/>
      <c r="B789" s="770"/>
      <c r="C789" s="770"/>
      <c r="D789" s="770"/>
      <c r="E789" s="770"/>
      <c r="F789" s="771"/>
      <c r="G789" s="456" t="s">
        <v>738</v>
      </c>
      <c r="H789" s="457"/>
      <c r="I789" s="457"/>
      <c r="J789" s="457"/>
      <c r="K789" s="458"/>
      <c r="L789" s="459" t="s">
        <v>739</v>
      </c>
      <c r="M789" s="460"/>
      <c r="N789" s="460"/>
      <c r="O789" s="460"/>
      <c r="P789" s="460"/>
      <c r="Q789" s="460"/>
      <c r="R789" s="460"/>
      <c r="S789" s="460"/>
      <c r="T789" s="460"/>
      <c r="U789" s="460"/>
      <c r="V789" s="460"/>
      <c r="W789" s="460"/>
      <c r="X789" s="461"/>
      <c r="Y789" s="462">
        <v>3.4</v>
      </c>
      <c r="Z789" s="463"/>
      <c r="AA789" s="463"/>
      <c r="AB789" s="564"/>
      <c r="AC789" s="456"/>
      <c r="AD789" s="457"/>
      <c r="AE789" s="457"/>
      <c r="AF789" s="457"/>
      <c r="AG789" s="458"/>
      <c r="AH789" s="459"/>
      <c r="AI789" s="460"/>
      <c r="AJ789" s="460"/>
      <c r="AK789" s="460"/>
      <c r="AL789" s="460"/>
      <c r="AM789" s="460"/>
      <c r="AN789" s="460"/>
      <c r="AO789" s="460"/>
      <c r="AP789" s="460"/>
      <c r="AQ789" s="460"/>
      <c r="AR789" s="460"/>
      <c r="AS789" s="460"/>
      <c r="AT789" s="461"/>
      <c r="AU789" s="462"/>
      <c r="AV789" s="463"/>
      <c r="AW789" s="463"/>
      <c r="AX789" s="464"/>
    </row>
    <row r="790" spans="1:51" ht="36" customHeight="1">
      <c r="A790" s="563"/>
      <c r="B790" s="770"/>
      <c r="C790" s="770"/>
      <c r="D790" s="770"/>
      <c r="E790" s="770"/>
      <c r="F790" s="771"/>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c r="A791" s="563"/>
      <c r="B791" s="770"/>
      <c r="C791" s="770"/>
      <c r="D791" s="770"/>
      <c r="E791" s="770"/>
      <c r="F791" s="771"/>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c r="A792" s="563"/>
      <c r="B792" s="770"/>
      <c r="C792" s="770"/>
      <c r="D792" s="770"/>
      <c r="E792" s="770"/>
      <c r="F792" s="771"/>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c r="A793" s="563"/>
      <c r="B793" s="770"/>
      <c r="C793" s="770"/>
      <c r="D793" s="770"/>
      <c r="E793" s="770"/>
      <c r="F793" s="771"/>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c r="A794" s="563"/>
      <c r="B794" s="770"/>
      <c r="C794" s="770"/>
      <c r="D794" s="770"/>
      <c r="E794" s="770"/>
      <c r="F794" s="771"/>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c r="A795" s="563"/>
      <c r="B795" s="770"/>
      <c r="C795" s="770"/>
      <c r="D795" s="770"/>
      <c r="E795" s="770"/>
      <c r="F795" s="771"/>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c r="A796" s="563"/>
      <c r="B796" s="770"/>
      <c r="C796" s="770"/>
      <c r="D796" s="770"/>
      <c r="E796" s="770"/>
      <c r="F796" s="77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32.25" hidden="1" customHeight="1">
      <c r="A797" s="563"/>
      <c r="B797" s="770"/>
      <c r="C797" s="770"/>
      <c r="D797" s="770"/>
      <c r="E797" s="770"/>
      <c r="F797" s="77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36" customHeight="1">
      <c r="A798" s="563"/>
      <c r="B798" s="770"/>
      <c r="C798" s="770"/>
      <c r="D798" s="770"/>
      <c r="E798" s="770"/>
      <c r="F798" s="77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c r="A799" s="563"/>
      <c r="B799" s="770"/>
      <c r="C799" s="770"/>
      <c r="D799" s="770"/>
      <c r="E799" s="770"/>
      <c r="F799" s="771"/>
      <c r="G799" s="409" t="s">
        <v>20</v>
      </c>
      <c r="H799" s="410"/>
      <c r="I799" s="410"/>
      <c r="J799" s="410"/>
      <c r="K799" s="410"/>
      <c r="L799" s="411"/>
      <c r="M799" s="412"/>
      <c r="N799" s="412"/>
      <c r="O799" s="412"/>
      <c r="P799" s="412"/>
      <c r="Q799" s="412"/>
      <c r="R799" s="412"/>
      <c r="S799" s="412"/>
      <c r="T799" s="412"/>
      <c r="U799" s="412"/>
      <c r="V799" s="412"/>
      <c r="W799" s="412"/>
      <c r="X799" s="413"/>
      <c r="Y799" s="414">
        <f>SUM(Y789:AB798)</f>
        <v>3.4</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c r="A800" s="563"/>
      <c r="B800" s="770"/>
      <c r="C800" s="770"/>
      <c r="D800" s="770"/>
      <c r="E800" s="770"/>
      <c r="F800" s="771"/>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c r="A801" s="563"/>
      <c r="B801" s="770"/>
      <c r="C801" s="770"/>
      <c r="D801" s="770"/>
      <c r="E801" s="770"/>
      <c r="F801" s="771"/>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c r="A802" s="563"/>
      <c r="B802" s="770"/>
      <c r="C802" s="770"/>
      <c r="D802" s="770"/>
      <c r="E802" s="770"/>
      <c r="F802" s="771"/>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0</v>
      </c>
    </row>
    <row r="803" spans="1:51" ht="24.75" hidden="1" customHeight="1">
      <c r="A803" s="563"/>
      <c r="B803" s="770"/>
      <c r="C803" s="770"/>
      <c r="D803" s="770"/>
      <c r="E803" s="770"/>
      <c r="F803" s="77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c r="A804" s="563"/>
      <c r="B804" s="770"/>
      <c r="C804" s="770"/>
      <c r="D804" s="770"/>
      <c r="E804" s="770"/>
      <c r="F804" s="77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c r="A805" s="563"/>
      <c r="B805" s="770"/>
      <c r="C805" s="770"/>
      <c r="D805" s="770"/>
      <c r="E805" s="770"/>
      <c r="F805" s="77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c r="A806" s="563"/>
      <c r="B806" s="770"/>
      <c r="C806" s="770"/>
      <c r="D806" s="770"/>
      <c r="E806" s="770"/>
      <c r="F806" s="77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c r="A807" s="563"/>
      <c r="B807" s="770"/>
      <c r="C807" s="770"/>
      <c r="D807" s="770"/>
      <c r="E807" s="770"/>
      <c r="F807" s="77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c r="A808" s="563"/>
      <c r="B808" s="770"/>
      <c r="C808" s="770"/>
      <c r="D808" s="770"/>
      <c r="E808" s="770"/>
      <c r="F808" s="77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c r="A809" s="563"/>
      <c r="B809" s="770"/>
      <c r="C809" s="770"/>
      <c r="D809" s="770"/>
      <c r="E809" s="770"/>
      <c r="F809" s="77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c r="A810" s="563"/>
      <c r="B810" s="770"/>
      <c r="C810" s="770"/>
      <c r="D810" s="770"/>
      <c r="E810" s="770"/>
      <c r="F810" s="77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c r="A811" s="563"/>
      <c r="B811" s="770"/>
      <c r="C811" s="770"/>
      <c r="D811" s="770"/>
      <c r="E811" s="770"/>
      <c r="F811" s="77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c r="A812" s="563"/>
      <c r="B812" s="770"/>
      <c r="C812" s="770"/>
      <c r="D812" s="770"/>
      <c r="E812" s="770"/>
      <c r="F812" s="771"/>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c r="A813" s="563"/>
      <c r="B813" s="770"/>
      <c r="C813" s="770"/>
      <c r="D813" s="770"/>
      <c r="E813" s="770"/>
      <c r="F813" s="771"/>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c r="A814" s="563"/>
      <c r="B814" s="770"/>
      <c r="C814" s="770"/>
      <c r="D814" s="770"/>
      <c r="E814" s="770"/>
      <c r="F814" s="771"/>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c r="A815" s="563"/>
      <c r="B815" s="770"/>
      <c r="C815" s="770"/>
      <c r="D815" s="770"/>
      <c r="E815" s="770"/>
      <c r="F815" s="771"/>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c r="A816" s="563"/>
      <c r="B816" s="770"/>
      <c r="C816" s="770"/>
      <c r="D816" s="770"/>
      <c r="E816" s="770"/>
      <c r="F816" s="77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c r="A817" s="563"/>
      <c r="B817" s="770"/>
      <c r="C817" s="770"/>
      <c r="D817" s="770"/>
      <c r="E817" s="770"/>
      <c r="F817" s="77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c r="A818" s="563"/>
      <c r="B818" s="770"/>
      <c r="C818" s="770"/>
      <c r="D818" s="770"/>
      <c r="E818" s="770"/>
      <c r="F818" s="77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c r="A819" s="563"/>
      <c r="B819" s="770"/>
      <c r="C819" s="770"/>
      <c r="D819" s="770"/>
      <c r="E819" s="770"/>
      <c r="F819" s="77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c r="A820" s="563"/>
      <c r="B820" s="770"/>
      <c r="C820" s="770"/>
      <c r="D820" s="770"/>
      <c r="E820" s="770"/>
      <c r="F820" s="77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c r="A821" s="563"/>
      <c r="B821" s="770"/>
      <c r="C821" s="770"/>
      <c r="D821" s="770"/>
      <c r="E821" s="770"/>
      <c r="F821" s="77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c r="A822" s="563"/>
      <c r="B822" s="770"/>
      <c r="C822" s="770"/>
      <c r="D822" s="770"/>
      <c r="E822" s="770"/>
      <c r="F822" s="77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c r="A823" s="563"/>
      <c r="B823" s="770"/>
      <c r="C823" s="770"/>
      <c r="D823" s="770"/>
      <c r="E823" s="770"/>
      <c r="F823" s="77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c r="A824" s="563"/>
      <c r="B824" s="770"/>
      <c r="C824" s="770"/>
      <c r="D824" s="770"/>
      <c r="E824" s="770"/>
      <c r="F824" s="77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c r="A825" s="563"/>
      <c r="B825" s="770"/>
      <c r="C825" s="770"/>
      <c r="D825" s="770"/>
      <c r="E825" s="770"/>
      <c r="F825" s="77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c r="A826" s="563"/>
      <c r="B826" s="770"/>
      <c r="C826" s="770"/>
      <c r="D826" s="770"/>
      <c r="E826" s="770"/>
      <c r="F826" s="771"/>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c r="A827" s="563"/>
      <c r="B827" s="770"/>
      <c r="C827" s="770"/>
      <c r="D827" s="770"/>
      <c r="E827" s="770"/>
      <c r="F827" s="771"/>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c r="A828" s="563"/>
      <c r="B828" s="770"/>
      <c r="C828" s="770"/>
      <c r="D828" s="770"/>
      <c r="E828" s="770"/>
      <c r="F828" s="771"/>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c r="A829" s="563"/>
      <c r="B829" s="770"/>
      <c r="C829" s="770"/>
      <c r="D829" s="770"/>
      <c r="E829" s="770"/>
      <c r="F829" s="77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c r="A830" s="563"/>
      <c r="B830" s="770"/>
      <c r="C830" s="770"/>
      <c r="D830" s="770"/>
      <c r="E830" s="770"/>
      <c r="F830" s="77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c r="A831" s="563"/>
      <c r="B831" s="770"/>
      <c r="C831" s="770"/>
      <c r="D831" s="770"/>
      <c r="E831" s="770"/>
      <c r="F831" s="77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c r="A832" s="563"/>
      <c r="B832" s="770"/>
      <c r="C832" s="770"/>
      <c r="D832" s="770"/>
      <c r="E832" s="770"/>
      <c r="F832" s="77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c r="A833" s="563"/>
      <c r="B833" s="770"/>
      <c r="C833" s="770"/>
      <c r="D833" s="770"/>
      <c r="E833" s="770"/>
      <c r="F833" s="77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c r="A834" s="563"/>
      <c r="B834" s="770"/>
      <c r="C834" s="770"/>
      <c r="D834" s="770"/>
      <c r="E834" s="770"/>
      <c r="F834" s="77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c r="A835" s="563"/>
      <c r="B835" s="770"/>
      <c r="C835" s="770"/>
      <c r="D835" s="770"/>
      <c r="E835" s="770"/>
      <c r="F835" s="77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c r="A836" s="563"/>
      <c r="B836" s="770"/>
      <c r="C836" s="770"/>
      <c r="D836" s="770"/>
      <c r="E836" s="770"/>
      <c r="F836" s="77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c r="A837" s="563"/>
      <c r="B837" s="770"/>
      <c r="C837" s="770"/>
      <c r="D837" s="770"/>
      <c r="E837" s="770"/>
      <c r="F837" s="77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c r="A838" s="563"/>
      <c r="B838" s="770"/>
      <c r="C838" s="770"/>
      <c r="D838" s="770"/>
      <c r="E838" s="770"/>
      <c r="F838" s="77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8" t="s">
        <v>344</v>
      </c>
      <c r="AM839" s="959"/>
      <c r="AN839" s="959"/>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5"/>
      <c r="AP844" s="426" t="s">
        <v>298</v>
      </c>
      <c r="AQ844" s="426"/>
      <c r="AR844" s="426"/>
      <c r="AS844" s="426"/>
      <c r="AT844" s="426"/>
      <c r="AU844" s="426"/>
      <c r="AV844" s="426"/>
      <c r="AW844" s="426"/>
      <c r="AX844" s="426"/>
    </row>
    <row r="845" spans="1:51" ht="52.5" customHeight="1">
      <c r="A845" s="404">
        <v>1</v>
      </c>
      <c r="B845" s="404">
        <v>1</v>
      </c>
      <c r="C845" s="423" t="s">
        <v>740</v>
      </c>
      <c r="D845" s="418"/>
      <c r="E845" s="418"/>
      <c r="F845" s="418"/>
      <c r="G845" s="418"/>
      <c r="H845" s="418"/>
      <c r="I845" s="418"/>
      <c r="J845" s="419">
        <v>3010401011971</v>
      </c>
      <c r="K845" s="420"/>
      <c r="L845" s="420"/>
      <c r="M845" s="420"/>
      <c r="N845" s="420"/>
      <c r="O845" s="420"/>
      <c r="P845" s="424" t="s">
        <v>739</v>
      </c>
      <c r="Q845" s="317"/>
      <c r="R845" s="317"/>
      <c r="S845" s="317"/>
      <c r="T845" s="317"/>
      <c r="U845" s="317"/>
      <c r="V845" s="317"/>
      <c r="W845" s="317"/>
      <c r="X845" s="317"/>
      <c r="Y845" s="318">
        <v>3.4</v>
      </c>
      <c r="Z845" s="319"/>
      <c r="AA845" s="319"/>
      <c r="AB845" s="320"/>
      <c r="AC845" s="322" t="s">
        <v>380</v>
      </c>
      <c r="AD845" s="323"/>
      <c r="AE845" s="323"/>
      <c r="AF845" s="323"/>
      <c r="AG845" s="323"/>
      <c r="AH845" s="421">
        <v>1</v>
      </c>
      <c r="AI845" s="422"/>
      <c r="AJ845" s="422"/>
      <c r="AK845" s="422"/>
      <c r="AL845" s="326">
        <v>90.9</v>
      </c>
      <c r="AM845" s="327"/>
      <c r="AN845" s="327"/>
      <c r="AO845" s="328"/>
      <c r="AP845" s="321"/>
      <c r="AQ845" s="321"/>
      <c r="AR845" s="321"/>
      <c r="AS845" s="321"/>
      <c r="AT845" s="321"/>
      <c r="AU845" s="321"/>
      <c r="AV845" s="321"/>
      <c r="AW845" s="321"/>
      <c r="AX845" s="321"/>
    </row>
    <row r="846" spans="1:51" ht="52.5" customHeight="1">
      <c r="A846" s="404">
        <v>2</v>
      </c>
      <c r="B846" s="404">
        <v>1</v>
      </c>
      <c r="C846" s="423" t="s">
        <v>741</v>
      </c>
      <c r="D846" s="418"/>
      <c r="E846" s="418"/>
      <c r="F846" s="418"/>
      <c r="G846" s="418"/>
      <c r="H846" s="418"/>
      <c r="I846" s="418"/>
      <c r="J846" s="419">
        <v>2011105001632</v>
      </c>
      <c r="K846" s="420"/>
      <c r="L846" s="420"/>
      <c r="M846" s="420"/>
      <c r="N846" s="420"/>
      <c r="O846" s="420"/>
      <c r="P846" s="424" t="s">
        <v>737</v>
      </c>
      <c r="Q846" s="317"/>
      <c r="R846" s="317"/>
      <c r="S846" s="317"/>
      <c r="T846" s="317"/>
      <c r="U846" s="317"/>
      <c r="V846" s="317"/>
      <c r="W846" s="317"/>
      <c r="X846" s="317"/>
      <c r="Y846" s="318">
        <v>1</v>
      </c>
      <c r="Z846" s="319"/>
      <c r="AA846" s="319"/>
      <c r="AB846" s="320"/>
      <c r="AC846" s="322" t="s">
        <v>379</v>
      </c>
      <c r="AD846" s="323"/>
      <c r="AE846" s="323"/>
      <c r="AF846" s="323"/>
      <c r="AG846" s="323"/>
      <c r="AH846" s="421">
        <v>1</v>
      </c>
      <c r="AI846" s="422"/>
      <c r="AJ846" s="422"/>
      <c r="AK846" s="422"/>
      <c r="AL846" s="326">
        <v>100</v>
      </c>
      <c r="AM846" s="327"/>
      <c r="AN846" s="327"/>
      <c r="AO846" s="328"/>
      <c r="AP846" s="321"/>
      <c r="AQ846" s="321"/>
      <c r="AR846" s="321"/>
      <c r="AS846" s="321"/>
      <c r="AT846" s="321"/>
      <c r="AU846" s="321"/>
      <c r="AV846" s="321"/>
      <c r="AW846" s="321"/>
      <c r="AX846" s="321"/>
      <c r="AY846">
        <f>COUNTA($C$846)</f>
        <v>1</v>
      </c>
    </row>
    <row r="847" spans="1:51" ht="30" hidden="1" customHeight="1">
      <c r="A847" s="404">
        <v>3</v>
      </c>
      <c r="B847" s="404">
        <v>1</v>
      </c>
      <c r="C847" s="418"/>
      <c r="D847" s="418"/>
      <c r="E847" s="418"/>
      <c r="F847" s="418"/>
      <c r="G847" s="418"/>
      <c r="H847" s="418"/>
      <c r="I847" s="418"/>
      <c r="J847" s="454"/>
      <c r="K847" s="455"/>
      <c r="L847" s="455"/>
      <c r="M847" s="455"/>
      <c r="N847" s="455"/>
      <c r="O847" s="455"/>
      <c r="P847" s="434"/>
      <c r="Q847" s="434"/>
      <c r="R847" s="434"/>
      <c r="S847" s="434"/>
      <c r="T847" s="434"/>
      <c r="U847" s="434"/>
      <c r="V847" s="434"/>
      <c r="W847" s="434"/>
      <c r="X847" s="434"/>
      <c r="Y847" s="329"/>
      <c r="Z847" s="330"/>
      <c r="AA847" s="330"/>
      <c r="AB847" s="331"/>
      <c r="AC847" s="286"/>
      <c r="AD847" s="175"/>
      <c r="AE847" s="175"/>
      <c r="AF847" s="175"/>
      <c r="AG847" s="175"/>
      <c r="AH847" s="429"/>
      <c r="AI847" s="430"/>
      <c r="AJ847" s="430"/>
      <c r="AK847" s="430"/>
      <c r="AL847" s="431"/>
      <c r="AM847" s="432"/>
      <c r="AN847" s="432"/>
      <c r="AO847" s="433"/>
      <c r="AP847" s="321"/>
      <c r="AQ847" s="321"/>
      <c r="AR847" s="321"/>
      <c r="AS847" s="321"/>
      <c r="AT847" s="321"/>
      <c r="AU847" s="321"/>
      <c r="AV847" s="321"/>
      <c r="AW847" s="321"/>
      <c r="AX847" s="321"/>
      <c r="AY847">
        <f>COUNTA($C$847)</f>
        <v>0</v>
      </c>
    </row>
    <row r="848" spans="1:51" ht="30" hidden="1" customHeight="1">
      <c r="A848" s="404">
        <v>4</v>
      </c>
      <c r="B848" s="404">
        <v>1</v>
      </c>
      <c r="C848" s="423"/>
      <c r="D848" s="418"/>
      <c r="E848" s="418"/>
      <c r="F848" s="418"/>
      <c r="G848" s="418"/>
      <c r="H848" s="418"/>
      <c r="I848" s="418"/>
      <c r="J848" s="419"/>
      <c r="K848" s="420"/>
      <c r="L848" s="420"/>
      <c r="M848" s="420"/>
      <c r="N848" s="420"/>
      <c r="O848" s="420"/>
      <c r="P848" s="424"/>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4">
        <v>5</v>
      </c>
      <c r="B849" s="404">
        <v>1</v>
      </c>
      <c r="C849" s="423"/>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4">
        <v>6</v>
      </c>
      <c r="B850" s="404">
        <v>1</v>
      </c>
      <c r="C850" s="423"/>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4">
        <v>7</v>
      </c>
      <c r="B851" s="404">
        <v>1</v>
      </c>
      <c r="C851" s="423"/>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4">
        <v>8</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4">
        <v>9</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4">
        <v>10</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4">
        <v>11</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4">
        <v>12</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4">
        <v>13</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4">
        <v>14</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4">
        <v>15</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4">
        <v>16</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4">
        <v>17</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4">
        <v>18</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4">
        <v>19</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4">
        <v>20</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4">
        <v>21</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4">
        <v>22</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4">
        <v>23</v>
      </c>
      <c r="B867" s="4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4">
        <v>24</v>
      </c>
      <c r="B868" s="4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4">
        <v>25</v>
      </c>
      <c r="B869" s="4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4">
        <v>26</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4">
        <v>27</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4">
        <v>28</v>
      </c>
      <c r="B872" s="4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4">
        <v>29</v>
      </c>
      <c r="B873" s="4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4">
        <v>30</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c r="A878" s="404">
        <v>1</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3"/>
      <c r="AE878" s="323"/>
      <c r="AF878" s="323"/>
      <c r="AG878" s="323"/>
      <c r="AH878" s="421"/>
      <c r="AI878" s="422"/>
      <c r="AJ878" s="422"/>
      <c r="AK878" s="422"/>
      <c r="AL878" s="326"/>
      <c r="AM878" s="327"/>
      <c r="AN878" s="327"/>
      <c r="AO878" s="328"/>
      <c r="AP878" s="321"/>
      <c r="AQ878" s="321"/>
      <c r="AR878" s="321"/>
      <c r="AS878" s="321"/>
      <c r="AT878" s="321"/>
      <c r="AU878" s="321"/>
      <c r="AV878" s="321"/>
      <c r="AW878" s="321"/>
      <c r="AX878" s="321"/>
      <c r="AY878">
        <f t="shared" si="118"/>
        <v>0</v>
      </c>
    </row>
    <row r="879" spans="1:51" ht="30" hidden="1" customHeight="1">
      <c r="A879" s="404">
        <v>2</v>
      </c>
      <c r="B879" s="404">
        <v>1</v>
      </c>
      <c r="C879" s="423"/>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3"/>
      <c r="AE879" s="323"/>
      <c r="AF879" s="323"/>
      <c r="AG879" s="323"/>
      <c r="AH879" s="421"/>
      <c r="AI879" s="422"/>
      <c r="AJ879" s="422"/>
      <c r="AK879" s="422"/>
      <c r="AL879" s="326"/>
      <c r="AM879" s="327"/>
      <c r="AN879" s="327"/>
      <c r="AO879" s="328"/>
      <c r="AP879" s="321"/>
      <c r="AQ879" s="321"/>
      <c r="AR879" s="321"/>
      <c r="AS879" s="321"/>
      <c r="AT879" s="321"/>
      <c r="AU879" s="321"/>
      <c r="AV879" s="321"/>
      <c r="AW879" s="321"/>
      <c r="AX879" s="321"/>
      <c r="AY879">
        <f>COUNTA($C$879)</f>
        <v>0</v>
      </c>
    </row>
    <row r="880" spans="1:51" ht="30" hidden="1" customHeight="1">
      <c r="A880" s="404">
        <v>3</v>
      </c>
      <c r="B880" s="404">
        <v>1</v>
      </c>
      <c r="C880" s="423"/>
      <c r="D880" s="418"/>
      <c r="E880" s="418"/>
      <c r="F880" s="418"/>
      <c r="G880" s="418"/>
      <c r="H880" s="418"/>
      <c r="I880" s="418"/>
      <c r="J880" s="419"/>
      <c r="K880" s="420"/>
      <c r="L880" s="420"/>
      <c r="M880" s="420"/>
      <c r="N880" s="420"/>
      <c r="O880" s="420"/>
      <c r="P880" s="424"/>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4">
        <v>4</v>
      </c>
      <c r="B881" s="404">
        <v>1</v>
      </c>
      <c r="C881" s="423"/>
      <c r="D881" s="418"/>
      <c r="E881" s="418"/>
      <c r="F881" s="418"/>
      <c r="G881" s="418"/>
      <c r="H881" s="418"/>
      <c r="I881" s="418"/>
      <c r="J881" s="419"/>
      <c r="K881" s="420"/>
      <c r="L881" s="420"/>
      <c r="M881" s="420"/>
      <c r="N881" s="420"/>
      <c r="O881" s="420"/>
      <c r="P881" s="424"/>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4">
        <v>5</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4">
        <v>6</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4">
        <v>7</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4">
        <v>8</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4">
        <v>9</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4">
        <v>10</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4">
        <v>11</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4">
        <v>12</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4">
        <v>13</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4">
        <v>14</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4">
        <v>15</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4">
        <v>16</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4">
        <v>17</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4">
        <v>18</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4">
        <v>19</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4">
        <v>20</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4">
        <v>21</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4">
        <v>22</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4">
        <v>23</v>
      </c>
      <c r="B900" s="40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4">
        <v>24</v>
      </c>
      <c r="B901" s="40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4">
        <v>25</v>
      </c>
      <c r="B902" s="40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4">
        <v>26</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4">
        <v>27</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4">
        <v>28</v>
      </c>
      <c r="B905" s="40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4">
        <v>29</v>
      </c>
      <c r="B906" s="40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4">
        <v>30</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c r="A911" s="404">
        <v>1</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3"/>
      <c r="AE911" s="323"/>
      <c r="AF911" s="323"/>
      <c r="AG911" s="323"/>
      <c r="AH911" s="421"/>
      <c r="AI911" s="422"/>
      <c r="AJ911" s="422"/>
      <c r="AK911" s="422"/>
      <c r="AL911" s="326"/>
      <c r="AM911" s="327"/>
      <c r="AN911" s="327"/>
      <c r="AO911" s="328"/>
      <c r="AP911" s="321"/>
      <c r="AQ911" s="321"/>
      <c r="AR911" s="321"/>
      <c r="AS911" s="321"/>
      <c r="AT911" s="321"/>
      <c r="AU911" s="321"/>
      <c r="AV911" s="321"/>
      <c r="AW911" s="321"/>
      <c r="AX911" s="321"/>
      <c r="AY911">
        <f t="shared" si="119"/>
        <v>0</v>
      </c>
    </row>
    <row r="912" spans="1:51" ht="30" hidden="1" customHeight="1">
      <c r="A912" s="404">
        <v>2</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3"/>
      <c r="AE912" s="323"/>
      <c r="AF912" s="323"/>
      <c r="AG912" s="323"/>
      <c r="AH912" s="421"/>
      <c r="AI912" s="422"/>
      <c r="AJ912" s="422"/>
      <c r="AK912" s="422"/>
      <c r="AL912" s="326"/>
      <c r="AM912" s="327"/>
      <c r="AN912" s="327"/>
      <c r="AO912" s="328"/>
      <c r="AP912" s="321"/>
      <c r="AQ912" s="321"/>
      <c r="AR912" s="321"/>
      <c r="AS912" s="321"/>
      <c r="AT912" s="321"/>
      <c r="AU912" s="321"/>
      <c r="AV912" s="321"/>
      <c r="AW912" s="321"/>
      <c r="AX912" s="321"/>
      <c r="AY912">
        <f>COUNTA($C$912)</f>
        <v>0</v>
      </c>
    </row>
    <row r="913" spans="1:51" ht="30" hidden="1" customHeight="1">
      <c r="A913" s="404">
        <v>3</v>
      </c>
      <c r="B913" s="404">
        <v>1</v>
      </c>
      <c r="C913" s="423"/>
      <c r="D913" s="418"/>
      <c r="E913" s="418"/>
      <c r="F913" s="418"/>
      <c r="G913" s="418"/>
      <c r="H913" s="418"/>
      <c r="I913" s="418"/>
      <c r="J913" s="419"/>
      <c r="K913" s="420"/>
      <c r="L913" s="420"/>
      <c r="M913" s="420"/>
      <c r="N913" s="420"/>
      <c r="O913" s="420"/>
      <c r="P913" s="424"/>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4">
        <v>4</v>
      </c>
      <c r="B914" s="404">
        <v>1</v>
      </c>
      <c r="C914" s="423"/>
      <c r="D914" s="418"/>
      <c r="E914" s="418"/>
      <c r="F914" s="418"/>
      <c r="G914" s="418"/>
      <c r="H914" s="418"/>
      <c r="I914" s="418"/>
      <c r="J914" s="419"/>
      <c r="K914" s="420"/>
      <c r="L914" s="420"/>
      <c r="M914" s="420"/>
      <c r="N914" s="420"/>
      <c r="O914" s="420"/>
      <c r="P914" s="424"/>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4">
        <v>5</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4">
        <v>6</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4">
        <v>7</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4">
        <v>8</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4">
        <v>9</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4">
        <v>10</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4">
        <v>11</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4">
        <v>12</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4">
        <v>13</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4">
        <v>14</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4">
        <v>15</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4">
        <v>16</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4">
        <v>17</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4">
        <v>18</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4">
        <v>19</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4">
        <v>20</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4">
        <v>21</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4">
        <v>22</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4">
        <v>23</v>
      </c>
      <c r="B933" s="4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4">
        <v>24</v>
      </c>
      <c r="B934" s="4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4">
        <v>25</v>
      </c>
      <c r="B935" s="4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4">
        <v>26</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4">
        <v>27</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4">
        <v>28</v>
      </c>
      <c r="B938" s="4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4">
        <v>29</v>
      </c>
      <c r="B939" s="4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4">
        <v>30</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c r="A944" s="404">
        <v>1</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3"/>
      <c r="AE944" s="323"/>
      <c r="AF944" s="323"/>
      <c r="AG944" s="323"/>
      <c r="AH944" s="421"/>
      <c r="AI944" s="422"/>
      <c r="AJ944" s="422"/>
      <c r="AK944" s="422"/>
      <c r="AL944" s="326"/>
      <c r="AM944" s="327"/>
      <c r="AN944" s="327"/>
      <c r="AO944" s="328"/>
      <c r="AP944" s="321"/>
      <c r="AQ944" s="321"/>
      <c r="AR944" s="321"/>
      <c r="AS944" s="321"/>
      <c r="AT944" s="321"/>
      <c r="AU944" s="321"/>
      <c r="AV944" s="321"/>
      <c r="AW944" s="321"/>
      <c r="AX944" s="321"/>
      <c r="AY944">
        <f t="shared" si="120"/>
        <v>0</v>
      </c>
    </row>
    <row r="945" spans="1:51" ht="30" hidden="1" customHeight="1">
      <c r="A945" s="404">
        <v>2</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3"/>
      <c r="AE945" s="323"/>
      <c r="AF945" s="323"/>
      <c r="AG945" s="323"/>
      <c r="AH945" s="421"/>
      <c r="AI945" s="422"/>
      <c r="AJ945" s="422"/>
      <c r="AK945" s="422"/>
      <c r="AL945" s="326"/>
      <c r="AM945" s="327"/>
      <c r="AN945" s="327"/>
      <c r="AO945" s="328"/>
      <c r="AP945" s="321"/>
      <c r="AQ945" s="321"/>
      <c r="AR945" s="321"/>
      <c r="AS945" s="321"/>
      <c r="AT945" s="321"/>
      <c r="AU945" s="321"/>
      <c r="AV945" s="321"/>
      <c r="AW945" s="321"/>
      <c r="AX945" s="321"/>
      <c r="AY945">
        <f>COUNTA($C$945)</f>
        <v>0</v>
      </c>
    </row>
    <row r="946" spans="1:51" ht="30" hidden="1" customHeight="1">
      <c r="A946" s="404">
        <v>3</v>
      </c>
      <c r="B946" s="404">
        <v>1</v>
      </c>
      <c r="C946" s="423"/>
      <c r="D946" s="418"/>
      <c r="E946" s="418"/>
      <c r="F946" s="418"/>
      <c r="G946" s="418"/>
      <c r="H946" s="418"/>
      <c r="I946" s="418"/>
      <c r="J946" s="419"/>
      <c r="K946" s="420"/>
      <c r="L946" s="420"/>
      <c r="M946" s="420"/>
      <c r="N946" s="420"/>
      <c r="O946" s="420"/>
      <c r="P946" s="424"/>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4">
        <v>4</v>
      </c>
      <c r="B947" s="404">
        <v>1</v>
      </c>
      <c r="C947" s="423"/>
      <c r="D947" s="418"/>
      <c r="E947" s="418"/>
      <c r="F947" s="418"/>
      <c r="G947" s="418"/>
      <c r="H947" s="418"/>
      <c r="I947" s="418"/>
      <c r="J947" s="419"/>
      <c r="K947" s="420"/>
      <c r="L947" s="420"/>
      <c r="M947" s="420"/>
      <c r="N947" s="420"/>
      <c r="O947" s="420"/>
      <c r="P947" s="424"/>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4">
        <v>5</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4">
        <v>6</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4">
        <v>7</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4">
        <v>8</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4">
        <v>9</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4">
        <v>10</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4">
        <v>11</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4">
        <v>12</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4">
        <v>13</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4">
        <v>14</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4">
        <v>15</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4">
        <v>16</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4">
        <v>17</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4">
        <v>18</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4">
        <v>19</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4">
        <v>20</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4">
        <v>21</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4">
        <v>22</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4">
        <v>23</v>
      </c>
      <c r="B966" s="4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4">
        <v>24</v>
      </c>
      <c r="B967" s="4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4">
        <v>25</v>
      </c>
      <c r="B968" s="4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4">
        <v>26</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4">
        <v>27</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4">
        <v>28</v>
      </c>
      <c r="B971" s="4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4">
        <v>29</v>
      </c>
      <c r="B972" s="4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4">
        <v>30</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c r="A977" s="404">
        <v>1</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3"/>
      <c r="AE977" s="323"/>
      <c r="AF977" s="323"/>
      <c r="AG977" s="323"/>
      <c r="AH977" s="421"/>
      <c r="AI977" s="422"/>
      <c r="AJ977" s="422"/>
      <c r="AK977" s="422"/>
      <c r="AL977" s="326"/>
      <c r="AM977" s="327"/>
      <c r="AN977" s="327"/>
      <c r="AO977" s="328"/>
      <c r="AP977" s="321"/>
      <c r="AQ977" s="321"/>
      <c r="AR977" s="321"/>
      <c r="AS977" s="321"/>
      <c r="AT977" s="321"/>
      <c r="AU977" s="321"/>
      <c r="AV977" s="321"/>
      <c r="AW977" s="321"/>
      <c r="AX977" s="321"/>
      <c r="AY977">
        <f t="shared" si="121"/>
        <v>0</v>
      </c>
    </row>
    <row r="978" spans="1:51" ht="30" hidden="1" customHeight="1">
      <c r="A978" s="404">
        <v>2</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3"/>
      <c r="AE978" s="323"/>
      <c r="AF978" s="323"/>
      <c r="AG978" s="323"/>
      <c r="AH978" s="421"/>
      <c r="AI978" s="422"/>
      <c r="AJ978" s="422"/>
      <c r="AK978" s="422"/>
      <c r="AL978" s="326"/>
      <c r="AM978" s="327"/>
      <c r="AN978" s="327"/>
      <c r="AO978" s="328"/>
      <c r="AP978" s="321"/>
      <c r="AQ978" s="321"/>
      <c r="AR978" s="321"/>
      <c r="AS978" s="321"/>
      <c r="AT978" s="321"/>
      <c r="AU978" s="321"/>
      <c r="AV978" s="321"/>
      <c r="AW978" s="321"/>
      <c r="AX978" s="321"/>
      <c r="AY978">
        <f>COUNTA($C$978)</f>
        <v>0</v>
      </c>
    </row>
    <row r="979" spans="1:51" ht="30" hidden="1" customHeight="1">
      <c r="A979" s="404">
        <v>3</v>
      </c>
      <c r="B979" s="404">
        <v>1</v>
      </c>
      <c r="C979" s="423"/>
      <c r="D979" s="418"/>
      <c r="E979" s="418"/>
      <c r="F979" s="418"/>
      <c r="G979" s="418"/>
      <c r="H979" s="418"/>
      <c r="I979" s="418"/>
      <c r="J979" s="419"/>
      <c r="K979" s="420"/>
      <c r="L979" s="420"/>
      <c r="M979" s="420"/>
      <c r="N979" s="420"/>
      <c r="O979" s="420"/>
      <c r="P979" s="424"/>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4">
        <v>4</v>
      </c>
      <c r="B980" s="404">
        <v>1</v>
      </c>
      <c r="C980" s="423"/>
      <c r="D980" s="418"/>
      <c r="E980" s="418"/>
      <c r="F980" s="418"/>
      <c r="G980" s="418"/>
      <c r="H980" s="418"/>
      <c r="I980" s="418"/>
      <c r="J980" s="419"/>
      <c r="K980" s="420"/>
      <c r="L980" s="420"/>
      <c r="M980" s="420"/>
      <c r="N980" s="420"/>
      <c r="O980" s="420"/>
      <c r="P980" s="424"/>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4">
        <v>5</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4">
        <v>6</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4">
        <v>7</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4">
        <v>8</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4">
        <v>9</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4">
        <v>10</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4">
        <v>11</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4">
        <v>12</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4">
        <v>13</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4">
        <v>14</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4">
        <v>15</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4">
        <v>16</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4">
        <v>17</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4">
        <v>18</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4">
        <v>19</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4">
        <v>20</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4">
        <v>21</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4">
        <v>22</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4">
        <v>23</v>
      </c>
      <c r="B999" s="40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4">
        <v>24</v>
      </c>
      <c r="B1000" s="40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4">
        <v>25</v>
      </c>
      <c r="B1001" s="40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4">
        <v>26</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4">
        <v>27</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4">
        <v>28</v>
      </c>
      <c r="B1004" s="40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4">
        <v>29</v>
      </c>
      <c r="B1005" s="4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4">
        <v>30</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c r="A1010" s="404">
        <v>1</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3"/>
      <c r="AE1010" s="323"/>
      <c r="AF1010" s="323"/>
      <c r="AG1010" s="323"/>
      <c r="AH1010" s="421"/>
      <c r="AI1010" s="422"/>
      <c r="AJ1010" s="422"/>
      <c r="AK1010" s="422"/>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4">
        <v>2</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4">
        <v>3</v>
      </c>
      <c r="B1012" s="404">
        <v>1</v>
      </c>
      <c r="C1012" s="423"/>
      <c r="D1012" s="418"/>
      <c r="E1012" s="418"/>
      <c r="F1012" s="418"/>
      <c r="G1012" s="418"/>
      <c r="H1012" s="418"/>
      <c r="I1012" s="418"/>
      <c r="J1012" s="419"/>
      <c r="K1012" s="420"/>
      <c r="L1012" s="420"/>
      <c r="M1012" s="420"/>
      <c r="N1012" s="420"/>
      <c r="O1012" s="420"/>
      <c r="P1012" s="424"/>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4">
        <v>4</v>
      </c>
      <c r="B1013" s="404">
        <v>1</v>
      </c>
      <c r="C1013" s="423"/>
      <c r="D1013" s="418"/>
      <c r="E1013" s="418"/>
      <c r="F1013" s="418"/>
      <c r="G1013" s="418"/>
      <c r="H1013" s="418"/>
      <c r="I1013" s="418"/>
      <c r="J1013" s="419"/>
      <c r="K1013" s="420"/>
      <c r="L1013" s="420"/>
      <c r="M1013" s="420"/>
      <c r="N1013" s="420"/>
      <c r="O1013" s="420"/>
      <c r="P1013" s="424"/>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4">
        <v>5</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4">
        <v>6</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4">
        <v>7</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4">
        <v>8</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4">
        <v>9</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4">
        <v>10</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4">
        <v>11</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4">
        <v>12</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4">
        <v>13</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4">
        <v>14</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4">
        <v>15</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4">
        <v>16</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4">
        <v>17</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4">
        <v>18</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4">
        <v>19</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4">
        <v>20</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4">
        <v>21</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4">
        <v>22</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4">
        <v>23</v>
      </c>
      <c r="B1032" s="40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4">
        <v>24</v>
      </c>
      <c r="B1033" s="40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4">
        <v>25</v>
      </c>
      <c r="B1034" s="40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4">
        <v>26</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4">
        <v>27</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4">
        <v>28</v>
      </c>
      <c r="B1037" s="40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4">
        <v>29</v>
      </c>
      <c r="B1038" s="40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4">
        <v>30</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c r="A1043" s="404">
        <v>1</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3"/>
      <c r="AE1043" s="323"/>
      <c r="AF1043" s="323"/>
      <c r="AG1043" s="323"/>
      <c r="AH1043" s="421"/>
      <c r="AI1043" s="422"/>
      <c r="AJ1043" s="422"/>
      <c r="AK1043" s="422"/>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4">
        <v>2</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3"/>
      <c r="AE1044" s="323"/>
      <c r="AF1044" s="323"/>
      <c r="AG1044" s="323"/>
      <c r="AH1044" s="421"/>
      <c r="AI1044" s="422"/>
      <c r="AJ1044" s="422"/>
      <c r="AK1044" s="422"/>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4">
        <v>3</v>
      </c>
      <c r="B1045" s="404">
        <v>1</v>
      </c>
      <c r="C1045" s="423"/>
      <c r="D1045" s="418"/>
      <c r="E1045" s="418"/>
      <c r="F1045" s="418"/>
      <c r="G1045" s="418"/>
      <c r="H1045" s="418"/>
      <c r="I1045" s="418"/>
      <c r="J1045" s="419"/>
      <c r="K1045" s="420"/>
      <c r="L1045" s="420"/>
      <c r="M1045" s="420"/>
      <c r="N1045" s="420"/>
      <c r="O1045" s="420"/>
      <c r="P1045" s="424"/>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4">
        <v>4</v>
      </c>
      <c r="B1046" s="404">
        <v>1</v>
      </c>
      <c r="C1046" s="423"/>
      <c r="D1046" s="418"/>
      <c r="E1046" s="418"/>
      <c r="F1046" s="418"/>
      <c r="G1046" s="418"/>
      <c r="H1046" s="418"/>
      <c r="I1046" s="418"/>
      <c r="J1046" s="419"/>
      <c r="K1046" s="420"/>
      <c r="L1046" s="420"/>
      <c r="M1046" s="420"/>
      <c r="N1046" s="420"/>
      <c r="O1046" s="420"/>
      <c r="P1046" s="424"/>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4">
        <v>5</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4">
        <v>6</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4">
        <v>7</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4">
        <v>8</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4">
        <v>9</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4">
        <v>10</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4">
        <v>11</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4">
        <v>12</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4">
        <v>13</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4">
        <v>14</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4">
        <v>15</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4">
        <v>16</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4">
        <v>17</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4">
        <v>18</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4">
        <v>19</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4">
        <v>20</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4">
        <v>21</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4">
        <v>22</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4">
        <v>23</v>
      </c>
      <c r="B1065" s="4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4">
        <v>24</v>
      </c>
      <c r="B1066" s="4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4">
        <v>25</v>
      </c>
      <c r="B1067" s="4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4">
        <v>26</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4">
        <v>27</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4">
        <v>28</v>
      </c>
      <c r="B1070" s="4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4">
        <v>29</v>
      </c>
      <c r="B1071" s="4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4">
        <v>30</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c r="A1076" s="404">
        <v>1</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3"/>
      <c r="AE1076" s="323"/>
      <c r="AF1076" s="323"/>
      <c r="AG1076" s="323"/>
      <c r="AH1076" s="421"/>
      <c r="AI1076" s="422"/>
      <c r="AJ1076" s="422"/>
      <c r="AK1076" s="422"/>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4">
        <v>2</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4">
        <v>3</v>
      </c>
      <c r="B1078" s="404">
        <v>1</v>
      </c>
      <c r="C1078" s="423"/>
      <c r="D1078" s="418"/>
      <c r="E1078" s="418"/>
      <c r="F1078" s="418"/>
      <c r="G1078" s="418"/>
      <c r="H1078" s="418"/>
      <c r="I1078" s="418"/>
      <c r="J1078" s="419"/>
      <c r="K1078" s="420"/>
      <c r="L1078" s="420"/>
      <c r="M1078" s="420"/>
      <c r="N1078" s="420"/>
      <c r="O1078" s="420"/>
      <c r="P1078" s="424"/>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4">
        <v>4</v>
      </c>
      <c r="B1079" s="404">
        <v>1</v>
      </c>
      <c r="C1079" s="423"/>
      <c r="D1079" s="418"/>
      <c r="E1079" s="418"/>
      <c r="F1079" s="418"/>
      <c r="G1079" s="418"/>
      <c r="H1079" s="418"/>
      <c r="I1079" s="418"/>
      <c r="J1079" s="419"/>
      <c r="K1079" s="420"/>
      <c r="L1079" s="420"/>
      <c r="M1079" s="420"/>
      <c r="N1079" s="420"/>
      <c r="O1079" s="420"/>
      <c r="P1079" s="424"/>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4">
        <v>5</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4">
        <v>6</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4">
        <v>7</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4">
        <v>8</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4">
        <v>9</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4">
        <v>10</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4">
        <v>11</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4">
        <v>12</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4">
        <v>13</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4">
        <v>14</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4">
        <v>15</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4">
        <v>16</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4">
        <v>17</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4">
        <v>18</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4">
        <v>19</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4">
        <v>20</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4">
        <v>21</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4">
        <v>22</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4">
        <v>23</v>
      </c>
      <c r="B1098" s="4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4">
        <v>24</v>
      </c>
      <c r="B1099" s="4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4">
        <v>25</v>
      </c>
      <c r="B1100" s="4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4">
        <v>26</v>
      </c>
      <c r="B1101" s="4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4">
        <v>27</v>
      </c>
      <c r="B1102" s="4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4">
        <v>28</v>
      </c>
      <c r="B1103" s="4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4">
        <v>29</v>
      </c>
      <c r="B1104" s="4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4">
        <v>30</v>
      </c>
      <c r="B1105" s="4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0" t="s">
        <v>344</v>
      </c>
      <c r="AM1106" s="961"/>
      <c r="AN1106" s="961"/>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4"/>
      <c r="B1109" s="404"/>
      <c r="C1109" s="277" t="s">
        <v>263</v>
      </c>
      <c r="D1109" s="896"/>
      <c r="E1109" s="277" t="s">
        <v>262</v>
      </c>
      <c r="F1109" s="896"/>
      <c r="G1109" s="896"/>
      <c r="H1109" s="896"/>
      <c r="I1109" s="896"/>
      <c r="J1109" s="277" t="s">
        <v>297</v>
      </c>
      <c r="K1109" s="277"/>
      <c r="L1109" s="277"/>
      <c r="M1109" s="277"/>
      <c r="N1109" s="277"/>
      <c r="O1109" s="277"/>
      <c r="P1109" s="348" t="s">
        <v>27</v>
      </c>
      <c r="Q1109" s="348"/>
      <c r="R1109" s="348"/>
      <c r="S1109" s="348"/>
      <c r="T1109" s="348"/>
      <c r="U1109" s="348"/>
      <c r="V1109" s="348"/>
      <c r="W1109" s="348"/>
      <c r="X1109" s="348"/>
      <c r="Y1109" s="277" t="s">
        <v>299</v>
      </c>
      <c r="Z1109" s="896"/>
      <c r="AA1109" s="896"/>
      <c r="AB1109" s="896"/>
      <c r="AC1109" s="277" t="s">
        <v>245</v>
      </c>
      <c r="AD1109" s="277"/>
      <c r="AE1109" s="277"/>
      <c r="AF1109" s="277"/>
      <c r="AG1109" s="277"/>
      <c r="AH1109" s="348" t="s">
        <v>258</v>
      </c>
      <c r="AI1109" s="349"/>
      <c r="AJ1109" s="349"/>
      <c r="AK1109" s="349"/>
      <c r="AL1109" s="349" t="s">
        <v>21</v>
      </c>
      <c r="AM1109" s="349"/>
      <c r="AN1109" s="349"/>
      <c r="AO1109" s="897"/>
      <c r="AP1109" s="426" t="s">
        <v>330</v>
      </c>
      <c r="AQ1109" s="426"/>
      <c r="AR1109" s="426"/>
      <c r="AS1109" s="426"/>
      <c r="AT1109" s="426"/>
      <c r="AU1109" s="426"/>
      <c r="AV1109" s="426"/>
      <c r="AW1109" s="426"/>
      <c r="AX1109" s="426"/>
    </row>
    <row r="1110" spans="1:51" ht="30" customHeight="1">
      <c r="A1110" s="404">
        <v>1</v>
      </c>
      <c r="B1110" s="404">
        <v>1</v>
      </c>
      <c r="C1110" s="455"/>
      <c r="D1110" s="455"/>
      <c r="E1110" s="262" t="s">
        <v>766</v>
      </c>
      <c r="F1110" s="434"/>
      <c r="G1110" s="434"/>
      <c r="H1110" s="434"/>
      <c r="I1110" s="434"/>
      <c r="J1110" s="419" t="s">
        <v>766</v>
      </c>
      <c r="K1110" s="420"/>
      <c r="L1110" s="420"/>
      <c r="M1110" s="420"/>
      <c r="N1110" s="420"/>
      <c r="O1110" s="420"/>
      <c r="P1110" s="424" t="s">
        <v>766</v>
      </c>
      <c r="Q1110" s="317"/>
      <c r="R1110" s="317"/>
      <c r="S1110" s="317"/>
      <c r="T1110" s="317"/>
      <c r="U1110" s="317"/>
      <c r="V1110" s="317"/>
      <c r="W1110" s="317"/>
      <c r="X1110" s="317"/>
      <c r="Y1110" s="318" t="s">
        <v>766</v>
      </c>
      <c r="Z1110" s="319"/>
      <c r="AA1110" s="319"/>
      <c r="AB1110" s="320"/>
      <c r="AC1110" s="322"/>
      <c r="AD1110" s="323"/>
      <c r="AE1110" s="323"/>
      <c r="AF1110" s="323"/>
      <c r="AG1110" s="323"/>
      <c r="AH1110" s="324" t="s">
        <v>766</v>
      </c>
      <c r="AI1110" s="325"/>
      <c r="AJ1110" s="325"/>
      <c r="AK1110" s="325"/>
      <c r="AL1110" s="326" t="s">
        <v>766</v>
      </c>
      <c r="AM1110" s="327"/>
      <c r="AN1110" s="327"/>
      <c r="AO1110" s="328"/>
      <c r="AP1110" s="321" t="s">
        <v>766</v>
      </c>
      <c r="AQ1110" s="321"/>
      <c r="AR1110" s="321"/>
      <c r="AS1110" s="321"/>
      <c r="AT1110" s="321"/>
      <c r="AU1110" s="321"/>
      <c r="AV1110" s="321"/>
      <c r="AW1110" s="321"/>
      <c r="AX1110" s="321"/>
    </row>
    <row r="1111" spans="1:51" ht="30" hidden="1" customHeight="1">
      <c r="A1111" s="404">
        <v>2</v>
      </c>
      <c r="B1111" s="404">
        <v>1</v>
      </c>
      <c r="C1111" s="455"/>
      <c r="D1111" s="455"/>
      <c r="E1111" s="434"/>
      <c r="F1111" s="434"/>
      <c r="G1111" s="434"/>
      <c r="H1111" s="434"/>
      <c r="I1111" s="43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4">
        <v>3</v>
      </c>
      <c r="B1112" s="404">
        <v>1</v>
      </c>
      <c r="C1112" s="455"/>
      <c r="D1112" s="455"/>
      <c r="E1112" s="434"/>
      <c r="F1112" s="434"/>
      <c r="G1112" s="434"/>
      <c r="H1112" s="434"/>
      <c r="I1112" s="43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4">
        <v>4</v>
      </c>
      <c r="B1113" s="404">
        <v>1</v>
      </c>
      <c r="C1113" s="455"/>
      <c r="D1113" s="455"/>
      <c r="E1113" s="434"/>
      <c r="F1113" s="434"/>
      <c r="G1113" s="434"/>
      <c r="H1113" s="434"/>
      <c r="I1113" s="43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4">
        <v>5</v>
      </c>
      <c r="B1114" s="404">
        <v>1</v>
      </c>
      <c r="C1114" s="455"/>
      <c r="D1114" s="455"/>
      <c r="E1114" s="434"/>
      <c r="F1114" s="434"/>
      <c r="G1114" s="434"/>
      <c r="H1114" s="434"/>
      <c r="I1114" s="43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4">
        <v>6</v>
      </c>
      <c r="B1115" s="404">
        <v>1</v>
      </c>
      <c r="C1115" s="455"/>
      <c r="D1115" s="455"/>
      <c r="E1115" s="434"/>
      <c r="F1115" s="434"/>
      <c r="G1115" s="434"/>
      <c r="H1115" s="434"/>
      <c r="I1115" s="43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4">
        <v>7</v>
      </c>
      <c r="B1116" s="404">
        <v>1</v>
      </c>
      <c r="C1116" s="455"/>
      <c r="D1116" s="455"/>
      <c r="E1116" s="434"/>
      <c r="F1116" s="434"/>
      <c r="G1116" s="434"/>
      <c r="H1116" s="434"/>
      <c r="I1116" s="43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4">
        <v>8</v>
      </c>
      <c r="B1117" s="404">
        <v>1</v>
      </c>
      <c r="C1117" s="455"/>
      <c r="D1117" s="455"/>
      <c r="E1117" s="434"/>
      <c r="F1117" s="434"/>
      <c r="G1117" s="434"/>
      <c r="H1117" s="434"/>
      <c r="I1117" s="43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4">
        <v>9</v>
      </c>
      <c r="B1118" s="404">
        <v>1</v>
      </c>
      <c r="C1118" s="455"/>
      <c r="D1118" s="455"/>
      <c r="E1118" s="434"/>
      <c r="F1118" s="434"/>
      <c r="G1118" s="434"/>
      <c r="H1118" s="434"/>
      <c r="I1118" s="43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4">
        <v>10</v>
      </c>
      <c r="B1119" s="404">
        <v>1</v>
      </c>
      <c r="C1119" s="455"/>
      <c r="D1119" s="455"/>
      <c r="E1119" s="434"/>
      <c r="F1119" s="434"/>
      <c r="G1119" s="434"/>
      <c r="H1119" s="434"/>
      <c r="I1119" s="43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4">
        <v>11</v>
      </c>
      <c r="B1120" s="404">
        <v>1</v>
      </c>
      <c r="C1120" s="455"/>
      <c r="D1120" s="455"/>
      <c r="E1120" s="434"/>
      <c r="F1120" s="434"/>
      <c r="G1120" s="434"/>
      <c r="H1120" s="434"/>
      <c r="I1120" s="43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4">
        <v>12</v>
      </c>
      <c r="B1121" s="404">
        <v>1</v>
      </c>
      <c r="C1121" s="455"/>
      <c r="D1121" s="455"/>
      <c r="E1121" s="434"/>
      <c r="F1121" s="434"/>
      <c r="G1121" s="434"/>
      <c r="H1121" s="434"/>
      <c r="I1121" s="43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4">
        <v>13</v>
      </c>
      <c r="B1122" s="404">
        <v>1</v>
      </c>
      <c r="C1122" s="455"/>
      <c r="D1122" s="455"/>
      <c r="E1122" s="434"/>
      <c r="F1122" s="434"/>
      <c r="G1122" s="434"/>
      <c r="H1122" s="434"/>
      <c r="I1122" s="43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4">
        <v>14</v>
      </c>
      <c r="B1123" s="404">
        <v>1</v>
      </c>
      <c r="C1123" s="455"/>
      <c r="D1123" s="455"/>
      <c r="E1123" s="434"/>
      <c r="F1123" s="434"/>
      <c r="G1123" s="434"/>
      <c r="H1123" s="434"/>
      <c r="I1123" s="43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4">
        <v>15</v>
      </c>
      <c r="B1124" s="404">
        <v>1</v>
      </c>
      <c r="C1124" s="455"/>
      <c r="D1124" s="455"/>
      <c r="E1124" s="434"/>
      <c r="F1124" s="434"/>
      <c r="G1124" s="434"/>
      <c r="H1124" s="434"/>
      <c r="I1124" s="43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4">
        <v>16</v>
      </c>
      <c r="B1125" s="404">
        <v>1</v>
      </c>
      <c r="C1125" s="455"/>
      <c r="D1125" s="455"/>
      <c r="E1125" s="434"/>
      <c r="F1125" s="434"/>
      <c r="G1125" s="434"/>
      <c r="H1125" s="434"/>
      <c r="I1125" s="43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4">
        <v>17</v>
      </c>
      <c r="B1126" s="404">
        <v>1</v>
      </c>
      <c r="C1126" s="455"/>
      <c r="D1126" s="455"/>
      <c r="E1126" s="434"/>
      <c r="F1126" s="434"/>
      <c r="G1126" s="434"/>
      <c r="H1126" s="434"/>
      <c r="I1126" s="43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4">
        <v>18</v>
      </c>
      <c r="B1127" s="404">
        <v>1</v>
      </c>
      <c r="C1127" s="455"/>
      <c r="D1127" s="455"/>
      <c r="E1127" s="262"/>
      <c r="F1127" s="434"/>
      <c r="G1127" s="434"/>
      <c r="H1127" s="434"/>
      <c r="I1127" s="43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4">
        <v>19</v>
      </c>
      <c r="B1128" s="404">
        <v>1</v>
      </c>
      <c r="C1128" s="455"/>
      <c r="D1128" s="455"/>
      <c r="E1128" s="434"/>
      <c r="F1128" s="434"/>
      <c r="G1128" s="434"/>
      <c r="H1128" s="434"/>
      <c r="I1128" s="43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4">
        <v>20</v>
      </c>
      <c r="B1129" s="404">
        <v>1</v>
      </c>
      <c r="C1129" s="455"/>
      <c r="D1129" s="455"/>
      <c r="E1129" s="434"/>
      <c r="F1129" s="434"/>
      <c r="G1129" s="434"/>
      <c r="H1129" s="434"/>
      <c r="I1129" s="43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4">
        <v>21</v>
      </c>
      <c r="B1130" s="404">
        <v>1</v>
      </c>
      <c r="C1130" s="455"/>
      <c r="D1130" s="455"/>
      <c r="E1130" s="434"/>
      <c r="F1130" s="434"/>
      <c r="G1130" s="434"/>
      <c r="H1130" s="434"/>
      <c r="I1130" s="43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4">
        <v>22</v>
      </c>
      <c r="B1131" s="404">
        <v>1</v>
      </c>
      <c r="C1131" s="455"/>
      <c r="D1131" s="455"/>
      <c r="E1131" s="434"/>
      <c r="F1131" s="434"/>
      <c r="G1131" s="434"/>
      <c r="H1131" s="434"/>
      <c r="I1131" s="43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4">
        <v>23</v>
      </c>
      <c r="B1132" s="404">
        <v>1</v>
      </c>
      <c r="C1132" s="455"/>
      <c r="D1132" s="455"/>
      <c r="E1132" s="434"/>
      <c r="F1132" s="434"/>
      <c r="G1132" s="434"/>
      <c r="H1132" s="434"/>
      <c r="I1132" s="434"/>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4">
        <v>24</v>
      </c>
      <c r="B1133" s="404">
        <v>1</v>
      </c>
      <c r="C1133" s="455"/>
      <c r="D1133" s="455"/>
      <c r="E1133" s="434"/>
      <c r="F1133" s="434"/>
      <c r="G1133" s="434"/>
      <c r="H1133" s="434"/>
      <c r="I1133" s="434"/>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4">
        <v>25</v>
      </c>
      <c r="B1134" s="404">
        <v>1</v>
      </c>
      <c r="C1134" s="455"/>
      <c r="D1134" s="455"/>
      <c r="E1134" s="434"/>
      <c r="F1134" s="434"/>
      <c r="G1134" s="434"/>
      <c r="H1134" s="434"/>
      <c r="I1134" s="434"/>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4">
        <v>26</v>
      </c>
      <c r="B1135" s="404">
        <v>1</v>
      </c>
      <c r="C1135" s="455"/>
      <c r="D1135" s="455"/>
      <c r="E1135" s="434"/>
      <c r="F1135" s="434"/>
      <c r="G1135" s="434"/>
      <c r="H1135" s="434"/>
      <c r="I1135" s="434"/>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4">
        <v>27</v>
      </c>
      <c r="B1136" s="404">
        <v>1</v>
      </c>
      <c r="C1136" s="455"/>
      <c r="D1136" s="455"/>
      <c r="E1136" s="434"/>
      <c r="F1136" s="434"/>
      <c r="G1136" s="434"/>
      <c r="H1136" s="434"/>
      <c r="I1136" s="434"/>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4">
        <v>28</v>
      </c>
      <c r="B1137" s="404">
        <v>1</v>
      </c>
      <c r="C1137" s="455"/>
      <c r="D1137" s="455"/>
      <c r="E1137" s="434"/>
      <c r="F1137" s="434"/>
      <c r="G1137" s="434"/>
      <c r="H1137" s="434"/>
      <c r="I1137" s="434"/>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4">
        <v>29</v>
      </c>
      <c r="B1138" s="404">
        <v>1</v>
      </c>
      <c r="C1138" s="455"/>
      <c r="D1138" s="455"/>
      <c r="E1138" s="434"/>
      <c r="F1138" s="434"/>
      <c r="G1138" s="434"/>
      <c r="H1138" s="434"/>
      <c r="I1138" s="434"/>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4">
        <v>30</v>
      </c>
      <c r="B1139" s="404">
        <v>1</v>
      </c>
      <c r="C1139" s="455"/>
      <c r="D1139" s="455"/>
      <c r="E1139" s="434"/>
      <c r="F1139" s="434"/>
      <c r="G1139" s="434"/>
      <c r="H1139" s="434"/>
      <c r="I1139" s="434"/>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K14:AQ14">
    <cfRule type="expression" dxfId="2815" priority="14041">
      <formula>IF(RIGHT(TEXT(P14,"0.#"),1)=".",FALSE,TRUE)</formula>
    </cfRule>
    <cfRule type="expression" dxfId="2814" priority="14042">
      <formula>IF(RIGHT(TEXT(P14,"0.#"),1)=".",TRUE,FALSE)</formula>
    </cfRule>
  </conditionalFormatting>
  <conditionalFormatting sqref="AE32">
    <cfRule type="expression" dxfId="2813" priority="14031">
      <formula>IF(RIGHT(TEXT(AE32,"0.#"),1)=".",FALSE,TRUE)</formula>
    </cfRule>
    <cfRule type="expression" dxfId="2812" priority="14032">
      <formula>IF(RIGHT(TEXT(AE32,"0.#"),1)=".",TRUE,FALSE)</formula>
    </cfRule>
  </conditionalFormatting>
  <conditionalFormatting sqref="P18:AX18">
    <cfRule type="expression" dxfId="2811" priority="13917">
      <formula>IF(RIGHT(TEXT(P18,"0.#"),1)=".",FALSE,TRUE)</formula>
    </cfRule>
    <cfRule type="expression" dxfId="2810" priority="13918">
      <formula>IF(RIGHT(TEXT(P18,"0.#"),1)=".",TRUE,FALSE)</formula>
    </cfRule>
  </conditionalFormatting>
  <conditionalFormatting sqref="Y790">
    <cfRule type="expression" dxfId="2809" priority="13913">
      <formula>IF(RIGHT(TEXT(Y790,"0.#"),1)=".",FALSE,TRUE)</formula>
    </cfRule>
    <cfRule type="expression" dxfId="2808" priority="13914">
      <formula>IF(RIGHT(TEXT(Y790,"0.#"),1)=".",TRUE,FALSE)</formula>
    </cfRule>
  </conditionalFormatting>
  <conditionalFormatting sqref="Y799">
    <cfRule type="expression" dxfId="2807" priority="13909">
      <formula>IF(RIGHT(TEXT(Y799,"0.#"),1)=".",FALSE,TRUE)</formula>
    </cfRule>
    <cfRule type="expression" dxfId="2806" priority="13910">
      <formula>IF(RIGHT(TEXT(Y799,"0.#"),1)=".",TRUE,FALSE)</formula>
    </cfRule>
  </conditionalFormatting>
  <conditionalFormatting sqref="Y830:Y837 Y828 Y817:Y824 Y815 Y804:Y811 Y802">
    <cfRule type="expression" dxfId="2805" priority="13691">
      <formula>IF(RIGHT(TEXT(Y802,"0.#"),1)=".",FALSE,TRUE)</formula>
    </cfRule>
    <cfRule type="expression" dxfId="2804" priority="13692">
      <formula>IF(RIGHT(TEXT(Y802,"0.#"),1)=".",TRUE,FALSE)</formula>
    </cfRule>
  </conditionalFormatting>
  <conditionalFormatting sqref="P15:V17 P13:AX13 AK15:AX15 AK16:AQ17">
    <cfRule type="expression" dxfId="2803" priority="13739">
      <formula>IF(RIGHT(TEXT(P13,"0.#"),1)=".",FALSE,TRUE)</formula>
    </cfRule>
    <cfRule type="expression" dxfId="2802" priority="13740">
      <formula>IF(RIGHT(TEXT(P13,"0.#"),1)=".",TRUE,FALSE)</formula>
    </cfRule>
  </conditionalFormatting>
  <conditionalFormatting sqref="P19:AJ19">
    <cfRule type="expression" dxfId="2801" priority="13737">
      <formula>IF(RIGHT(TEXT(P19,"0.#"),1)=".",FALSE,TRUE)</formula>
    </cfRule>
    <cfRule type="expression" dxfId="2800" priority="13738">
      <formula>IF(RIGHT(TEXT(P19,"0.#"),1)=".",TRUE,FALSE)</formula>
    </cfRule>
  </conditionalFormatting>
  <conditionalFormatting sqref="AE101">
    <cfRule type="expression" dxfId="2799" priority="13729">
      <formula>IF(RIGHT(TEXT(AE101,"0.#"),1)=".",FALSE,TRUE)</formula>
    </cfRule>
    <cfRule type="expression" dxfId="2798" priority="13730">
      <formula>IF(RIGHT(TEXT(AE101,"0.#"),1)=".",TRUE,FALSE)</formula>
    </cfRule>
  </conditionalFormatting>
  <conditionalFormatting sqref="Y791:Y798 Y789">
    <cfRule type="expression" dxfId="2797" priority="13715">
      <formula>IF(RIGHT(TEXT(Y789,"0.#"),1)=".",FALSE,TRUE)</formula>
    </cfRule>
    <cfRule type="expression" dxfId="2796" priority="13716">
      <formula>IF(RIGHT(TEXT(Y789,"0.#"),1)=".",TRUE,FALSE)</formula>
    </cfRule>
  </conditionalFormatting>
  <conditionalFormatting sqref="AU790">
    <cfRule type="expression" dxfId="2795" priority="13713">
      <formula>IF(RIGHT(TEXT(AU790,"0.#"),1)=".",FALSE,TRUE)</formula>
    </cfRule>
    <cfRule type="expression" dxfId="2794" priority="13714">
      <formula>IF(RIGHT(TEXT(AU790,"0.#"),1)=".",TRUE,FALSE)</formula>
    </cfRule>
  </conditionalFormatting>
  <conditionalFormatting sqref="AU799">
    <cfRule type="expression" dxfId="2793" priority="13711">
      <formula>IF(RIGHT(TEXT(AU799,"0.#"),1)=".",FALSE,TRUE)</formula>
    </cfRule>
    <cfRule type="expression" dxfId="2792" priority="13712">
      <formula>IF(RIGHT(TEXT(AU799,"0.#"),1)=".",TRUE,FALSE)</formula>
    </cfRule>
  </conditionalFormatting>
  <conditionalFormatting sqref="AU791:AU798 AU789">
    <cfRule type="expression" dxfId="2791" priority="13709">
      <formula>IF(RIGHT(TEXT(AU789,"0.#"),1)=".",FALSE,TRUE)</formula>
    </cfRule>
    <cfRule type="expression" dxfId="2790" priority="13710">
      <formula>IF(RIGHT(TEXT(AU789,"0.#"),1)=".",TRUE,FALSE)</formula>
    </cfRule>
  </conditionalFormatting>
  <conditionalFormatting sqref="Y829 Y816 Y803">
    <cfRule type="expression" dxfId="2789" priority="13695">
      <formula>IF(RIGHT(TEXT(Y803,"0.#"),1)=".",FALSE,TRUE)</formula>
    </cfRule>
    <cfRule type="expression" dxfId="2788" priority="13696">
      <formula>IF(RIGHT(TEXT(Y803,"0.#"),1)=".",TRUE,FALSE)</formula>
    </cfRule>
  </conditionalFormatting>
  <conditionalFormatting sqref="Y838 Y825 Y812">
    <cfRule type="expression" dxfId="2787" priority="13693">
      <formula>IF(RIGHT(TEXT(Y812,"0.#"),1)=".",FALSE,TRUE)</formula>
    </cfRule>
    <cfRule type="expression" dxfId="2786" priority="13694">
      <formula>IF(RIGHT(TEXT(Y812,"0.#"),1)=".",TRUE,FALSE)</formula>
    </cfRule>
  </conditionalFormatting>
  <conditionalFormatting sqref="AU829 AU816 AU803">
    <cfRule type="expression" dxfId="2785" priority="13689">
      <formula>IF(RIGHT(TEXT(AU803,"0.#"),1)=".",FALSE,TRUE)</formula>
    </cfRule>
    <cfRule type="expression" dxfId="2784" priority="13690">
      <formula>IF(RIGHT(TEXT(AU803,"0.#"),1)=".",TRUE,FALSE)</formula>
    </cfRule>
  </conditionalFormatting>
  <conditionalFormatting sqref="AU838 AU825 AU812">
    <cfRule type="expression" dxfId="2783" priority="13687">
      <formula>IF(RIGHT(TEXT(AU812,"0.#"),1)=".",FALSE,TRUE)</formula>
    </cfRule>
    <cfRule type="expression" dxfId="2782" priority="13688">
      <formula>IF(RIGHT(TEXT(AU812,"0.#"),1)=".",TRUE,FALSE)</formula>
    </cfRule>
  </conditionalFormatting>
  <conditionalFormatting sqref="AU830:AU837 AU828 AU817:AU824 AU815 AU804:AU811 AU802">
    <cfRule type="expression" dxfId="2781" priority="13685">
      <formula>IF(RIGHT(TEXT(AU802,"0.#"),1)=".",FALSE,TRUE)</formula>
    </cfRule>
    <cfRule type="expression" dxfId="2780" priority="13686">
      <formula>IF(RIGHT(TEXT(AU802,"0.#"),1)=".",TRUE,FALSE)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E33">
    <cfRule type="expression" dxfId="2773" priority="13499">
      <formula>IF(RIGHT(TEXT(AE33,"0.#"),1)=".",FALSE,TRUE)</formula>
    </cfRule>
    <cfRule type="expression" dxfId="2772" priority="13500">
      <formula>IF(RIGHT(TEXT(AE33,"0.#"),1)=".",TRUE,FALSE)</formula>
    </cfRule>
  </conditionalFormatting>
  <conditionalFormatting sqref="AE34">
    <cfRule type="expression" dxfId="2771" priority="13497">
      <formula>IF(RIGHT(TEXT(AE34,"0.#"),1)=".",FALSE,TRUE)</formula>
    </cfRule>
    <cfRule type="expression" dxfId="2770" priority="13498">
      <formula>IF(RIGHT(TEXT(AE34,"0.#"),1)=".",TRUE,FALSE)</formula>
    </cfRule>
  </conditionalFormatting>
  <conditionalFormatting sqref="AI34">
    <cfRule type="expression" dxfId="2769" priority="13495">
      <formula>IF(RIGHT(TEXT(AI34,"0.#"),1)=".",FALSE,TRUE)</formula>
    </cfRule>
    <cfRule type="expression" dxfId="2768" priority="13496">
      <formula>IF(RIGHT(TEXT(AI34,"0.#"),1)=".",TRUE,FALSE)</formula>
    </cfRule>
  </conditionalFormatting>
  <conditionalFormatting sqref="AI33">
    <cfRule type="expression" dxfId="2767" priority="13493">
      <formula>IF(RIGHT(TEXT(AI33,"0.#"),1)=".",FALSE,TRUE)</formula>
    </cfRule>
    <cfRule type="expression" dxfId="2766" priority="13494">
      <formula>IF(RIGHT(TEXT(AI33,"0.#"),1)=".",TRUE,FALSE)</formula>
    </cfRule>
  </conditionalFormatting>
  <conditionalFormatting sqref="AI32">
    <cfRule type="expression" dxfId="2765" priority="13491">
      <formula>IF(RIGHT(TEXT(AI32,"0.#"),1)=".",FALSE,TRUE)</formula>
    </cfRule>
    <cfRule type="expression" dxfId="2764" priority="13492">
      <formula>IF(RIGHT(TEXT(AI32,"0.#"),1)=".",TRUE,FALSE)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2 AU34">
    <cfRule type="expression" dxfId="2761" priority="13477">
      <formula>IF(RIGHT(TEXT(AU32,"0.#"),1)=".",FALSE,TRUE)</formula>
    </cfRule>
    <cfRule type="expression" dxfId="2760" priority="13478">
      <formula>IF(RIGHT(TEXT(AU32,"0.#"),1)=".",TRUE,FALSE)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I101">
    <cfRule type="expression" dxfId="2675" priority="13261">
      <formula>IF(RIGHT(TEXT(AI101,"0.#"),1)=".",FALSE,TRUE)</formula>
    </cfRule>
    <cfRule type="expression" dxfId="2674" priority="13262">
      <formula>IF(RIGHT(TEXT(AI101,"0.#"),1)=".",TRUE,FALSE)</formula>
    </cfRule>
  </conditionalFormatting>
  <conditionalFormatting sqref="AE102">
    <cfRule type="expression" dxfId="2673" priority="13257">
      <formula>IF(RIGHT(TEXT(AE102,"0.#"),1)=".",FALSE,TRUE)</formula>
    </cfRule>
    <cfRule type="expression" dxfId="2672" priority="13258">
      <formula>IF(RIGHT(TEXT(AE102,"0.#"),1)=".",TRUE,FALSE)</formula>
    </cfRule>
  </conditionalFormatting>
  <conditionalFormatting sqref="AI102">
    <cfRule type="expression" dxfId="2671" priority="13255">
      <formula>IF(RIGHT(TEXT(AI102,"0.#"),1)=".",FALSE,TRUE)</formula>
    </cfRule>
    <cfRule type="expression" dxfId="2670" priority="13256">
      <formula>IF(RIGHT(TEXT(AI102,"0.#"),1)=".",TRUE,FALSE)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E116">
    <cfRule type="expression" dxfId="2621" priority="13193">
      <formula>IF(RIGHT(TEXT(AE116,"0.#"),1)=".",FALSE,TRUE)</formula>
    </cfRule>
    <cfRule type="expression" dxfId="2620" priority="13194">
      <formula>IF(RIGHT(TEXT(AE116,"0.#"),1)=".",TRUE,FALSE)</formula>
    </cfRule>
  </conditionalFormatting>
  <conditionalFormatting sqref="AI116">
    <cfRule type="expression" dxfId="2619" priority="13191">
      <formula>IF(RIGHT(TEXT(AI116,"0.#"),1)=".",FALSE,TRUE)</formula>
    </cfRule>
    <cfRule type="expression" dxfId="2618" priority="13192">
      <formula>IF(RIGHT(TEXT(AI116,"0.#"),1)=".",TRUE,FALSE)</formula>
    </cfRule>
  </conditionalFormatting>
  <conditionalFormatting sqref="AE117">
    <cfRule type="expression" dxfId="2617" priority="13187">
      <formula>IF(RIGHT(TEXT(AE117,"0.#"),1)=".",FALSE,TRUE)</formula>
    </cfRule>
    <cfRule type="expression" dxfId="2616" priority="13188">
      <formula>IF(RIGHT(TEXT(AE117,"0.#"),1)=".",TRUE,FALSE)</formula>
    </cfRule>
  </conditionalFormatting>
  <conditionalFormatting sqref="AI117">
    <cfRule type="expression" dxfId="2615" priority="13185">
      <formula>IF(RIGHT(TEXT(AI117,"0.#"),1)=".",FALSE,TRUE)</formula>
    </cfRule>
    <cfRule type="expression" dxfId="2614" priority="13186">
      <formula>IF(RIGHT(TEXT(AI117,"0.#"),1)=".",TRUE,FALSE)</formula>
    </cfRule>
  </conditionalFormatting>
  <conditionalFormatting sqref="AE119 AQ119">
    <cfRule type="expression" dxfId="2613" priority="13179">
      <formula>IF(RIGHT(TEXT(AE119,"0.#"),1)=".",FALSE,TRUE)</formula>
    </cfRule>
    <cfRule type="expression" dxfId="2612" priority="13180">
      <formula>IF(RIGHT(TEXT(AE119,"0.#"),1)=".",TRUE,FALSE)</formula>
    </cfRule>
  </conditionalFormatting>
  <conditionalFormatting sqref="AI119">
    <cfRule type="expression" dxfId="2611" priority="13177">
      <formula>IF(RIGHT(TEXT(AI119,"0.#"),1)=".",FALSE,TRUE)</formula>
    </cfRule>
    <cfRule type="expression" dxfId="2610" priority="13178">
      <formula>IF(RIGHT(TEXT(AI119,"0.#"),1)=".",TRUE,FALSE)</formula>
    </cfRule>
  </conditionalFormatting>
  <conditionalFormatting sqref="AM119">
    <cfRule type="expression" dxfId="2609" priority="13175">
      <formula>IF(RIGHT(TEXT(AM119,"0.#"),1)=".",FALSE,TRUE)</formula>
    </cfRule>
    <cfRule type="expression" dxfId="2608" priority="13176">
      <formula>IF(RIGHT(TEXT(AM119,"0.#"),1)=".",TRUE,FALSE)</formula>
    </cfRule>
  </conditionalFormatting>
  <conditionalFormatting sqref="AQ120">
    <cfRule type="expression" dxfId="2607" priority="13167">
      <formula>IF(RIGHT(TEXT(AQ120,"0.#"),1)=".",FALSE,TRUE)</formula>
    </cfRule>
    <cfRule type="expression" dxfId="2606" priority="13168">
      <formula>IF(RIGHT(TEXT(AQ120,"0.#"),1)=".",TRUE,FALSE)</formula>
    </cfRule>
  </conditionalFormatting>
  <conditionalFormatting sqref="AE122 AQ122">
    <cfRule type="expression" dxfId="2605" priority="13165">
      <formula>IF(RIGHT(TEXT(AE122,"0.#"),1)=".",FALSE,TRUE)</formula>
    </cfRule>
    <cfRule type="expression" dxfId="2604" priority="13166">
      <formula>IF(RIGHT(TEXT(AE122,"0.#"),1)=".",TRUE,FALSE)</formula>
    </cfRule>
  </conditionalFormatting>
  <conditionalFormatting sqref="AI122">
    <cfRule type="expression" dxfId="2603" priority="13163">
      <formula>IF(RIGHT(TEXT(AI122,"0.#"),1)=".",FALSE,TRUE)</formula>
    </cfRule>
    <cfRule type="expression" dxfId="2602" priority="13164">
      <formula>IF(RIGHT(TEXT(AI122,"0.#"),1)=".",TRUE,FALSE)</formula>
    </cfRule>
  </conditionalFormatting>
  <conditionalFormatting sqref="AM122">
    <cfRule type="expression" dxfId="2601" priority="13161">
      <formula>IF(RIGHT(TEXT(AM122,"0.#"),1)=".",FALSE,TRUE)</formula>
    </cfRule>
    <cfRule type="expression" dxfId="2600" priority="13162">
      <formula>IF(RIGHT(TEXT(AM122,"0.#"),1)=".",TRUE,FALSE)</formula>
    </cfRule>
  </conditionalFormatting>
  <conditionalFormatting sqref="AQ123">
    <cfRule type="expression" dxfId="2599" priority="13153">
      <formula>IF(RIGHT(TEXT(AQ123,"0.#"),1)=".",FALSE,TRUE)</formula>
    </cfRule>
    <cfRule type="expression" dxfId="2598" priority="13154">
      <formula>IF(RIGHT(TEXT(AQ123,"0.#"),1)=".",TRUE,FALSE)</formula>
    </cfRule>
  </conditionalFormatting>
  <conditionalFormatting sqref="AE125 AQ125">
    <cfRule type="expression" dxfId="2597" priority="13151">
      <formula>IF(RIGHT(TEXT(AE125,"0.#"),1)=".",FALSE,TRUE)</formula>
    </cfRule>
    <cfRule type="expression" dxfId="2596" priority="13152">
      <formula>IF(RIGHT(TEXT(AE125,"0.#"),1)=".",TRUE,FALSE)</formula>
    </cfRule>
  </conditionalFormatting>
  <conditionalFormatting sqref="AI125">
    <cfRule type="expression" dxfId="2595" priority="13149">
      <formula>IF(RIGHT(TEXT(AI125,"0.#"),1)=".",FALSE,TRUE)</formula>
    </cfRule>
    <cfRule type="expression" dxfId="2594" priority="13150">
      <formula>IF(RIGHT(TEXT(AI125,"0.#"),1)=".",TRUE,FALSE)</formula>
    </cfRule>
  </conditionalFormatting>
  <conditionalFormatting sqref="AM125">
    <cfRule type="expression" dxfId="2593" priority="13147">
      <formula>IF(RIGHT(TEXT(AM125,"0.#"),1)=".",FALSE,TRUE)</formula>
    </cfRule>
    <cfRule type="expression" dxfId="2592" priority="13148">
      <formula>IF(RIGHT(TEXT(AM125,"0.#"),1)=".",TRUE,FALSE)</formula>
    </cfRule>
  </conditionalFormatting>
  <conditionalFormatting sqref="AQ126">
    <cfRule type="expression" dxfId="2591" priority="13139">
      <formula>IF(RIGHT(TEXT(AQ126,"0.#"),1)=".",FALSE,TRUE)</formula>
    </cfRule>
    <cfRule type="expression" dxfId="2590" priority="13140">
      <formula>IF(RIGHT(TEXT(AQ126,"0.#"),1)=".",TRUE,FALSE)</formula>
    </cfRule>
  </conditionalFormatting>
  <conditionalFormatting sqref="AE128 AQ128">
    <cfRule type="expression" dxfId="2589" priority="13137">
      <formula>IF(RIGHT(TEXT(AE128,"0.#"),1)=".",FALSE,TRUE)</formula>
    </cfRule>
    <cfRule type="expression" dxfId="2588" priority="13138">
      <formula>IF(RIGHT(TEXT(AE128,"0.#"),1)=".",TRUE,FALSE)</formula>
    </cfRule>
  </conditionalFormatting>
  <conditionalFormatting sqref="AI128">
    <cfRule type="expression" dxfId="2587" priority="13135">
      <formula>IF(RIGHT(TEXT(AI128,"0.#"),1)=".",FALSE,TRUE)</formula>
    </cfRule>
    <cfRule type="expression" dxfId="2586" priority="13136">
      <formula>IF(RIGHT(TEXT(AI128,"0.#"),1)=".",TRUE,FALSE)</formula>
    </cfRule>
  </conditionalFormatting>
  <conditionalFormatting sqref="AM128">
    <cfRule type="expression" dxfId="2585" priority="13133">
      <formula>IF(RIGHT(TEXT(AM128,"0.#"),1)=".",FALSE,TRUE)</formula>
    </cfRule>
    <cfRule type="expression" dxfId="2584" priority="13134">
      <formula>IF(RIGHT(TEXT(AM128,"0.#"),1)=".",TRUE,FALSE)</formula>
    </cfRule>
  </conditionalFormatting>
  <conditionalFormatting sqref="AQ129">
    <cfRule type="expression" dxfId="2583" priority="13125">
      <formula>IF(RIGHT(TEXT(AQ129,"0.#"),1)=".",FALSE,TRUE)</formula>
    </cfRule>
    <cfRule type="expression" dxfId="2582" priority="13126">
      <formula>IF(RIGHT(TEXT(AQ129,"0.#"),1)=".",TRUE,FALSE)</formula>
    </cfRule>
  </conditionalFormatting>
  <conditionalFormatting sqref="AE75">
    <cfRule type="expression" dxfId="2581" priority="13123">
      <formula>IF(RIGHT(TEXT(AE75,"0.#"),1)=".",FALSE,TRUE)</formula>
    </cfRule>
    <cfRule type="expression" dxfId="2580" priority="13124">
      <formula>IF(RIGHT(TEXT(AE75,"0.#"),1)=".",TRUE,FALSE)</formula>
    </cfRule>
  </conditionalFormatting>
  <conditionalFormatting sqref="AE76">
    <cfRule type="expression" dxfId="2579" priority="13121">
      <formula>IF(RIGHT(TEXT(AE76,"0.#"),1)=".",FALSE,TRUE)</formula>
    </cfRule>
    <cfRule type="expression" dxfId="2578" priority="13122">
      <formula>IF(RIGHT(TEXT(AE76,"0.#"),1)=".",TRUE,FALSE)</formula>
    </cfRule>
  </conditionalFormatting>
  <conditionalFormatting sqref="AE77">
    <cfRule type="expression" dxfId="2577" priority="13119">
      <formula>IF(RIGHT(TEXT(AE77,"0.#"),1)=".",FALSE,TRUE)</formula>
    </cfRule>
    <cfRule type="expression" dxfId="2576" priority="13120">
      <formula>IF(RIGHT(TEXT(AE77,"0.#"),1)=".",TRUE,FALSE)</formula>
    </cfRule>
  </conditionalFormatting>
  <conditionalFormatting sqref="AI77">
    <cfRule type="expression" dxfId="2575" priority="13117">
      <formula>IF(RIGHT(TEXT(AI77,"0.#"),1)=".",FALSE,TRUE)</formula>
    </cfRule>
    <cfRule type="expression" dxfId="2574" priority="13118">
      <formula>IF(RIGHT(TEXT(AI77,"0.#"),1)=".",TRUE,FALSE)</formula>
    </cfRule>
  </conditionalFormatting>
  <conditionalFormatting sqref="AI76">
    <cfRule type="expression" dxfId="2573" priority="13115">
      <formula>IF(RIGHT(TEXT(AI76,"0.#"),1)=".",FALSE,TRUE)</formula>
    </cfRule>
    <cfRule type="expression" dxfId="2572" priority="13116">
      <formula>IF(RIGHT(TEXT(AI76,"0.#"),1)=".",TRUE,FALSE)</formula>
    </cfRule>
  </conditionalFormatting>
  <conditionalFormatting sqref="AI75">
    <cfRule type="expression" dxfId="2571" priority="13113">
      <formula>IF(RIGHT(TEXT(AI75,"0.#"),1)=".",FALSE,TRUE)</formula>
    </cfRule>
    <cfRule type="expression" dxfId="2570" priority="13114">
      <formula>IF(RIGHT(TEXT(AI75,"0.#"),1)=".",TRUE,FALSE)</formula>
    </cfRule>
  </conditionalFormatting>
  <conditionalFormatting sqref="AM75">
    <cfRule type="expression" dxfId="2569" priority="13111">
      <formula>IF(RIGHT(TEXT(AM75,"0.#"),1)=".",FALSE,TRUE)</formula>
    </cfRule>
    <cfRule type="expression" dxfId="2568" priority="13112">
      <formula>IF(RIGHT(TEXT(AM75,"0.#"),1)=".",TRUE,FALSE)</formula>
    </cfRule>
  </conditionalFormatting>
  <conditionalFormatting sqref="AM76">
    <cfRule type="expression" dxfId="2567" priority="13109">
      <formula>IF(RIGHT(TEXT(AM76,"0.#"),1)=".",FALSE,TRUE)</formula>
    </cfRule>
    <cfRule type="expression" dxfId="2566" priority="13110">
      <formula>IF(RIGHT(TEXT(AM76,"0.#"),1)=".",TRUE,FALSE)</formula>
    </cfRule>
  </conditionalFormatting>
  <conditionalFormatting sqref="AM77">
    <cfRule type="expression" dxfId="2565" priority="13107">
      <formula>IF(RIGHT(TEXT(AM77,"0.#"),1)=".",FALSE,TRUE)</formula>
    </cfRule>
    <cfRule type="expression" dxfId="2564" priority="13108">
      <formula>IF(RIGHT(TEXT(AM77,"0.#"),1)=".",TRUE,FALSE)</formula>
    </cfRule>
  </conditionalFormatting>
  <conditionalFormatting sqref="AE134:AE135 AI134:AI135 AM134:AM135 AQ134:AQ135 AU134:AU135">
    <cfRule type="expression" dxfId="2563" priority="13093">
      <formula>IF(RIGHT(TEXT(AE134,"0.#"),1)=".",FALSE,TRUE)</formula>
    </cfRule>
    <cfRule type="expression" dxfId="2562" priority="13094">
      <formula>IF(RIGHT(TEXT(AE134,"0.#"),1)=".",TRUE,FALSE)</formula>
    </cfRule>
  </conditionalFormatting>
  <conditionalFormatting sqref="AE433">
    <cfRule type="expression" dxfId="2561" priority="13063">
      <formula>IF(RIGHT(TEXT(AE433,"0.#"),1)=".",FALSE,TRUE)</formula>
    </cfRule>
    <cfRule type="expression" dxfId="2560" priority="13064">
      <formula>IF(RIGHT(TEXT(AE433,"0.#"),1)=".",TRUE,FALSE)</formula>
    </cfRule>
  </conditionalFormatting>
  <conditionalFormatting sqref="AM435">
    <cfRule type="expression" dxfId="2559" priority="13047">
      <formula>IF(RIGHT(TEXT(AM435,"0.#"),1)=".",FALSE,TRUE)</formula>
    </cfRule>
    <cfRule type="expression" dxfId="2558" priority="13048">
      <formula>IF(RIGHT(TEXT(AM435,"0.#"),1)=".",TRUE,FALSE)</formula>
    </cfRule>
  </conditionalFormatting>
  <conditionalFormatting sqref="AE434">
    <cfRule type="expression" dxfId="2557" priority="13061">
      <formula>IF(RIGHT(TEXT(AE434,"0.#"),1)=".",FALSE,TRUE)</formula>
    </cfRule>
    <cfRule type="expression" dxfId="2556" priority="13062">
      <formula>IF(RIGHT(TEXT(AE434,"0.#"),1)=".",TRUE,FALSE)</formula>
    </cfRule>
  </conditionalFormatting>
  <conditionalFormatting sqref="AE435">
    <cfRule type="expression" dxfId="2555" priority="13059">
      <formula>IF(RIGHT(TEXT(AE435,"0.#"),1)=".",FALSE,TRUE)</formula>
    </cfRule>
    <cfRule type="expression" dxfId="2554" priority="13060">
      <formula>IF(RIGHT(TEXT(AE435,"0.#"),1)=".",TRUE,FALSE)</formula>
    </cfRule>
  </conditionalFormatting>
  <conditionalFormatting sqref="AM433">
    <cfRule type="expression" dxfId="2553" priority="13051">
      <formula>IF(RIGHT(TEXT(AM433,"0.#"),1)=".",FALSE,TRUE)</formula>
    </cfRule>
    <cfRule type="expression" dxfId="2552" priority="13052">
      <formula>IF(RIGHT(TEXT(AM433,"0.#"),1)=".",TRUE,FALSE)</formula>
    </cfRule>
  </conditionalFormatting>
  <conditionalFormatting sqref="AM434">
    <cfRule type="expression" dxfId="2551" priority="13049">
      <formula>IF(RIGHT(TEXT(AM434,"0.#"),1)=".",FALSE,TRUE)</formula>
    </cfRule>
    <cfRule type="expression" dxfId="2550" priority="13050">
      <formula>IF(RIGHT(TEXT(AM434,"0.#"),1)=".",TRUE,FALSE)</formula>
    </cfRule>
  </conditionalFormatting>
  <conditionalFormatting sqref="AU433">
    <cfRule type="expression" dxfId="2549" priority="13039">
      <formula>IF(RIGHT(TEXT(AU433,"0.#"),1)=".",FALSE,TRUE)</formula>
    </cfRule>
    <cfRule type="expression" dxfId="2548" priority="13040">
      <formula>IF(RIGHT(TEXT(AU433,"0.#"),1)=".",TRUE,FALSE)</formula>
    </cfRule>
  </conditionalFormatting>
  <conditionalFormatting sqref="AU434">
    <cfRule type="expression" dxfId="2547" priority="13037">
      <formula>IF(RIGHT(TEXT(AU434,"0.#"),1)=".",FALSE,TRUE)</formula>
    </cfRule>
    <cfRule type="expression" dxfId="2546" priority="13038">
      <formula>IF(RIGHT(TEXT(AU434,"0.#"),1)=".",TRUE,FALSE)</formula>
    </cfRule>
  </conditionalFormatting>
  <conditionalFormatting sqref="AU435">
    <cfRule type="expression" dxfId="2545" priority="13035">
      <formula>IF(RIGHT(TEXT(AU435,"0.#"),1)=".",FALSE,TRUE)</formula>
    </cfRule>
    <cfRule type="expression" dxfId="2544" priority="13036">
      <formula>IF(RIGHT(TEXT(AU435,"0.#"),1)=".",TRUE,FALSE)</formula>
    </cfRule>
  </conditionalFormatting>
  <conditionalFormatting sqref="AI435">
    <cfRule type="expression" dxfId="2543" priority="12969">
      <formula>IF(RIGHT(TEXT(AI435,"0.#"),1)=".",FALSE,TRUE)</formula>
    </cfRule>
    <cfRule type="expression" dxfId="2542" priority="12970">
      <formula>IF(RIGHT(TEXT(AI435,"0.#"),1)=".",TRUE,FALSE)</formula>
    </cfRule>
  </conditionalFormatting>
  <conditionalFormatting sqref="AI433">
    <cfRule type="expression" dxfId="2541" priority="12973">
      <formula>IF(RIGHT(TEXT(AI433,"0.#"),1)=".",FALSE,TRUE)</formula>
    </cfRule>
    <cfRule type="expression" dxfId="2540" priority="12974">
      <formula>IF(RIGHT(TEXT(AI433,"0.#"),1)=".",TRUE,FALSE)</formula>
    </cfRule>
  </conditionalFormatting>
  <conditionalFormatting sqref="AI434">
    <cfRule type="expression" dxfId="2539" priority="12971">
      <formula>IF(RIGHT(TEXT(AI434,"0.#"),1)=".",FALSE,TRUE)</formula>
    </cfRule>
    <cfRule type="expression" dxfId="2538" priority="12972">
      <formula>IF(RIGHT(TEXT(AI434,"0.#"),1)=".",TRUE,FALSE)</formula>
    </cfRule>
  </conditionalFormatting>
  <conditionalFormatting sqref="AQ434">
    <cfRule type="expression" dxfId="2537" priority="12955">
      <formula>IF(RIGHT(TEXT(AQ434,"0.#"),1)=".",FALSE,TRUE)</formula>
    </cfRule>
    <cfRule type="expression" dxfId="2536" priority="12956">
      <formula>IF(RIGHT(TEXT(AQ434,"0.#"),1)=".",TRUE,FALSE)</formula>
    </cfRule>
  </conditionalFormatting>
  <conditionalFormatting sqref="AQ435">
    <cfRule type="expression" dxfId="2535" priority="12941">
      <formula>IF(RIGHT(TEXT(AQ435,"0.#"),1)=".",FALSE,TRUE)</formula>
    </cfRule>
    <cfRule type="expression" dxfId="2534" priority="12942">
      <formula>IF(RIGHT(TEXT(AQ435,"0.#"),1)=".",TRUE,FALSE)</formula>
    </cfRule>
  </conditionalFormatting>
  <conditionalFormatting sqref="AQ433">
    <cfRule type="expression" dxfId="2533" priority="12939">
      <formula>IF(RIGHT(TEXT(AQ433,"0.#"),1)=".",FALSE,TRUE)</formula>
    </cfRule>
    <cfRule type="expression" dxfId="2532" priority="12940">
      <formula>IF(RIGHT(TEXT(AQ433,"0.#"),1)=".",TRUE,FALSE)</formula>
    </cfRule>
  </conditionalFormatting>
  <conditionalFormatting sqref="AL848:AO874">
    <cfRule type="expression" dxfId="2531" priority="6663">
      <formula>IF(AND(AL848&gt;=0, RIGHT(TEXT(AL848,"0.#"),1)&lt;&gt;"."),TRUE,FALSE)</formula>
    </cfRule>
    <cfRule type="expression" dxfId="2530" priority="6664">
      <formula>IF(AND(AL848&gt;=0, RIGHT(TEXT(AL848,"0.#"),1)="."),TRUE,FALSE)</formula>
    </cfRule>
    <cfRule type="expression" dxfId="2529" priority="6665">
      <formula>IF(AND(AL848&lt;0, RIGHT(TEXT(AL848,"0.#"),1)&lt;&gt;"."),TRUE,FALSE)</formula>
    </cfRule>
    <cfRule type="expression" dxfId="2528" priority="6666">
      <formula>IF(AND(AL848&lt;0, RIGHT(TEXT(AL848,"0.#"),1)="."),TRUE,FALSE)</formula>
    </cfRule>
  </conditionalFormatting>
  <conditionalFormatting sqref="AQ53:AQ55">
    <cfRule type="expression" dxfId="2527" priority="4685">
      <formula>IF(RIGHT(TEXT(AQ53,"0.#"),1)=".",FALSE,TRUE)</formula>
    </cfRule>
    <cfRule type="expression" dxfId="2526" priority="4686">
      <formula>IF(RIGHT(TEXT(AQ53,"0.#"),1)=".",TRUE,FALSE)</formula>
    </cfRule>
  </conditionalFormatting>
  <conditionalFormatting sqref="AU53:AU55">
    <cfRule type="expression" dxfId="2525" priority="4683">
      <formula>IF(RIGHT(TEXT(AU53,"0.#"),1)=".",FALSE,TRUE)</formula>
    </cfRule>
    <cfRule type="expression" dxfId="2524" priority="4684">
      <formula>IF(RIGHT(TEXT(AU53,"0.#"),1)=".",TRUE,FALSE)</formula>
    </cfRule>
  </conditionalFormatting>
  <conditionalFormatting sqref="AQ60:AQ62">
    <cfRule type="expression" dxfId="2523" priority="4681">
      <formula>IF(RIGHT(TEXT(AQ60,"0.#"),1)=".",FALSE,TRUE)</formula>
    </cfRule>
    <cfRule type="expression" dxfId="2522" priority="4682">
      <formula>IF(RIGHT(TEXT(AQ60,"0.#"),1)=".",TRUE,FALSE)</formula>
    </cfRule>
  </conditionalFormatting>
  <conditionalFormatting sqref="AU60:AU62">
    <cfRule type="expression" dxfId="2521" priority="4679">
      <formula>IF(RIGHT(TEXT(AU60,"0.#"),1)=".",FALSE,TRUE)</formula>
    </cfRule>
    <cfRule type="expression" dxfId="2520" priority="4680">
      <formula>IF(RIGHT(TEXT(AU60,"0.#"),1)=".",TRUE,FALSE)</formula>
    </cfRule>
  </conditionalFormatting>
  <conditionalFormatting sqref="AQ75:AQ77">
    <cfRule type="expression" dxfId="2519" priority="4677">
      <formula>IF(RIGHT(TEXT(AQ75,"0.#"),1)=".",FALSE,TRUE)</formula>
    </cfRule>
    <cfRule type="expression" dxfId="2518" priority="4678">
      <formula>IF(RIGHT(TEXT(AQ75,"0.#"),1)=".",TRUE,FALSE)</formula>
    </cfRule>
  </conditionalFormatting>
  <conditionalFormatting sqref="AU75:AU77">
    <cfRule type="expression" dxfId="2517" priority="4675">
      <formula>IF(RIGHT(TEXT(AU75,"0.#"),1)=".",FALSE,TRUE)</formula>
    </cfRule>
    <cfRule type="expression" dxfId="2516" priority="4676">
      <formula>IF(RIGHT(TEXT(AU75,"0.#"),1)=".",TRUE,FALSE)</formula>
    </cfRule>
  </conditionalFormatting>
  <conditionalFormatting sqref="AQ87:AQ89">
    <cfRule type="expression" dxfId="2515" priority="4673">
      <formula>IF(RIGHT(TEXT(AQ87,"0.#"),1)=".",FALSE,TRUE)</formula>
    </cfRule>
    <cfRule type="expression" dxfId="2514" priority="4674">
      <formula>IF(RIGHT(TEXT(AQ87,"0.#"),1)=".",TRUE,FALSE)</formula>
    </cfRule>
  </conditionalFormatting>
  <conditionalFormatting sqref="AU87:AU89">
    <cfRule type="expression" dxfId="2513" priority="4671">
      <formula>IF(RIGHT(TEXT(AU87,"0.#"),1)=".",FALSE,TRUE)</formula>
    </cfRule>
    <cfRule type="expression" dxfId="2512" priority="4672">
      <formula>IF(RIGHT(TEXT(AU87,"0.#"),1)=".",TRUE,FALSE)</formula>
    </cfRule>
  </conditionalFormatting>
  <conditionalFormatting sqref="AQ92:AQ94">
    <cfRule type="expression" dxfId="2511" priority="4669">
      <formula>IF(RIGHT(TEXT(AQ92,"0.#"),1)=".",FALSE,TRUE)</formula>
    </cfRule>
    <cfRule type="expression" dxfId="2510" priority="4670">
      <formula>IF(RIGHT(TEXT(AQ92,"0.#"),1)=".",TRUE,FALSE)</formula>
    </cfRule>
  </conditionalFormatting>
  <conditionalFormatting sqref="AU92:AU94">
    <cfRule type="expression" dxfId="2509" priority="4667">
      <formula>IF(RIGHT(TEXT(AU92,"0.#"),1)=".",FALSE,TRUE)</formula>
    </cfRule>
    <cfRule type="expression" dxfId="2508" priority="4668">
      <formula>IF(RIGHT(TEXT(AU92,"0.#"),1)=".",TRUE,FALSE)</formula>
    </cfRule>
  </conditionalFormatting>
  <conditionalFormatting sqref="AQ97:AQ99">
    <cfRule type="expression" dxfId="2507" priority="4665">
      <formula>IF(RIGHT(TEXT(AQ97,"0.#"),1)=".",FALSE,TRUE)</formula>
    </cfRule>
    <cfRule type="expression" dxfId="2506" priority="4666">
      <formula>IF(RIGHT(TEXT(AQ97,"0.#"),1)=".",TRUE,FALSE)</formula>
    </cfRule>
  </conditionalFormatting>
  <conditionalFormatting sqref="AU97:AU99">
    <cfRule type="expression" dxfId="2505" priority="4663">
      <formula>IF(RIGHT(TEXT(AU97,"0.#"),1)=".",FALSE,TRUE)</formula>
    </cfRule>
    <cfRule type="expression" dxfId="2504" priority="4664">
      <formula>IF(RIGHT(TEXT(AU97,"0.#"),1)=".",TRUE,FALSE)</formula>
    </cfRule>
  </conditionalFormatting>
  <conditionalFormatting sqref="AE458">
    <cfRule type="expression" dxfId="2503" priority="4357">
      <formula>IF(RIGHT(TEXT(AE458,"0.#"),1)=".",FALSE,TRUE)</formula>
    </cfRule>
    <cfRule type="expression" dxfId="2502" priority="4358">
      <formula>IF(RIGHT(TEXT(AE458,"0.#"),1)=".",TRUE,FALSE)</formula>
    </cfRule>
  </conditionalFormatting>
  <conditionalFormatting sqref="AM460">
    <cfRule type="expression" dxfId="2501" priority="4347">
      <formula>IF(RIGHT(TEXT(AM460,"0.#"),1)=".",FALSE,TRUE)</formula>
    </cfRule>
    <cfRule type="expression" dxfId="2500" priority="4348">
      <formula>IF(RIGHT(TEXT(AM460,"0.#"),1)=".",TRUE,FALSE)</formula>
    </cfRule>
  </conditionalFormatting>
  <conditionalFormatting sqref="AE459">
    <cfRule type="expression" dxfId="2499" priority="4355">
      <formula>IF(RIGHT(TEXT(AE459,"0.#"),1)=".",FALSE,TRUE)</formula>
    </cfRule>
    <cfRule type="expression" dxfId="2498" priority="4356">
      <formula>IF(RIGHT(TEXT(AE459,"0.#"),1)=".",TRUE,FALSE)</formula>
    </cfRule>
  </conditionalFormatting>
  <conditionalFormatting sqref="AE460">
    <cfRule type="expression" dxfId="2497" priority="4353">
      <formula>IF(RIGHT(TEXT(AE460,"0.#"),1)=".",FALSE,TRUE)</formula>
    </cfRule>
    <cfRule type="expression" dxfId="2496" priority="4354">
      <formula>IF(RIGHT(TEXT(AE460,"0.#"),1)=".",TRUE,FALSE)</formula>
    </cfRule>
  </conditionalFormatting>
  <conditionalFormatting sqref="AM458">
    <cfRule type="expression" dxfId="2495" priority="4351">
      <formula>IF(RIGHT(TEXT(AM458,"0.#"),1)=".",FALSE,TRUE)</formula>
    </cfRule>
    <cfRule type="expression" dxfId="2494" priority="4352">
      <formula>IF(RIGHT(TEXT(AM458,"0.#"),1)=".",TRUE,FALSE)</formula>
    </cfRule>
  </conditionalFormatting>
  <conditionalFormatting sqref="AM459">
    <cfRule type="expression" dxfId="2493" priority="4349">
      <formula>IF(RIGHT(TEXT(AM459,"0.#"),1)=".",FALSE,TRUE)</formula>
    </cfRule>
    <cfRule type="expression" dxfId="2492" priority="4350">
      <formula>IF(RIGHT(TEXT(AM459,"0.#"),1)=".",TRUE,FALSE)</formula>
    </cfRule>
  </conditionalFormatting>
  <conditionalFormatting sqref="AU458">
    <cfRule type="expression" dxfId="2491" priority="4345">
      <formula>IF(RIGHT(TEXT(AU458,"0.#"),1)=".",FALSE,TRUE)</formula>
    </cfRule>
    <cfRule type="expression" dxfId="2490" priority="4346">
      <formula>IF(RIGHT(TEXT(AU458,"0.#"),1)=".",TRUE,FALSE)</formula>
    </cfRule>
  </conditionalFormatting>
  <conditionalFormatting sqref="AU459">
    <cfRule type="expression" dxfId="2489" priority="4343">
      <formula>IF(RIGHT(TEXT(AU459,"0.#"),1)=".",FALSE,TRUE)</formula>
    </cfRule>
    <cfRule type="expression" dxfId="2488" priority="4344">
      <formula>IF(RIGHT(TEXT(AU459,"0.#"),1)=".",TRUE,FALSE)</formula>
    </cfRule>
  </conditionalFormatting>
  <conditionalFormatting sqref="AU460">
    <cfRule type="expression" dxfId="2487" priority="4341">
      <formula>IF(RIGHT(TEXT(AU460,"0.#"),1)=".",FALSE,TRUE)</formula>
    </cfRule>
    <cfRule type="expression" dxfId="2486" priority="4342">
      <formula>IF(RIGHT(TEXT(AU460,"0.#"),1)=".",TRUE,FALSE)</formula>
    </cfRule>
  </conditionalFormatting>
  <conditionalFormatting sqref="AI460">
    <cfRule type="expression" dxfId="2485" priority="4335">
      <formula>IF(RIGHT(TEXT(AI460,"0.#"),1)=".",FALSE,TRUE)</formula>
    </cfRule>
    <cfRule type="expression" dxfId="2484" priority="4336">
      <formula>IF(RIGHT(TEXT(AI460,"0.#"),1)=".",TRUE,FALSE)</formula>
    </cfRule>
  </conditionalFormatting>
  <conditionalFormatting sqref="AI458">
    <cfRule type="expression" dxfId="2483" priority="4339">
      <formula>IF(RIGHT(TEXT(AI458,"0.#"),1)=".",FALSE,TRUE)</formula>
    </cfRule>
    <cfRule type="expression" dxfId="2482" priority="4340">
      <formula>IF(RIGHT(TEXT(AI458,"0.#"),1)=".",TRUE,FALSE)</formula>
    </cfRule>
  </conditionalFormatting>
  <conditionalFormatting sqref="AI459">
    <cfRule type="expression" dxfId="2481" priority="4337">
      <formula>IF(RIGHT(TEXT(AI459,"0.#"),1)=".",FALSE,TRUE)</formula>
    </cfRule>
    <cfRule type="expression" dxfId="2480" priority="4338">
      <formula>IF(RIGHT(TEXT(AI459,"0.#"),1)=".",TRUE,FALSE)</formula>
    </cfRule>
  </conditionalFormatting>
  <conditionalFormatting sqref="AQ459">
    <cfRule type="expression" dxfId="2479" priority="4333">
      <formula>IF(RIGHT(TEXT(AQ459,"0.#"),1)=".",FALSE,TRUE)</formula>
    </cfRule>
    <cfRule type="expression" dxfId="2478" priority="4334">
      <formula>IF(RIGHT(TEXT(AQ459,"0.#"),1)=".",TRUE,FALSE)</formula>
    </cfRule>
  </conditionalFormatting>
  <conditionalFormatting sqref="AQ460">
    <cfRule type="expression" dxfId="2477" priority="4331">
      <formula>IF(RIGHT(TEXT(AQ460,"0.#"),1)=".",FALSE,TRUE)</formula>
    </cfRule>
    <cfRule type="expression" dxfId="2476" priority="4332">
      <formula>IF(RIGHT(TEXT(AQ460,"0.#"),1)=".",TRUE,FALSE)</formula>
    </cfRule>
  </conditionalFormatting>
  <conditionalFormatting sqref="AQ458">
    <cfRule type="expression" dxfId="2475" priority="4329">
      <formula>IF(RIGHT(TEXT(AQ458,"0.#"),1)=".",FALSE,TRUE)</formula>
    </cfRule>
    <cfRule type="expression" dxfId="2474" priority="4330">
      <formula>IF(RIGHT(TEXT(AQ458,"0.#"),1)=".",TRUE,FALSE)</formula>
    </cfRule>
  </conditionalFormatting>
  <conditionalFormatting sqref="AE120 AM120">
    <cfRule type="expression" dxfId="2473" priority="3007">
      <formula>IF(RIGHT(TEXT(AE120,"0.#"),1)=".",FALSE,TRUE)</formula>
    </cfRule>
    <cfRule type="expression" dxfId="2472" priority="3008">
      <formula>IF(RIGHT(TEXT(AE120,"0.#"),1)=".",TRUE,FALSE)</formula>
    </cfRule>
  </conditionalFormatting>
  <conditionalFormatting sqref="AI126">
    <cfRule type="expression" dxfId="2471" priority="2997">
      <formula>IF(RIGHT(TEXT(AI126,"0.#"),1)=".",FALSE,TRUE)</formula>
    </cfRule>
    <cfRule type="expression" dxfId="2470" priority="2998">
      <formula>IF(RIGHT(TEXT(AI126,"0.#"),1)=".",TRUE,FALSE)</formula>
    </cfRule>
  </conditionalFormatting>
  <conditionalFormatting sqref="AI120">
    <cfRule type="expression" dxfId="2469" priority="3005">
      <formula>IF(RIGHT(TEXT(AI120,"0.#"),1)=".",FALSE,TRUE)</formula>
    </cfRule>
    <cfRule type="expression" dxfId="2468" priority="3006">
      <formula>IF(RIGHT(TEXT(AI120,"0.#"),1)=".",TRUE,FALSE)</formula>
    </cfRule>
  </conditionalFormatting>
  <conditionalFormatting sqref="AE123 AM123">
    <cfRule type="expression" dxfId="2467" priority="3003">
      <formula>IF(RIGHT(TEXT(AE123,"0.#"),1)=".",FALSE,TRUE)</formula>
    </cfRule>
    <cfRule type="expression" dxfId="2466" priority="3004">
      <formula>IF(RIGHT(TEXT(AE123,"0.#"),1)=".",TRUE,FALSE)</formula>
    </cfRule>
  </conditionalFormatting>
  <conditionalFormatting sqref="AI123">
    <cfRule type="expression" dxfId="2465" priority="3001">
      <formula>IF(RIGHT(TEXT(AI123,"0.#"),1)=".",FALSE,TRUE)</formula>
    </cfRule>
    <cfRule type="expression" dxfId="2464" priority="3002">
      <formula>IF(RIGHT(TEXT(AI123,"0.#"),1)=".",TRUE,FALSE)</formula>
    </cfRule>
  </conditionalFormatting>
  <conditionalFormatting sqref="AE126 AM126">
    <cfRule type="expression" dxfId="2463" priority="2999">
      <formula>IF(RIGHT(TEXT(AE126,"0.#"),1)=".",FALSE,TRUE)</formula>
    </cfRule>
    <cfRule type="expression" dxfId="2462" priority="3000">
      <formula>IF(RIGHT(TEXT(AE126,"0.#"),1)=".",TRUE,FALSE)</formula>
    </cfRule>
  </conditionalFormatting>
  <conditionalFormatting sqref="AE129 AM129">
    <cfRule type="expression" dxfId="2461" priority="2995">
      <formula>IF(RIGHT(TEXT(AE129,"0.#"),1)=".",FALSE,TRUE)</formula>
    </cfRule>
    <cfRule type="expression" dxfId="2460" priority="2996">
      <formula>IF(RIGHT(TEXT(AE129,"0.#"),1)=".",TRUE,FALSE)</formula>
    </cfRule>
  </conditionalFormatting>
  <conditionalFormatting sqref="AI129">
    <cfRule type="expression" dxfId="2459" priority="2993">
      <formula>IF(RIGHT(TEXT(AI129,"0.#"),1)=".",FALSE,TRUE)</formula>
    </cfRule>
    <cfRule type="expression" dxfId="2458" priority="2994">
      <formula>IF(RIGHT(TEXT(AI129,"0.#"),1)=".",TRUE,FALSE)</formula>
    </cfRule>
  </conditionalFormatting>
  <conditionalFormatting sqref="Y848:Y874">
    <cfRule type="expression" dxfId="2457" priority="2991">
      <formula>IF(RIGHT(TEXT(Y848,"0.#"),1)=".",FALSE,TRUE)</formula>
    </cfRule>
    <cfRule type="expression" dxfId="2456" priority="2992">
      <formula>IF(RIGHT(TEXT(Y848,"0.#"),1)=".",TRUE,FALSE)</formula>
    </cfRule>
  </conditionalFormatting>
  <conditionalFormatting sqref="AU518">
    <cfRule type="expression" dxfId="2455" priority="1501">
      <formula>IF(RIGHT(TEXT(AU518,"0.#"),1)=".",FALSE,TRUE)</formula>
    </cfRule>
    <cfRule type="expression" dxfId="2454" priority="1502">
      <formula>IF(RIGHT(TEXT(AU518,"0.#"),1)=".",TRUE,FALSE)</formula>
    </cfRule>
  </conditionalFormatting>
  <conditionalFormatting sqref="AQ551">
    <cfRule type="expression" dxfId="2453" priority="1277">
      <formula>IF(RIGHT(TEXT(AQ551,"0.#"),1)=".",FALSE,TRUE)</formula>
    </cfRule>
    <cfRule type="expression" dxfId="2452" priority="1278">
      <formula>IF(RIGHT(TEXT(AQ551,"0.#"),1)=".",TRUE,FALSE)</formula>
    </cfRule>
  </conditionalFormatting>
  <conditionalFormatting sqref="AE556">
    <cfRule type="expression" dxfId="2451" priority="1275">
      <formula>IF(RIGHT(TEXT(AE556,"0.#"),1)=".",FALSE,TRUE)</formula>
    </cfRule>
    <cfRule type="expression" dxfId="2450" priority="1276">
      <formula>IF(RIGHT(TEXT(AE556,"0.#"),1)=".",TRUE,FALSE)</formula>
    </cfRule>
  </conditionalFormatting>
  <conditionalFormatting sqref="AE557">
    <cfRule type="expression" dxfId="2449" priority="1273">
      <formula>IF(RIGHT(TEXT(AE557,"0.#"),1)=".",FALSE,TRUE)</formula>
    </cfRule>
    <cfRule type="expression" dxfId="2448" priority="1274">
      <formula>IF(RIGHT(TEXT(AE557,"0.#"),1)=".",TRUE,FALSE)</formula>
    </cfRule>
  </conditionalFormatting>
  <conditionalFormatting sqref="AE558">
    <cfRule type="expression" dxfId="2447" priority="1271">
      <formula>IF(RIGHT(TEXT(AE558,"0.#"),1)=".",FALSE,TRUE)</formula>
    </cfRule>
    <cfRule type="expression" dxfId="2446" priority="1272">
      <formula>IF(RIGHT(TEXT(AE558,"0.#"),1)=".",TRUE,FALSE)</formula>
    </cfRule>
  </conditionalFormatting>
  <conditionalFormatting sqref="AU556">
    <cfRule type="expression" dxfId="2445" priority="1263">
      <formula>IF(RIGHT(TEXT(AU556,"0.#"),1)=".",FALSE,TRUE)</formula>
    </cfRule>
    <cfRule type="expression" dxfId="2444" priority="1264">
      <formula>IF(RIGHT(TEXT(AU556,"0.#"),1)=".",TRUE,FALSE)</formula>
    </cfRule>
  </conditionalFormatting>
  <conditionalFormatting sqref="AU557">
    <cfRule type="expression" dxfId="2443" priority="1261">
      <formula>IF(RIGHT(TEXT(AU557,"0.#"),1)=".",FALSE,TRUE)</formula>
    </cfRule>
    <cfRule type="expression" dxfId="2442" priority="1262">
      <formula>IF(RIGHT(TEXT(AU557,"0.#"),1)=".",TRUE,FALSE)</formula>
    </cfRule>
  </conditionalFormatting>
  <conditionalFormatting sqref="AU558">
    <cfRule type="expression" dxfId="2441" priority="1259">
      <formula>IF(RIGHT(TEXT(AU558,"0.#"),1)=".",FALSE,TRUE)</formula>
    </cfRule>
    <cfRule type="expression" dxfId="2440" priority="1260">
      <formula>IF(RIGHT(TEXT(AU558,"0.#"),1)=".",TRUE,FALSE)</formula>
    </cfRule>
  </conditionalFormatting>
  <conditionalFormatting sqref="AQ557">
    <cfRule type="expression" dxfId="2439" priority="1251">
      <formula>IF(RIGHT(TEXT(AQ557,"0.#"),1)=".",FALSE,TRUE)</formula>
    </cfRule>
    <cfRule type="expression" dxfId="2438" priority="1252">
      <formula>IF(RIGHT(TEXT(AQ557,"0.#"),1)=".",TRUE,FALSE)</formula>
    </cfRule>
  </conditionalFormatting>
  <conditionalFormatting sqref="AQ558">
    <cfRule type="expression" dxfId="2437" priority="1249">
      <formula>IF(RIGHT(TEXT(AQ558,"0.#"),1)=".",FALSE,TRUE)</formula>
    </cfRule>
    <cfRule type="expression" dxfId="2436" priority="1250">
      <formula>IF(RIGHT(TEXT(AQ558,"0.#"),1)=".",TRUE,FALSE)</formula>
    </cfRule>
  </conditionalFormatting>
  <conditionalFormatting sqref="AQ556">
    <cfRule type="expression" dxfId="2435" priority="1247">
      <formula>IF(RIGHT(TEXT(AQ556,"0.#"),1)=".",FALSE,TRUE)</formula>
    </cfRule>
    <cfRule type="expression" dxfId="2434" priority="1248">
      <formula>IF(RIGHT(TEXT(AQ556,"0.#"),1)=".",TRUE,FALSE)</formula>
    </cfRule>
  </conditionalFormatting>
  <conditionalFormatting sqref="AE561">
    <cfRule type="expression" dxfId="2433" priority="1245">
      <formula>IF(RIGHT(TEXT(AE561,"0.#"),1)=".",FALSE,TRUE)</formula>
    </cfRule>
    <cfRule type="expression" dxfId="2432" priority="1246">
      <formula>IF(RIGHT(TEXT(AE561,"0.#"),1)=".",TRUE,FALSE)</formula>
    </cfRule>
  </conditionalFormatting>
  <conditionalFormatting sqref="AE562">
    <cfRule type="expression" dxfId="2431" priority="1243">
      <formula>IF(RIGHT(TEXT(AE562,"0.#"),1)=".",FALSE,TRUE)</formula>
    </cfRule>
    <cfRule type="expression" dxfId="2430" priority="1244">
      <formula>IF(RIGHT(TEXT(AE562,"0.#"),1)=".",TRUE,FALSE)</formula>
    </cfRule>
  </conditionalFormatting>
  <conditionalFormatting sqref="AE563">
    <cfRule type="expression" dxfId="2429" priority="1241">
      <formula>IF(RIGHT(TEXT(AE563,"0.#"),1)=".",FALSE,TRUE)</formula>
    </cfRule>
    <cfRule type="expression" dxfId="2428" priority="1242">
      <formula>IF(RIGHT(TEXT(AE563,"0.#"),1)=".",TRUE,FALSE)</formula>
    </cfRule>
  </conditionalFormatting>
  <conditionalFormatting sqref="AL1110:AO1139">
    <cfRule type="expression" dxfId="2427" priority="2897">
      <formula>IF(AND(AL1110&gt;=0, RIGHT(TEXT(AL1110,"0.#"),1)&lt;&gt;"."),TRUE,FALSE)</formula>
    </cfRule>
    <cfRule type="expression" dxfId="2426" priority="2898">
      <formula>IF(AND(AL1110&gt;=0, RIGHT(TEXT(AL1110,"0.#"),1)="."),TRUE,FALSE)</formula>
    </cfRule>
    <cfRule type="expression" dxfId="2425" priority="2899">
      <formula>IF(AND(AL1110&lt;0, RIGHT(TEXT(AL1110,"0.#"),1)&lt;&gt;"."),TRUE,FALSE)</formula>
    </cfRule>
    <cfRule type="expression" dxfId="2424" priority="2900">
      <formula>IF(AND(AL1110&lt;0, RIGHT(TEXT(AL1110,"0.#"),1)="."),TRUE,FALSE)</formula>
    </cfRule>
  </conditionalFormatting>
  <conditionalFormatting sqref="Y1110:Y1139">
    <cfRule type="expression" dxfId="2423" priority="2895">
      <formula>IF(RIGHT(TEXT(Y1110,"0.#"),1)=".",FALSE,TRUE)</formula>
    </cfRule>
    <cfRule type="expression" dxfId="2422" priority="2896">
      <formula>IF(RIGHT(TEXT(Y1110,"0.#"),1)=".",TRUE,FALSE)</formula>
    </cfRule>
  </conditionalFormatting>
  <conditionalFormatting sqref="AQ553">
    <cfRule type="expression" dxfId="2421" priority="1279">
      <formula>IF(RIGHT(TEXT(AQ553,"0.#"),1)=".",FALSE,TRUE)</formula>
    </cfRule>
    <cfRule type="expression" dxfId="2420" priority="1280">
      <formula>IF(RIGHT(TEXT(AQ553,"0.#"),1)=".",TRUE,FALSE)</formula>
    </cfRule>
  </conditionalFormatting>
  <conditionalFormatting sqref="AU552">
    <cfRule type="expression" dxfId="2419" priority="1291">
      <formula>IF(RIGHT(TEXT(AU552,"0.#"),1)=".",FALSE,TRUE)</formula>
    </cfRule>
    <cfRule type="expression" dxfId="2418" priority="1292">
      <formula>IF(RIGHT(TEXT(AU552,"0.#"),1)=".",TRUE,FALSE)</formula>
    </cfRule>
  </conditionalFormatting>
  <conditionalFormatting sqref="AE552">
    <cfRule type="expression" dxfId="2417" priority="1303">
      <formula>IF(RIGHT(TEXT(AE552,"0.#"),1)=".",FALSE,TRUE)</formula>
    </cfRule>
    <cfRule type="expression" dxfId="2416" priority="1304">
      <formula>IF(RIGHT(TEXT(AE552,"0.#"),1)=".",TRUE,FALSE)</formula>
    </cfRule>
  </conditionalFormatting>
  <conditionalFormatting sqref="AQ548">
    <cfRule type="expression" dxfId="2415" priority="1309">
      <formula>IF(RIGHT(TEXT(AQ548,"0.#"),1)=".",FALSE,TRUE)</formula>
    </cfRule>
    <cfRule type="expression" dxfId="2414" priority="1310">
      <formula>IF(RIGHT(TEXT(AQ548,"0.#"),1)=".",TRUE,FALSE)</formula>
    </cfRule>
  </conditionalFormatting>
  <conditionalFormatting sqref="AL845:AO846">
    <cfRule type="expression" dxfId="2413" priority="2849">
      <formula>IF(AND(AL845&gt;=0, RIGHT(TEXT(AL845,"0.#"),1)&lt;&gt;"."),TRUE,FALSE)</formula>
    </cfRule>
    <cfRule type="expression" dxfId="2412" priority="2850">
      <formula>IF(AND(AL845&gt;=0, RIGHT(TEXT(AL845,"0.#"),1)="."),TRUE,FALSE)</formula>
    </cfRule>
    <cfRule type="expression" dxfId="2411" priority="2851">
      <formula>IF(AND(AL845&lt;0, RIGHT(TEXT(AL845,"0.#"),1)&lt;&gt;"."),TRUE,FALSE)</formula>
    </cfRule>
    <cfRule type="expression" dxfId="2410" priority="2852">
      <formula>IF(AND(AL845&lt;0, RIGHT(TEXT(AL845,"0.#"),1)="."),TRUE,FALSE)</formula>
    </cfRule>
  </conditionalFormatting>
  <conditionalFormatting sqref="Y845:Y846">
    <cfRule type="expression" dxfId="2409" priority="2847">
      <formula>IF(RIGHT(TEXT(Y845,"0.#"),1)=".",FALSE,TRUE)</formula>
    </cfRule>
    <cfRule type="expression" dxfId="2408" priority="2848">
      <formula>IF(RIGHT(TEXT(Y845,"0.#"),1)=".",TRUE,FALSE)</formula>
    </cfRule>
  </conditionalFormatting>
  <conditionalFormatting sqref="AE492">
    <cfRule type="expression" dxfId="2407" priority="1635">
      <formula>IF(RIGHT(TEXT(AE492,"0.#"),1)=".",FALSE,TRUE)</formula>
    </cfRule>
    <cfRule type="expression" dxfId="2406" priority="1636">
      <formula>IF(RIGHT(TEXT(AE492,"0.#"),1)=".",TRUE,FALSE)</formula>
    </cfRule>
  </conditionalFormatting>
  <conditionalFormatting sqref="AE493">
    <cfRule type="expression" dxfId="2405" priority="1633">
      <formula>IF(RIGHT(TEXT(AE493,"0.#"),1)=".",FALSE,TRUE)</formula>
    </cfRule>
    <cfRule type="expression" dxfId="2404" priority="1634">
      <formula>IF(RIGHT(TEXT(AE493,"0.#"),1)=".",TRUE,FALSE)</formula>
    </cfRule>
  </conditionalFormatting>
  <conditionalFormatting sqref="AE494">
    <cfRule type="expression" dxfId="2403" priority="1631">
      <formula>IF(RIGHT(TEXT(AE494,"0.#"),1)=".",FALSE,TRUE)</formula>
    </cfRule>
    <cfRule type="expression" dxfId="2402" priority="1632">
      <formula>IF(RIGHT(TEXT(AE494,"0.#"),1)=".",TRUE,FALSE)</formula>
    </cfRule>
  </conditionalFormatting>
  <conditionalFormatting sqref="AQ493">
    <cfRule type="expression" dxfId="2401" priority="1611">
      <formula>IF(RIGHT(TEXT(AQ493,"0.#"),1)=".",FALSE,TRUE)</formula>
    </cfRule>
    <cfRule type="expression" dxfId="2400" priority="1612">
      <formula>IF(RIGHT(TEXT(AQ493,"0.#"),1)=".",TRUE,FALSE)</formula>
    </cfRule>
  </conditionalFormatting>
  <conditionalFormatting sqref="AQ494">
    <cfRule type="expression" dxfId="2399" priority="1609">
      <formula>IF(RIGHT(TEXT(AQ494,"0.#"),1)=".",FALSE,TRUE)</formula>
    </cfRule>
    <cfRule type="expression" dxfId="2398" priority="1610">
      <formula>IF(RIGHT(TEXT(AQ494,"0.#"),1)=".",TRUE,FALSE)</formula>
    </cfRule>
  </conditionalFormatting>
  <conditionalFormatting sqref="AQ492">
    <cfRule type="expression" dxfId="2397" priority="1607">
      <formula>IF(RIGHT(TEXT(AQ492,"0.#"),1)=".",FALSE,TRUE)</formula>
    </cfRule>
    <cfRule type="expression" dxfId="2396" priority="1608">
      <formula>IF(RIGHT(TEXT(AQ492,"0.#"),1)=".",TRUE,FALSE)</formula>
    </cfRule>
  </conditionalFormatting>
  <conditionalFormatting sqref="AU494">
    <cfRule type="expression" dxfId="2395" priority="1619">
      <formula>IF(RIGHT(TEXT(AU494,"0.#"),1)=".",FALSE,TRUE)</formula>
    </cfRule>
    <cfRule type="expression" dxfId="2394" priority="1620">
      <formula>IF(RIGHT(TEXT(AU494,"0.#"),1)=".",TRUE,FALSE)</formula>
    </cfRule>
  </conditionalFormatting>
  <conditionalFormatting sqref="AU492">
    <cfRule type="expression" dxfId="2393" priority="1623">
      <formula>IF(RIGHT(TEXT(AU492,"0.#"),1)=".",FALSE,TRUE)</formula>
    </cfRule>
    <cfRule type="expression" dxfId="2392" priority="1624">
      <formula>IF(RIGHT(TEXT(AU492,"0.#"),1)=".",TRUE,FALSE)</formula>
    </cfRule>
  </conditionalFormatting>
  <conditionalFormatting sqref="AU493">
    <cfRule type="expression" dxfId="2391" priority="1621">
      <formula>IF(RIGHT(TEXT(AU493,"0.#"),1)=".",FALSE,TRUE)</formula>
    </cfRule>
    <cfRule type="expression" dxfId="2390" priority="1622">
      <formula>IF(RIGHT(TEXT(AU493,"0.#"),1)=".",TRUE,FALSE)</formula>
    </cfRule>
  </conditionalFormatting>
  <conditionalFormatting sqref="AU583">
    <cfRule type="expression" dxfId="2389" priority="1139">
      <formula>IF(RIGHT(TEXT(AU583,"0.#"),1)=".",FALSE,TRUE)</formula>
    </cfRule>
    <cfRule type="expression" dxfId="2388" priority="1140">
      <formula>IF(RIGHT(TEXT(AU583,"0.#"),1)=".",TRUE,FALSE)</formula>
    </cfRule>
  </conditionalFormatting>
  <conditionalFormatting sqref="AU582">
    <cfRule type="expression" dxfId="2387" priority="1141">
      <formula>IF(RIGHT(TEXT(AU582,"0.#"),1)=".",FALSE,TRUE)</formula>
    </cfRule>
    <cfRule type="expression" dxfId="2386" priority="1142">
      <formula>IF(RIGHT(TEXT(AU582,"0.#"),1)=".",TRUE,FALSE)</formula>
    </cfRule>
  </conditionalFormatting>
  <conditionalFormatting sqref="AE499">
    <cfRule type="expression" dxfId="2385" priority="1601">
      <formula>IF(RIGHT(TEXT(AE499,"0.#"),1)=".",FALSE,TRUE)</formula>
    </cfRule>
    <cfRule type="expression" dxfId="2384" priority="1602">
      <formula>IF(RIGHT(TEXT(AE499,"0.#"),1)=".",TRUE,FALSE)</formula>
    </cfRule>
  </conditionalFormatting>
  <conditionalFormatting sqref="AE497">
    <cfRule type="expression" dxfId="2383" priority="1605">
      <formula>IF(RIGHT(TEXT(AE497,"0.#"),1)=".",FALSE,TRUE)</formula>
    </cfRule>
    <cfRule type="expression" dxfId="2382" priority="1606">
      <formula>IF(RIGHT(TEXT(AE497,"0.#"),1)=".",TRUE,FALSE)</formula>
    </cfRule>
  </conditionalFormatting>
  <conditionalFormatting sqref="AE498">
    <cfRule type="expression" dxfId="2381" priority="1603">
      <formula>IF(RIGHT(TEXT(AE498,"0.#"),1)=".",FALSE,TRUE)</formula>
    </cfRule>
    <cfRule type="expression" dxfId="2380" priority="1604">
      <formula>IF(RIGHT(TEXT(AE498,"0.#"),1)=".",TRUE,FALSE)</formula>
    </cfRule>
  </conditionalFormatting>
  <conditionalFormatting sqref="AU499">
    <cfRule type="expression" dxfId="2379" priority="1589">
      <formula>IF(RIGHT(TEXT(AU499,"0.#"),1)=".",FALSE,TRUE)</formula>
    </cfRule>
    <cfRule type="expression" dxfId="2378" priority="1590">
      <formula>IF(RIGHT(TEXT(AU499,"0.#"),1)=".",TRUE,FALSE)</formula>
    </cfRule>
  </conditionalFormatting>
  <conditionalFormatting sqref="AU497">
    <cfRule type="expression" dxfId="2377" priority="1593">
      <formula>IF(RIGHT(TEXT(AU497,"0.#"),1)=".",FALSE,TRUE)</formula>
    </cfRule>
    <cfRule type="expression" dxfId="2376" priority="1594">
      <formula>IF(RIGHT(TEXT(AU497,"0.#"),1)=".",TRUE,FALSE)</formula>
    </cfRule>
  </conditionalFormatting>
  <conditionalFormatting sqref="AU498">
    <cfRule type="expression" dxfId="2375" priority="1591">
      <formula>IF(RIGHT(TEXT(AU498,"0.#"),1)=".",FALSE,TRUE)</formula>
    </cfRule>
    <cfRule type="expression" dxfId="2374" priority="1592">
      <formula>IF(RIGHT(TEXT(AU498,"0.#"),1)=".",TRUE,FALSE)</formula>
    </cfRule>
  </conditionalFormatting>
  <conditionalFormatting sqref="AQ497">
    <cfRule type="expression" dxfId="2373" priority="1577">
      <formula>IF(RIGHT(TEXT(AQ497,"0.#"),1)=".",FALSE,TRUE)</formula>
    </cfRule>
    <cfRule type="expression" dxfId="2372" priority="1578">
      <formula>IF(RIGHT(TEXT(AQ497,"0.#"),1)=".",TRUE,FALSE)</formula>
    </cfRule>
  </conditionalFormatting>
  <conditionalFormatting sqref="AQ498">
    <cfRule type="expression" dxfId="2371" priority="1581">
      <formula>IF(RIGHT(TEXT(AQ498,"0.#"),1)=".",FALSE,TRUE)</formula>
    </cfRule>
    <cfRule type="expression" dxfId="2370" priority="1582">
      <formula>IF(RIGHT(TEXT(AQ498,"0.#"),1)=".",TRUE,FALSE)</formula>
    </cfRule>
  </conditionalFormatting>
  <conditionalFormatting sqref="AQ499">
    <cfRule type="expression" dxfId="2369" priority="1579">
      <formula>IF(RIGHT(TEXT(AQ499,"0.#"),1)=".",FALSE,TRUE)</formula>
    </cfRule>
    <cfRule type="expression" dxfId="2368" priority="1580">
      <formula>IF(RIGHT(TEXT(AQ499,"0.#"),1)=".",TRUE,FALSE)</formula>
    </cfRule>
  </conditionalFormatting>
  <conditionalFormatting sqref="AE504">
    <cfRule type="expression" dxfId="2367" priority="1571">
      <formula>IF(RIGHT(TEXT(AE504,"0.#"),1)=".",FALSE,TRUE)</formula>
    </cfRule>
    <cfRule type="expression" dxfId="2366" priority="1572">
      <formula>IF(RIGHT(TEXT(AE504,"0.#"),1)=".",TRUE,FALSE)</formula>
    </cfRule>
  </conditionalFormatting>
  <conditionalFormatting sqref="AE502">
    <cfRule type="expression" dxfId="2365" priority="1575">
      <formula>IF(RIGHT(TEXT(AE502,"0.#"),1)=".",FALSE,TRUE)</formula>
    </cfRule>
    <cfRule type="expression" dxfId="2364" priority="1576">
      <formula>IF(RIGHT(TEXT(AE502,"0.#"),1)=".",TRUE,FALSE)</formula>
    </cfRule>
  </conditionalFormatting>
  <conditionalFormatting sqref="AE503">
    <cfRule type="expression" dxfId="2363" priority="1573">
      <formula>IF(RIGHT(TEXT(AE503,"0.#"),1)=".",FALSE,TRUE)</formula>
    </cfRule>
    <cfRule type="expression" dxfId="2362" priority="1574">
      <formula>IF(RIGHT(TEXT(AE503,"0.#"),1)=".",TRUE,FALSE)</formula>
    </cfRule>
  </conditionalFormatting>
  <conditionalFormatting sqref="AU504">
    <cfRule type="expression" dxfId="2361" priority="1559">
      <formula>IF(RIGHT(TEXT(AU504,"0.#"),1)=".",FALSE,TRUE)</formula>
    </cfRule>
    <cfRule type="expression" dxfId="2360" priority="1560">
      <formula>IF(RIGHT(TEXT(AU504,"0.#"),1)=".",TRUE,FALSE)</formula>
    </cfRule>
  </conditionalFormatting>
  <conditionalFormatting sqref="AU502">
    <cfRule type="expression" dxfId="2359" priority="1563">
      <formula>IF(RIGHT(TEXT(AU502,"0.#"),1)=".",FALSE,TRUE)</formula>
    </cfRule>
    <cfRule type="expression" dxfId="2358" priority="1564">
      <formula>IF(RIGHT(TEXT(AU502,"0.#"),1)=".",TRUE,FALSE)</formula>
    </cfRule>
  </conditionalFormatting>
  <conditionalFormatting sqref="AU503">
    <cfRule type="expression" dxfId="2357" priority="1561">
      <formula>IF(RIGHT(TEXT(AU503,"0.#"),1)=".",FALSE,TRUE)</formula>
    </cfRule>
    <cfRule type="expression" dxfId="2356" priority="1562">
      <formula>IF(RIGHT(TEXT(AU503,"0.#"),1)=".",TRUE,FALSE)</formula>
    </cfRule>
  </conditionalFormatting>
  <conditionalFormatting sqref="AQ502">
    <cfRule type="expression" dxfId="2355" priority="1547">
      <formula>IF(RIGHT(TEXT(AQ502,"0.#"),1)=".",FALSE,TRUE)</formula>
    </cfRule>
    <cfRule type="expression" dxfId="2354" priority="1548">
      <formula>IF(RIGHT(TEXT(AQ502,"0.#"),1)=".",TRUE,FALSE)</formula>
    </cfRule>
  </conditionalFormatting>
  <conditionalFormatting sqref="AQ503">
    <cfRule type="expression" dxfId="2353" priority="1551">
      <formula>IF(RIGHT(TEXT(AQ503,"0.#"),1)=".",FALSE,TRUE)</formula>
    </cfRule>
    <cfRule type="expression" dxfId="2352" priority="1552">
      <formula>IF(RIGHT(TEXT(AQ503,"0.#"),1)=".",TRUE,FALSE)</formula>
    </cfRule>
  </conditionalFormatting>
  <conditionalFormatting sqref="AQ504">
    <cfRule type="expression" dxfId="2351" priority="1549">
      <formula>IF(RIGHT(TEXT(AQ504,"0.#"),1)=".",FALSE,TRUE)</formula>
    </cfRule>
    <cfRule type="expression" dxfId="2350" priority="1550">
      <formula>IF(RIGHT(TEXT(AQ504,"0.#"),1)=".",TRUE,FALSE)</formula>
    </cfRule>
  </conditionalFormatting>
  <conditionalFormatting sqref="AE509">
    <cfRule type="expression" dxfId="2349" priority="1541">
      <formula>IF(RIGHT(TEXT(AE509,"0.#"),1)=".",FALSE,TRUE)</formula>
    </cfRule>
    <cfRule type="expression" dxfId="2348" priority="1542">
      <formula>IF(RIGHT(TEXT(AE509,"0.#"),1)=".",TRUE,FALSE)</formula>
    </cfRule>
  </conditionalFormatting>
  <conditionalFormatting sqref="AE507">
    <cfRule type="expression" dxfId="2347" priority="1545">
      <formula>IF(RIGHT(TEXT(AE507,"0.#"),1)=".",FALSE,TRUE)</formula>
    </cfRule>
    <cfRule type="expression" dxfId="2346" priority="1546">
      <formula>IF(RIGHT(TEXT(AE507,"0.#"),1)=".",TRUE,FALSE)</formula>
    </cfRule>
  </conditionalFormatting>
  <conditionalFormatting sqref="AE508">
    <cfRule type="expression" dxfId="2345" priority="1543">
      <formula>IF(RIGHT(TEXT(AE508,"0.#"),1)=".",FALSE,TRUE)</formula>
    </cfRule>
    <cfRule type="expression" dxfId="2344" priority="1544">
      <formula>IF(RIGHT(TEXT(AE508,"0.#"),1)=".",TRUE,FALSE)</formula>
    </cfRule>
  </conditionalFormatting>
  <conditionalFormatting sqref="AU509">
    <cfRule type="expression" dxfId="2343" priority="1529">
      <formula>IF(RIGHT(TEXT(AU509,"0.#"),1)=".",FALSE,TRUE)</formula>
    </cfRule>
    <cfRule type="expression" dxfId="2342" priority="1530">
      <formula>IF(RIGHT(TEXT(AU509,"0.#"),1)=".",TRUE,FALSE)</formula>
    </cfRule>
  </conditionalFormatting>
  <conditionalFormatting sqref="AU507">
    <cfRule type="expression" dxfId="2341" priority="1533">
      <formula>IF(RIGHT(TEXT(AU507,"0.#"),1)=".",FALSE,TRUE)</formula>
    </cfRule>
    <cfRule type="expression" dxfId="2340" priority="1534">
      <formula>IF(RIGHT(TEXT(AU507,"0.#"),1)=".",TRUE,FALSE)</formula>
    </cfRule>
  </conditionalFormatting>
  <conditionalFormatting sqref="AU508">
    <cfRule type="expression" dxfId="2339" priority="1531">
      <formula>IF(RIGHT(TEXT(AU508,"0.#"),1)=".",FALSE,TRUE)</formula>
    </cfRule>
    <cfRule type="expression" dxfId="2338" priority="1532">
      <formula>IF(RIGHT(TEXT(AU508,"0.#"),1)=".",TRUE,FALSE)</formula>
    </cfRule>
  </conditionalFormatting>
  <conditionalFormatting sqref="AQ507">
    <cfRule type="expression" dxfId="2337" priority="1517">
      <formula>IF(RIGHT(TEXT(AQ507,"0.#"),1)=".",FALSE,TRUE)</formula>
    </cfRule>
    <cfRule type="expression" dxfId="2336" priority="1518">
      <formula>IF(RIGHT(TEXT(AQ507,"0.#"),1)=".",TRUE,FALSE)</formula>
    </cfRule>
  </conditionalFormatting>
  <conditionalFormatting sqref="AQ508">
    <cfRule type="expression" dxfId="2335" priority="1521">
      <formula>IF(RIGHT(TEXT(AQ508,"0.#"),1)=".",FALSE,TRUE)</formula>
    </cfRule>
    <cfRule type="expression" dxfId="2334" priority="1522">
      <formula>IF(RIGHT(TEXT(AQ508,"0.#"),1)=".",TRUE,FALSE)</formula>
    </cfRule>
  </conditionalFormatting>
  <conditionalFormatting sqref="AQ509">
    <cfRule type="expression" dxfId="2333" priority="1519">
      <formula>IF(RIGHT(TEXT(AQ509,"0.#"),1)=".",FALSE,TRUE)</formula>
    </cfRule>
    <cfRule type="expression" dxfId="2332" priority="1520">
      <formula>IF(RIGHT(TEXT(AQ509,"0.#"),1)=".",TRUE,FALSE)</formula>
    </cfRule>
  </conditionalFormatting>
  <conditionalFormatting sqref="AE465">
    <cfRule type="expression" dxfId="2331" priority="1811">
      <formula>IF(RIGHT(TEXT(AE465,"0.#"),1)=".",FALSE,TRUE)</formula>
    </cfRule>
    <cfRule type="expression" dxfId="2330" priority="1812">
      <formula>IF(RIGHT(TEXT(AE465,"0.#"),1)=".",TRUE,FALSE)</formula>
    </cfRule>
  </conditionalFormatting>
  <conditionalFormatting sqref="AE463">
    <cfRule type="expression" dxfId="2329" priority="1815">
      <formula>IF(RIGHT(TEXT(AE463,"0.#"),1)=".",FALSE,TRUE)</formula>
    </cfRule>
    <cfRule type="expression" dxfId="2328" priority="1816">
      <formula>IF(RIGHT(TEXT(AE463,"0.#"),1)=".",TRUE,FALSE)</formula>
    </cfRule>
  </conditionalFormatting>
  <conditionalFormatting sqref="AE464">
    <cfRule type="expression" dxfId="2327" priority="1813">
      <formula>IF(RIGHT(TEXT(AE464,"0.#"),1)=".",FALSE,TRUE)</formula>
    </cfRule>
    <cfRule type="expression" dxfId="2326" priority="1814">
      <formula>IF(RIGHT(TEXT(AE464,"0.#"),1)=".",TRUE,FALSE)</formula>
    </cfRule>
  </conditionalFormatting>
  <conditionalFormatting sqref="AM465">
    <cfRule type="expression" dxfId="2325" priority="1805">
      <formula>IF(RIGHT(TEXT(AM465,"0.#"),1)=".",FALSE,TRUE)</formula>
    </cfRule>
    <cfRule type="expression" dxfId="2324" priority="1806">
      <formula>IF(RIGHT(TEXT(AM465,"0.#"),1)=".",TRUE,FALSE)</formula>
    </cfRule>
  </conditionalFormatting>
  <conditionalFormatting sqref="AM463">
    <cfRule type="expression" dxfId="2323" priority="1809">
      <formula>IF(RIGHT(TEXT(AM463,"0.#"),1)=".",FALSE,TRUE)</formula>
    </cfRule>
    <cfRule type="expression" dxfId="2322" priority="1810">
      <formula>IF(RIGHT(TEXT(AM463,"0.#"),1)=".",TRUE,FALSE)</formula>
    </cfRule>
  </conditionalFormatting>
  <conditionalFormatting sqref="AM464">
    <cfRule type="expression" dxfId="2321" priority="1807">
      <formula>IF(RIGHT(TEXT(AM464,"0.#"),1)=".",FALSE,TRUE)</formula>
    </cfRule>
    <cfRule type="expression" dxfId="2320" priority="1808">
      <formula>IF(RIGHT(TEXT(AM464,"0.#"),1)=".",TRUE,FALSE)</formula>
    </cfRule>
  </conditionalFormatting>
  <conditionalFormatting sqref="AU465">
    <cfRule type="expression" dxfId="2319" priority="1799">
      <formula>IF(RIGHT(TEXT(AU465,"0.#"),1)=".",FALSE,TRUE)</formula>
    </cfRule>
    <cfRule type="expression" dxfId="2318" priority="1800">
      <formula>IF(RIGHT(TEXT(AU465,"0.#"),1)=".",TRUE,FALSE)</formula>
    </cfRule>
  </conditionalFormatting>
  <conditionalFormatting sqref="AU463">
    <cfRule type="expression" dxfId="2317" priority="1803">
      <formula>IF(RIGHT(TEXT(AU463,"0.#"),1)=".",FALSE,TRUE)</formula>
    </cfRule>
    <cfRule type="expression" dxfId="2316" priority="1804">
      <formula>IF(RIGHT(TEXT(AU463,"0.#"),1)=".",TRUE,FALSE)</formula>
    </cfRule>
  </conditionalFormatting>
  <conditionalFormatting sqref="AU464">
    <cfRule type="expression" dxfId="2315" priority="1801">
      <formula>IF(RIGHT(TEXT(AU464,"0.#"),1)=".",FALSE,TRUE)</formula>
    </cfRule>
    <cfRule type="expression" dxfId="2314" priority="1802">
      <formula>IF(RIGHT(TEXT(AU464,"0.#"),1)=".",TRUE,FALSE)</formula>
    </cfRule>
  </conditionalFormatting>
  <conditionalFormatting sqref="AI465">
    <cfRule type="expression" dxfId="2313" priority="1793">
      <formula>IF(RIGHT(TEXT(AI465,"0.#"),1)=".",FALSE,TRUE)</formula>
    </cfRule>
    <cfRule type="expression" dxfId="2312" priority="1794">
      <formula>IF(RIGHT(TEXT(AI465,"0.#"),1)=".",TRUE,FALSE)</formula>
    </cfRule>
  </conditionalFormatting>
  <conditionalFormatting sqref="AI463">
    <cfRule type="expression" dxfId="2311" priority="1797">
      <formula>IF(RIGHT(TEXT(AI463,"0.#"),1)=".",FALSE,TRUE)</formula>
    </cfRule>
    <cfRule type="expression" dxfId="2310" priority="1798">
      <formula>IF(RIGHT(TEXT(AI463,"0.#"),1)=".",TRUE,FALSE)</formula>
    </cfRule>
  </conditionalFormatting>
  <conditionalFormatting sqref="AI464">
    <cfRule type="expression" dxfId="2309" priority="1795">
      <formula>IF(RIGHT(TEXT(AI464,"0.#"),1)=".",FALSE,TRUE)</formula>
    </cfRule>
    <cfRule type="expression" dxfId="2308" priority="1796">
      <formula>IF(RIGHT(TEXT(AI464,"0.#"),1)=".",TRUE,FALSE)</formula>
    </cfRule>
  </conditionalFormatting>
  <conditionalFormatting sqref="AQ463">
    <cfRule type="expression" dxfId="2307" priority="1787">
      <formula>IF(RIGHT(TEXT(AQ463,"0.#"),1)=".",FALSE,TRUE)</formula>
    </cfRule>
    <cfRule type="expression" dxfId="2306" priority="1788">
      <formula>IF(RIGHT(TEXT(AQ463,"0.#"),1)=".",TRUE,FALSE)</formula>
    </cfRule>
  </conditionalFormatting>
  <conditionalFormatting sqref="AQ464">
    <cfRule type="expression" dxfId="2305" priority="1791">
      <formula>IF(RIGHT(TEXT(AQ464,"0.#"),1)=".",FALSE,TRUE)</formula>
    </cfRule>
    <cfRule type="expression" dxfId="2304" priority="1792">
      <formula>IF(RIGHT(TEXT(AQ464,"0.#"),1)=".",TRUE,FALSE)</formula>
    </cfRule>
  </conditionalFormatting>
  <conditionalFormatting sqref="AQ465">
    <cfRule type="expression" dxfId="2303" priority="1789">
      <formula>IF(RIGHT(TEXT(AQ465,"0.#"),1)=".",FALSE,TRUE)</formula>
    </cfRule>
    <cfRule type="expression" dxfId="2302" priority="1790">
      <formula>IF(RIGHT(TEXT(AQ465,"0.#"),1)=".",TRUE,FALSE)</formula>
    </cfRule>
  </conditionalFormatting>
  <conditionalFormatting sqref="AE470">
    <cfRule type="expression" dxfId="2301" priority="1781">
      <formula>IF(RIGHT(TEXT(AE470,"0.#"),1)=".",FALSE,TRUE)</formula>
    </cfRule>
    <cfRule type="expression" dxfId="2300" priority="1782">
      <formula>IF(RIGHT(TEXT(AE470,"0.#"),1)=".",TRUE,FALSE)</formula>
    </cfRule>
  </conditionalFormatting>
  <conditionalFormatting sqref="AE468">
    <cfRule type="expression" dxfId="2299" priority="1785">
      <formula>IF(RIGHT(TEXT(AE468,"0.#"),1)=".",FALSE,TRUE)</formula>
    </cfRule>
    <cfRule type="expression" dxfId="2298" priority="1786">
      <formula>IF(RIGHT(TEXT(AE468,"0.#"),1)=".",TRUE,FALSE)</formula>
    </cfRule>
  </conditionalFormatting>
  <conditionalFormatting sqref="AE469">
    <cfRule type="expression" dxfId="2297" priority="1783">
      <formula>IF(RIGHT(TEXT(AE469,"0.#"),1)=".",FALSE,TRUE)</formula>
    </cfRule>
    <cfRule type="expression" dxfId="2296" priority="1784">
      <formula>IF(RIGHT(TEXT(AE469,"0.#"),1)=".",TRUE,FALSE)</formula>
    </cfRule>
  </conditionalFormatting>
  <conditionalFormatting sqref="AM470">
    <cfRule type="expression" dxfId="2295" priority="1775">
      <formula>IF(RIGHT(TEXT(AM470,"0.#"),1)=".",FALSE,TRUE)</formula>
    </cfRule>
    <cfRule type="expression" dxfId="2294" priority="1776">
      <formula>IF(RIGHT(TEXT(AM470,"0.#"),1)=".",TRUE,FALSE)</formula>
    </cfRule>
  </conditionalFormatting>
  <conditionalFormatting sqref="AM468">
    <cfRule type="expression" dxfId="2293" priority="1779">
      <formula>IF(RIGHT(TEXT(AM468,"0.#"),1)=".",FALSE,TRUE)</formula>
    </cfRule>
    <cfRule type="expression" dxfId="2292" priority="1780">
      <formula>IF(RIGHT(TEXT(AM468,"0.#"),1)=".",TRUE,FALSE)</formula>
    </cfRule>
  </conditionalFormatting>
  <conditionalFormatting sqref="AM469">
    <cfRule type="expression" dxfId="2291" priority="1777">
      <formula>IF(RIGHT(TEXT(AM469,"0.#"),1)=".",FALSE,TRUE)</formula>
    </cfRule>
    <cfRule type="expression" dxfId="2290" priority="1778">
      <formula>IF(RIGHT(TEXT(AM469,"0.#"),1)=".",TRUE,FALSE)</formula>
    </cfRule>
  </conditionalFormatting>
  <conditionalFormatting sqref="AU470">
    <cfRule type="expression" dxfId="2289" priority="1769">
      <formula>IF(RIGHT(TEXT(AU470,"0.#"),1)=".",FALSE,TRUE)</formula>
    </cfRule>
    <cfRule type="expression" dxfId="2288" priority="1770">
      <formula>IF(RIGHT(TEXT(AU470,"0.#"),1)=".",TRUE,FALSE)</formula>
    </cfRule>
  </conditionalFormatting>
  <conditionalFormatting sqref="AU468">
    <cfRule type="expression" dxfId="2287" priority="1773">
      <formula>IF(RIGHT(TEXT(AU468,"0.#"),1)=".",FALSE,TRUE)</formula>
    </cfRule>
    <cfRule type="expression" dxfId="2286" priority="1774">
      <formula>IF(RIGHT(TEXT(AU468,"0.#"),1)=".",TRUE,FALSE)</formula>
    </cfRule>
  </conditionalFormatting>
  <conditionalFormatting sqref="AU469">
    <cfRule type="expression" dxfId="2285" priority="1771">
      <formula>IF(RIGHT(TEXT(AU469,"0.#"),1)=".",FALSE,TRUE)</formula>
    </cfRule>
    <cfRule type="expression" dxfId="2284" priority="1772">
      <formula>IF(RIGHT(TEXT(AU469,"0.#"),1)=".",TRUE,FALSE)</formula>
    </cfRule>
  </conditionalFormatting>
  <conditionalFormatting sqref="AI470">
    <cfRule type="expression" dxfId="2283" priority="1763">
      <formula>IF(RIGHT(TEXT(AI470,"0.#"),1)=".",FALSE,TRUE)</formula>
    </cfRule>
    <cfRule type="expression" dxfId="2282" priority="1764">
      <formula>IF(RIGHT(TEXT(AI470,"0.#"),1)=".",TRUE,FALSE)</formula>
    </cfRule>
  </conditionalFormatting>
  <conditionalFormatting sqref="AI468">
    <cfRule type="expression" dxfId="2281" priority="1767">
      <formula>IF(RIGHT(TEXT(AI468,"0.#"),1)=".",FALSE,TRUE)</formula>
    </cfRule>
    <cfRule type="expression" dxfId="2280" priority="1768">
      <formula>IF(RIGHT(TEXT(AI468,"0.#"),1)=".",TRUE,FALSE)</formula>
    </cfRule>
  </conditionalFormatting>
  <conditionalFormatting sqref="AI469">
    <cfRule type="expression" dxfId="2279" priority="1765">
      <formula>IF(RIGHT(TEXT(AI469,"0.#"),1)=".",FALSE,TRUE)</formula>
    </cfRule>
    <cfRule type="expression" dxfId="2278" priority="1766">
      <formula>IF(RIGHT(TEXT(AI469,"0.#"),1)=".",TRUE,FALSE)</formula>
    </cfRule>
  </conditionalFormatting>
  <conditionalFormatting sqref="AQ468">
    <cfRule type="expression" dxfId="2277" priority="1757">
      <formula>IF(RIGHT(TEXT(AQ468,"0.#"),1)=".",FALSE,TRUE)</formula>
    </cfRule>
    <cfRule type="expression" dxfId="2276" priority="1758">
      <formula>IF(RIGHT(TEXT(AQ468,"0.#"),1)=".",TRUE,FALSE)</formula>
    </cfRule>
  </conditionalFormatting>
  <conditionalFormatting sqref="AQ469">
    <cfRule type="expression" dxfId="2275" priority="1761">
      <formula>IF(RIGHT(TEXT(AQ469,"0.#"),1)=".",FALSE,TRUE)</formula>
    </cfRule>
    <cfRule type="expression" dxfId="2274" priority="1762">
      <formula>IF(RIGHT(TEXT(AQ469,"0.#"),1)=".",TRUE,FALSE)</formula>
    </cfRule>
  </conditionalFormatting>
  <conditionalFormatting sqref="AQ470">
    <cfRule type="expression" dxfId="2273" priority="1759">
      <formula>IF(RIGHT(TEXT(AQ470,"0.#"),1)=".",FALSE,TRUE)</formula>
    </cfRule>
    <cfRule type="expression" dxfId="2272" priority="1760">
      <formula>IF(RIGHT(TEXT(AQ470,"0.#"),1)=".",TRUE,FALSE)</formula>
    </cfRule>
  </conditionalFormatting>
  <conditionalFormatting sqref="AE475">
    <cfRule type="expression" dxfId="2271" priority="1751">
      <formula>IF(RIGHT(TEXT(AE475,"0.#"),1)=".",FALSE,TRUE)</formula>
    </cfRule>
    <cfRule type="expression" dxfId="2270" priority="1752">
      <formula>IF(RIGHT(TEXT(AE475,"0.#"),1)=".",TRUE,FALSE)</formula>
    </cfRule>
  </conditionalFormatting>
  <conditionalFormatting sqref="AE473">
    <cfRule type="expression" dxfId="2269" priority="1755">
      <formula>IF(RIGHT(TEXT(AE473,"0.#"),1)=".",FALSE,TRUE)</formula>
    </cfRule>
    <cfRule type="expression" dxfId="2268" priority="1756">
      <formula>IF(RIGHT(TEXT(AE473,"0.#"),1)=".",TRUE,FALSE)</formula>
    </cfRule>
  </conditionalFormatting>
  <conditionalFormatting sqref="AE474">
    <cfRule type="expression" dxfId="2267" priority="1753">
      <formula>IF(RIGHT(TEXT(AE474,"0.#"),1)=".",FALSE,TRUE)</formula>
    </cfRule>
    <cfRule type="expression" dxfId="2266" priority="1754">
      <formula>IF(RIGHT(TEXT(AE474,"0.#"),1)=".",TRUE,FALSE)</formula>
    </cfRule>
  </conditionalFormatting>
  <conditionalFormatting sqref="AM475">
    <cfRule type="expression" dxfId="2265" priority="1745">
      <formula>IF(RIGHT(TEXT(AM475,"0.#"),1)=".",FALSE,TRUE)</formula>
    </cfRule>
    <cfRule type="expression" dxfId="2264" priority="1746">
      <formula>IF(RIGHT(TEXT(AM475,"0.#"),1)=".",TRUE,FALSE)</formula>
    </cfRule>
  </conditionalFormatting>
  <conditionalFormatting sqref="AM473">
    <cfRule type="expression" dxfId="2263" priority="1749">
      <formula>IF(RIGHT(TEXT(AM473,"0.#"),1)=".",FALSE,TRUE)</formula>
    </cfRule>
    <cfRule type="expression" dxfId="2262" priority="1750">
      <formula>IF(RIGHT(TEXT(AM473,"0.#"),1)=".",TRUE,FALSE)</formula>
    </cfRule>
  </conditionalFormatting>
  <conditionalFormatting sqref="AM474">
    <cfRule type="expression" dxfId="2261" priority="1747">
      <formula>IF(RIGHT(TEXT(AM474,"0.#"),1)=".",FALSE,TRUE)</formula>
    </cfRule>
    <cfRule type="expression" dxfId="2260" priority="1748">
      <formula>IF(RIGHT(TEXT(AM474,"0.#"),1)=".",TRUE,FALSE)</formula>
    </cfRule>
  </conditionalFormatting>
  <conditionalFormatting sqref="AU475">
    <cfRule type="expression" dxfId="2259" priority="1739">
      <formula>IF(RIGHT(TEXT(AU475,"0.#"),1)=".",FALSE,TRUE)</formula>
    </cfRule>
    <cfRule type="expression" dxfId="2258" priority="1740">
      <formula>IF(RIGHT(TEXT(AU475,"0.#"),1)=".",TRUE,FALSE)</formula>
    </cfRule>
  </conditionalFormatting>
  <conditionalFormatting sqref="AU473">
    <cfRule type="expression" dxfId="2257" priority="1743">
      <formula>IF(RIGHT(TEXT(AU473,"0.#"),1)=".",FALSE,TRUE)</formula>
    </cfRule>
    <cfRule type="expression" dxfId="2256" priority="1744">
      <formula>IF(RIGHT(TEXT(AU473,"0.#"),1)=".",TRUE,FALSE)</formula>
    </cfRule>
  </conditionalFormatting>
  <conditionalFormatting sqref="AU474">
    <cfRule type="expression" dxfId="2255" priority="1741">
      <formula>IF(RIGHT(TEXT(AU474,"0.#"),1)=".",FALSE,TRUE)</formula>
    </cfRule>
    <cfRule type="expression" dxfId="2254" priority="1742">
      <formula>IF(RIGHT(TEXT(AU474,"0.#"),1)=".",TRUE,FALSE)</formula>
    </cfRule>
  </conditionalFormatting>
  <conditionalFormatting sqref="AI475">
    <cfRule type="expression" dxfId="2253" priority="1733">
      <formula>IF(RIGHT(TEXT(AI475,"0.#"),1)=".",FALSE,TRUE)</formula>
    </cfRule>
    <cfRule type="expression" dxfId="2252" priority="1734">
      <formula>IF(RIGHT(TEXT(AI475,"0.#"),1)=".",TRUE,FALSE)</formula>
    </cfRule>
  </conditionalFormatting>
  <conditionalFormatting sqref="AI473">
    <cfRule type="expression" dxfId="2251" priority="1737">
      <formula>IF(RIGHT(TEXT(AI473,"0.#"),1)=".",FALSE,TRUE)</formula>
    </cfRule>
    <cfRule type="expression" dxfId="2250" priority="1738">
      <formula>IF(RIGHT(TEXT(AI473,"0.#"),1)=".",TRUE,FALSE)</formula>
    </cfRule>
  </conditionalFormatting>
  <conditionalFormatting sqref="AI474">
    <cfRule type="expression" dxfId="2249" priority="1735">
      <formula>IF(RIGHT(TEXT(AI474,"0.#"),1)=".",FALSE,TRUE)</formula>
    </cfRule>
    <cfRule type="expression" dxfId="2248" priority="1736">
      <formula>IF(RIGHT(TEXT(AI474,"0.#"),1)=".",TRUE,FALSE)</formula>
    </cfRule>
  </conditionalFormatting>
  <conditionalFormatting sqref="AQ473">
    <cfRule type="expression" dxfId="2247" priority="1727">
      <formula>IF(RIGHT(TEXT(AQ473,"0.#"),1)=".",FALSE,TRUE)</formula>
    </cfRule>
    <cfRule type="expression" dxfId="2246" priority="1728">
      <formula>IF(RIGHT(TEXT(AQ473,"0.#"),1)=".",TRUE,FALSE)</formula>
    </cfRule>
  </conditionalFormatting>
  <conditionalFormatting sqref="AQ474">
    <cfRule type="expression" dxfId="2245" priority="1731">
      <formula>IF(RIGHT(TEXT(AQ474,"0.#"),1)=".",FALSE,TRUE)</formula>
    </cfRule>
    <cfRule type="expression" dxfId="2244" priority="1732">
      <formula>IF(RIGHT(TEXT(AQ474,"0.#"),1)=".",TRUE,FALSE)</formula>
    </cfRule>
  </conditionalFormatting>
  <conditionalFormatting sqref="AQ475">
    <cfRule type="expression" dxfId="2243" priority="1729">
      <formula>IF(RIGHT(TEXT(AQ475,"0.#"),1)=".",FALSE,TRUE)</formula>
    </cfRule>
    <cfRule type="expression" dxfId="2242" priority="1730">
      <formula>IF(RIGHT(TEXT(AQ475,"0.#"),1)=".",TRUE,FALSE)</formula>
    </cfRule>
  </conditionalFormatting>
  <conditionalFormatting sqref="AE480">
    <cfRule type="expression" dxfId="2241" priority="1721">
      <formula>IF(RIGHT(TEXT(AE480,"0.#"),1)=".",FALSE,TRUE)</formula>
    </cfRule>
    <cfRule type="expression" dxfId="2240" priority="1722">
      <formula>IF(RIGHT(TEXT(AE480,"0.#"),1)=".",TRUE,FALSE)</formula>
    </cfRule>
  </conditionalFormatting>
  <conditionalFormatting sqref="AE478">
    <cfRule type="expression" dxfId="2239" priority="1725">
      <formula>IF(RIGHT(TEXT(AE478,"0.#"),1)=".",FALSE,TRUE)</formula>
    </cfRule>
    <cfRule type="expression" dxfId="2238" priority="1726">
      <formula>IF(RIGHT(TEXT(AE478,"0.#"),1)=".",TRUE,FALSE)</formula>
    </cfRule>
  </conditionalFormatting>
  <conditionalFormatting sqref="AE479">
    <cfRule type="expression" dxfId="2237" priority="1723">
      <formula>IF(RIGHT(TEXT(AE479,"0.#"),1)=".",FALSE,TRUE)</formula>
    </cfRule>
    <cfRule type="expression" dxfId="2236" priority="1724">
      <formula>IF(RIGHT(TEXT(AE479,"0.#"),1)=".",TRUE,FALSE)</formula>
    </cfRule>
  </conditionalFormatting>
  <conditionalFormatting sqref="AM480">
    <cfRule type="expression" dxfId="2235" priority="1715">
      <formula>IF(RIGHT(TEXT(AM480,"0.#"),1)=".",FALSE,TRUE)</formula>
    </cfRule>
    <cfRule type="expression" dxfId="2234" priority="1716">
      <formula>IF(RIGHT(TEXT(AM480,"0.#"),1)=".",TRUE,FALSE)</formula>
    </cfRule>
  </conditionalFormatting>
  <conditionalFormatting sqref="AM478">
    <cfRule type="expression" dxfId="2233" priority="1719">
      <formula>IF(RIGHT(TEXT(AM478,"0.#"),1)=".",FALSE,TRUE)</formula>
    </cfRule>
    <cfRule type="expression" dxfId="2232" priority="1720">
      <formula>IF(RIGHT(TEXT(AM478,"0.#"),1)=".",TRUE,FALSE)</formula>
    </cfRule>
  </conditionalFormatting>
  <conditionalFormatting sqref="AM479">
    <cfRule type="expression" dxfId="2231" priority="1717">
      <formula>IF(RIGHT(TEXT(AM479,"0.#"),1)=".",FALSE,TRUE)</formula>
    </cfRule>
    <cfRule type="expression" dxfId="2230" priority="1718">
      <formula>IF(RIGHT(TEXT(AM479,"0.#"),1)=".",TRUE,FALSE)</formula>
    </cfRule>
  </conditionalFormatting>
  <conditionalFormatting sqref="AU480">
    <cfRule type="expression" dxfId="2229" priority="1709">
      <formula>IF(RIGHT(TEXT(AU480,"0.#"),1)=".",FALSE,TRUE)</formula>
    </cfRule>
    <cfRule type="expression" dxfId="2228" priority="1710">
      <formula>IF(RIGHT(TEXT(AU480,"0.#"),1)=".",TRUE,FALSE)</formula>
    </cfRule>
  </conditionalFormatting>
  <conditionalFormatting sqref="AU478">
    <cfRule type="expression" dxfId="2227" priority="1713">
      <formula>IF(RIGHT(TEXT(AU478,"0.#"),1)=".",FALSE,TRUE)</formula>
    </cfRule>
    <cfRule type="expression" dxfId="2226" priority="1714">
      <formula>IF(RIGHT(TEXT(AU478,"0.#"),1)=".",TRUE,FALSE)</formula>
    </cfRule>
  </conditionalFormatting>
  <conditionalFormatting sqref="AU479">
    <cfRule type="expression" dxfId="2225" priority="1711">
      <formula>IF(RIGHT(TEXT(AU479,"0.#"),1)=".",FALSE,TRUE)</formula>
    </cfRule>
    <cfRule type="expression" dxfId="2224" priority="1712">
      <formula>IF(RIGHT(TEXT(AU479,"0.#"),1)=".",TRUE,FALSE)</formula>
    </cfRule>
  </conditionalFormatting>
  <conditionalFormatting sqref="AI480">
    <cfRule type="expression" dxfId="2223" priority="1703">
      <formula>IF(RIGHT(TEXT(AI480,"0.#"),1)=".",FALSE,TRUE)</formula>
    </cfRule>
    <cfRule type="expression" dxfId="2222" priority="1704">
      <formula>IF(RIGHT(TEXT(AI480,"0.#"),1)=".",TRUE,FALSE)</formula>
    </cfRule>
  </conditionalFormatting>
  <conditionalFormatting sqref="AI478">
    <cfRule type="expression" dxfId="2221" priority="1707">
      <formula>IF(RIGHT(TEXT(AI478,"0.#"),1)=".",FALSE,TRUE)</formula>
    </cfRule>
    <cfRule type="expression" dxfId="2220" priority="1708">
      <formula>IF(RIGHT(TEXT(AI478,"0.#"),1)=".",TRUE,FALSE)</formula>
    </cfRule>
  </conditionalFormatting>
  <conditionalFormatting sqref="AI479">
    <cfRule type="expression" dxfId="2219" priority="1705">
      <formula>IF(RIGHT(TEXT(AI479,"0.#"),1)=".",FALSE,TRUE)</formula>
    </cfRule>
    <cfRule type="expression" dxfId="2218" priority="1706">
      <formula>IF(RIGHT(TEXT(AI479,"0.#"),1)=".",TRUE,FALSE)</formula>
    </cfRule>
  </conditionalFormatting>
  <conditionalFormatting sqref="AQ478">
    <cfRule type="expression" dxfId="2217" priority="1697">
      <formula>IF(RIGHT(TEXT(AQ478,"0.#"),1)=".",FALSE,TRUE)</formula>
    </cfRule>
    <cfRule type="expression" dxfId="2216" priority="1698">
      <formula>IF(RIGHT(TEXT(AQ478,"0.#"),1)=".",TRUE,FALSE)</formula>
    </cfRule>
  </conditionalFormatting>
  <conditionalFormatting sqref="AQ479">
    <cfRule type="expression" dxfId="2215" priority="1701">
      <formula>IF(RIGHT(TEXT(AQ479,"0.#"),1)=".",FALSE,TRUE)</formula>
    </cfRule>
    <cfRule type="expression" dxfId="2214" priority="1702">
      <formula>IF(RIGHT(TEXT(AQ479,"0.#"),1)=".",TRUE,FALSE)</formula>
    </cfRule>
  </conditionalFormatting>
  <conditionalFormatting sqref="AQ480">
    <cfRule type="expression" dxfId="2213" priority="1699">
      <formula>IF(RIGHT(TEXT(AQ480,"0.#"),1)=".",FALSE,TRUE)</formula>
    </cfRule>
    <cfRule type="expression" dxfId="2212" priority="1700">
      <formula>IF(RIGHT(TEXT(AQ480,"0.#"),1)=".",TRUE,FALSE)</formula>
    </cfRule>
  </conditionalFormatting>
  <conditionalFormatting sqref="AM47">
    <cfRule type="expression" dxfId="2211" priority="1991">
      <formula>IF(RIGHT(TEXT(AM47,"0.#"),1)=".",FALSE,TRUE)</formula>
    </cfRule>
    <cfRule type="expression" dxfId="2210" priority="1992">
      <formula>IF(RIGHT(TEXT(AM47,"0.#"),1)=".",TRUE,FALSE)</formula>
    </cfRule>
  </conditionalFormatting>
  <conditionalFormatting sqref="AI46">
    <cfRule type="expression" dxfId="2209" priority="1995">
      <formula>IF(RIGHT(TEXT(AI46,"0.#"),1)=".",FALSE,TRUE)</formula>
    </cfRule>
    <cfRule type="expression" dxfId="2208" priority="1996">
      <formula>IF(RIGHT(TEXT(AI46,"0.#"),1)=".",TRUE,FALSE)</formula>
    </cfRule>
  </conditionalFormatting>
  <conditionalFormatting sqref="AM46">
    <cfRule type="expression" dxfId="2207" priority="1993">
      <formula>IF(RIGHT(TEXT(AM46,"0.#"),1)=".",FALSE,TRUE)</formula>
    </cfRule>
    <cfRule type="expression" dxfId="2206" priority="1994">
      <formula>IF(RIGHT(TEXT(AM46,"0.#"),1)=".",TRUE,FALSE)</formula>
    </cfRule>
  </conditionalFormatting>
  <conditionalFormatting sqref="AU46:AU48">
    <cfRule type="expression" dxfId="2205" priority="1985">
      <formula>IF(RIGHT(TEXT(AU46,"0.#"),1)=".",FALSE,TRUE)</formula>
    </cfRule>
    <cfRule type="expression" dxfId="2204" priority="1986">
      <formula>IF(RIGHT(TEXT(AU46,"0.#"),1)=".",TRUE,FALSE)</formula>
    </cfRule>
  </conditionalFormatting>
  <conditionalFormatting sqref="AM48">
    <cfRule type="expression" dxfId="2203" priority="1989">
      <formula>IF(RIGHT(TEXT(AM48,"0.#"),1)=".",FALSE,TRUE)</formula>
    </cfRule>
    <cfRule type="expression" dxfId="2202" priority="1990">
      <formula>IF(RIGHT(TEXT(AM48,"0.#"),1)=".",TRUE,FALSE)</formula>
    </cfRule>
  </conditionalFormatting>
  <conditionalFormatting sqref="AQ46:AQ48">
    <cfRule type="expression" dxfId="2201" priority="1987">
      <formula>IF(RIGHT(TEXT(AQ46,"0.#"),1)=".",FALSE,TRUE)</formula>
    </cfRule>
    <cfRule type="expression" dxfId="2200" priority="1988">
      <formula>IF(RIGHT(TEXT(AQ46,"0.#"),1)=".",TRUE,FALSE)</formula>
    </cfRule>
  </conditionalFormatting>
  <conditionalFormatting sqref="AE146:AE147 AI146:AI147 AM146:AM147 AQ146:AQ147 AU146:AU147">
    <cfRule type="expression" dxfId="2199" priority="1979">
      <formula>IF(RIGHT(TEXT(AE146,"0.#"),1)=".",FALSE,TRUE)</formula>
    </cfRule>
    <cfRule type="expression" dxfId="2198" priority="1980">
      <formula>IF(RIGHT(TEXT(AE146,"0.#"),1)=".",TRUE,FALSE)</formula>
    </cfRule>
  </conditionalFormatting>
  <conditionalFormatting sqref="AE138:AE139 AI138:AI139 AM138:AM139 AQ138:AQ139 AU138:AU139">
    <cfRule type="expression" dxfId="2197" priority="1983">
      <formula>IF(RIGHT(TEXT(AE138,"0.#"),1)=".",FALSE,TRUE)</formula>
    </cfRule>
    <cfRule type="expression" dxfId="2196" priority="1984">
      <formula>IF(RIGHT(TEXT(AE138,"0.#"),1)=".",TRUE,FALSE)</formula>
    </cfRule>
  </conditionalFormatting>
  <conditionalFormatting sqref="AE142:AE143 AI142:AI143 AM142:AM143 AQ142:AQ143 AU142:AU143">
    <cfRule type="expression" dxfId="2195" priority="1981">
      <formula>IF(RIGHT(TEXT(AE142,"0.#"),1)=".",FALSE,TRUE)</formula>
    </cfRule>
    <cfRule type="expression" dxfId="2194" priority="1982">
      <formula>IF(RIGHT(TEXT(AE142,"0.#"),1)=".",TRUE,FALSE)</formula>
    </cfRule>
  </conditionalFormatting>
  <conditionalFormatting sqref="AE198:AE199 AI198:AI199 AM198:AM199 AQ198:AQ199 AU198:AU199">
    <cfRule type="expression" dxfId="2193" priority="1973">
      <formula>IF(RIGHT(TEXT(AE198,"0.#"),1)=".",FALSE,TRUE)</formula>
    </cfRule>
    <cfRule type="expression" dxfId="2192" priority="1974">
      <formula>IF(RIGHT(TEXT(AE198,"0.#"),1)=".",TRUE,FALSE)</formula>
    </cfRule>
  </conditionalFormatting>
  <conditionalFormatting sqref="AE150:AE151 AI150:AI151 AM150:AM151 AQ150:AQ151 AU150:AU151">
    <cfRule type="expression" dxfId="2191" priority="1977">
      <formula>IF(RIGHT(TEXT(AE150,"0.#"),1)=".",FALSE,TRUE)</formula>
    </cfRule>
    <cfRule type="expression" dxfId="2190" priority="1978">
      <formula>IF(RIGHT(TEXT(AE150,"0.#"),1)=".",TRUE,FALSE)</formula>
    </cfRule>
  </conditionalFormatting>
  <conditionalFormatting sqref="AE194:AE195 AI194:AI195 AM194:AM195 AQ194:AQ195 AU194:AU195">
    <cfRule type="expression" dxfId="2189" priority="1975">
      <formula>IF(RIGHT(TEXT(AE194,"0.#"),1)=".",FALSE,TRUE)</formula>
    </cfRule>
    <cfRule type="expression" dxfId="2188" priority="1976">
      <formula>IF(RIGHT(TEXT(AE194,"0.#"),1)=".",TRUE,FALSE)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80:Y907">
    <cfRule type="expression" dxfId="2091" priority="2107">
      <formula>IF(RIGHT(TEXT(Y880,"0.#"),1)=".",FALSE,TRUE)</formula>
    </cfRule>
    <cfRule type="expression" dxfId="2090" priority="2108">
      <formula>IF(RIGHT(TEXT(Y880,"0.#"),1)=".",TRUE,FALSE)</formula>
    </cfRule>
  </conditionalFormatting>
  <conditionalFormatting sqref="Y878:Y879">
    <cfRule type="expression" dxfId="2089" priority="2101">
      <formula>IF(RIGHT(TEXT(Y878,"0.#"),1)=".",FALSE,TRUE)</formula>
    </cfRule>
    <cfRule type="expression" dxfId="2088" priority="2102">
      <formula>IF(RIGHT(TEXT(Y878,"0.#"),1)=".",TRUE,FALSE)</formula>
    </cfRule>
  </conditionalFormatting>
  <conditionalFormatting sqref="Y913:Y940">
    <cfRule type="expression" dxfId="2087" priority="2095">
      <formula>IF(RIGHT(TEXT(Y913,"0.#"),1)=".",FALSE,TRUE)</formula>
    </cfRule>
    <cfRule type="expression" dxfId="2086" priority="2096">
      <formula>IF(RIGHT(TEXT(Y913,"0.#"),1)=".",TRUE,FALSE)</formula>
    </cfRule>
  </conditionalFormatting>
  <conditionalFormatting sqref="Y911:Y912">
    <cfRule type="expression" dxfId="2085" priority="2089">
      <formula>IF(RIGHT(TEXT(Y911,"0.#"),1)=".",FALSE,TRUE)</formula>
    </cfRule>
    <cfRule type="expression" dxfId="2084" priority="2090">
      <formula>IF(RIGHT(TEXT(Y911,"0.#"),1)=".",TRUE,FALSE)</formula>
    </cfRule>
  </conditionalFormatting>
  <conditionalFormatting sqref="Y946:Y973">
    <cfRule type="expression" dxfId="2083" priority="2083">
      <formula>IF(RIGHT(TEXT(Y946,"0.#"),1)=".",FALSE,TRUE)</formula>
    </cfRule>
    <cfRule type="expression" dxfId="2082" priority="2084">
      <formula>IF(RIGHT(TEXT(Y946,"0.#"),1)=".",TRUE,FALSE)</formula>
    </cfRule>
  </conditionalFormatting>
  <conditionalFormatting sqref="Y944:Y945">
    <cfRule type="expression" dxfId="2081" priority="2077">
      <formula>IF(RIGHT(TEXT(Y944,"0.#"),1)=".",FALSE,TRUE)</formula>
    </cfRule>
    <cfRule type="expression" dxfId="2080" priority="2078">
      <formula>IF(RIGHT(TEXT(Y944,"0.#"),1)=".",TRUE,FALSE)</formula>
    </cfRule>
  </conditionalFormatting>
  <conditionalFormatting sqref="Y979:Y1006">
    <cfRule type="expression" dxfId="2079" priority="2071">
      <formula>IF(RIGHT(TEXT(Y979,"0.#"),1)=".",FALSE,TRUE)</formula>
    </cfRule>
    <cfRule type="expression" dxfId="2078" priority="2072">
      <formula>IF(RIGHT(TEXT(Y979,"0.#"),1)=".",TRUE,FALSE)</formula>
    </cfRule>
  </conditionalFormatting>
  <conditionalFormatting sqref="Y977:Y978">
    <cfRule type="expression" dxfId="2077" priority="2065">
      <formula>IF(RIGHT(TEXT(Y977,"0.#"),1)=".",FALSE,TRUE)</formula>
    </cfRule>
    <cfRule type="expression" dxfId="2076" priority="2066">
      <formula>IF(RIGHT(TEXT(Y977,"0.#"),1)=".",TRUE,FALSE)</formula>
    </cfRule>
  </conditionalFormatting>
  <conditionalFormatting sqref="Y1012:Y1039">
    <cfRule type="expression" dxfId="2075" priority="2059">
      <formula>IF(RIGHT(TEXT(Y1012,"0.#"),1)=".",FALSE,TRUE)</formula>
    </cfRule>
    <cfRule type="expression" dxfId="2074" priority="2060">
      <formula>IF(RIGHT(TEXT(Y1012,"0.#"),1)=".",TRUE,FALSE)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80:AO907">
    <cfRule type="expression" dxfId="1993" priority="2109">
      <formula>IF(AND(AL880&gt;=0, RIGHT(TEXT(AL880,"0.#"),1)&lt;&gt;"."),TRUE,FALSE)</formula>
    </cfRule>
    <cfRule type="expression" dxfId="1992" priority="2110">
      <formula>IF(AND(AL880&gt;=0, RIGHT(TEXT(AL880,"0.#"),1)="."),TRUE,FALSE)</formula>
    </cfRule>
    <cfRule type="expression" dxfId="1991" priority="2111">
      <formula>IF(AND(AL880&lt;0, RIGHT(TEXT(AL880,"0.#"),1)&lt;&gt;"."),TRUE,FALSE)</formula>
    </cfRule>
    <cfRule type="expression" dxfId="1990" priority="2112">
      <formula>IF(AND(AL880&lt;0, RIGHT(TEXT(AL880,"0.#"),1)="."),TRUE,FALSE)</formula>
    </cfRule>
  </conditionalFormatting>
  <conditionalFormatting sqref="AL878:AO879">
    <cfRule type="expression" dxfId="1989" priority="2103">
      <formula>IF(AND(AL878&gt;=0, RIGHT(TEXT(AL878,"0.#"),1)&lt;&gt;"."),TRUE,FALSE)</formula>
    </cfRule>
    <cfRule type="expression" dxfId="1988" priority="2104">
      <formula>IF(AND(AL878&gt;=0, RIGHT(TEXT(AL878,"0.#"),1)="."),TRUE,FALSE)</formula>
    </cfRule>
    <cfRule type="expression" dxfId="1987" priority="2105">
      <formula>IF(AND(AL878&lt;0, RIGHT(TEXT(AL878,"0.#"),1)&lt;&gt;"."),TRUE,FALSE)</formula>
    </cfRule>
    <cfRule type="expression" dxfId="1986" priority="2106">
      <formula>IF(AND(AL878&lt;0, RIGHT(TEXT(AL878,"0.#"),1)="."),TRUE,FALSE)</formula>
    </cfRule>
  </conditionalFormatting>
  <conditionalFormatting sqref="AL913:AO940">
    <cfRule type="expression" dxfId="1985" priority="2097">
      <formula>IF(AND(AL913&gt;=0, RIGHT(TEXT(AL913,"0.#"),1)&lt;&gt;"."),TRUE,FALSE)</formula>
    </cfRule>
    <cfRule type="expression" dxfId="1984" priority="2098">
      <formula>IF(AND(AL913&gt;=0, RIGHT(TEXT(AL913,"0.#"),1)="."),TRUE,FALSE)</formula>
    </cfRule>
    <cfRule type="expression" dxfId="1983" priority="2099">
      <formula>IF(AND(AL913&lt;0, RIGHT(TEXT(AL913,"0.#"),1)&lt;&gt;"."),TRUE,FALSE)</formula>
    </cfRule>
    <cfRule type="expression" dxfId="1982" priority="2100">
      <formula>IF(AND(AL913&lt;0, RIGHT(TEXT(AL913,"0.#"),1)="."),TRUE,FALSE)</formula>
    </cfRule>
  </conditionalFormatting>
  <conditionalFormatting sqref="AL911:AO912">
    <cfRule type="expression" dxfId="1981" priority="2091">
      <formula>IF(AND(AL911&gt;=0, RIGHT(TEXT(AL911,"0.#"),1)&lt;&gt;"."),TRUE,FALSE)</formula>
    </cfRule>
    <cfRule type="expression" dxfId="1980" priority="2092">
      <formula>IF(AND(AL911&gt;=0, RIGHT(TEXT(AL911,"0.#"),1)="."),TRUE,FALSE)</formula>
    </cfRule>
    <cfRule type="expression" dxfId="1979" priority="2093">
      <formula>IF(AND(AL911&lt;0, RIGHT(TEXT(AL911,"0.#"),1)&lt;&gt;"."),TRUE,FALSE)</formula>
    </cfRule>
    <cfRule type="expression" dxfId="1978" priority="2094">
      <formula>IF(AND(AL911&lt;0, RIGHT(TEXT(AL911,"0.#"),1)="."),TRUE,FALSE)</formula>
    </cfRule>
  </conditionalFormatting>
  <conditionalFormatting sqref="AL946:AO973">
    <cfRule type="expression" dxfId="1977" priority="2085">
      <formula>IF(AND(AL946&gt;=0, RIGHT(TEXT(AL946,"0.#"),1)&lt;&gt;"."),TRUE,FALSE)</formula>
    </cfRule>
    <cfRule type="expression" dxfId="1976" priority="2086">
      <formula>IF(AND(AL946&gt;=0, RIGHT(TEXT(AL946,"0.#"),1)="."),TRUE,FALSE)</formula>
    </cfRule>
    <cfRule type="expression" dxfId="1975" priority="2087">
      <formula>IF(AND(AL946&lt;0, RIGHT(TEXT(AL946,"0.#"),1)&lt;&gt;"."),TRUE,FALSE)</formula>
    </cfRule>
    <cfRule type="expression" dxfId="1974" priority="2088">
      <formula>IF(AND(AL946&lt;0, RIGHT(TEXT(AL946,"0.#"),1)="."),TRUE,FALSE)</formula>
    </cfRule>
  </conditionalFormatting>
  <conditionalFormatting sqref="AL944:AO945">
    <cfRule type="expression" dxfId="1973" priority="2079">
      <formula>IF(AND(AL944&gt;=0, RIGHT(TEXT(AL944,"0.#"),1)&lt;&gt;"."),TRUE,FALSE)</formula>
    </cfRule>
    <cfRule type="expression" dxfId="1972" priority="2080">
      <formula>IF(AND(AL944&gt;=0, RIGHT(TEXT(AL944,"0.#"),1)="."),TRUE,FALSE)</formula>
    </cfRule>
    <cfRule type="expression" dxfId="1971" priority="2081">
      <formula>IF(AND(AL944&lt;0, RIGHT(TEXT(AL944,"0.#"),1)&lt;&gt;"."),TRUE,FALSE)</formula>
    </cfRule>
    <cfRule type="expression" dxfId="1970" priority="2082">
      <formula>IF(AND(AL944&lt;0, RIGHT(TEXT(AL944,"0.#"),1)="."),TRUE,FALSE)</formula>
    </cfRule>
  </conditionalFormatting>
  <conditionalFormatting sqref="AL979:AO1006">
    <cfRule type="expression" dxfId="1969" priority="2073">
      <formula>IF(AND(AL979&gt;=0, RIGHT(TEXT(AL979,"0.#"),1)&lt;&gt;"."),TRUE,FALSE)</formula>
    </cfRule>
    <cfRule type="expression" dxfId="1968" priority="2074">
      <formula>IF(AND(AL979&gt;=0, RIGHT(TEXT(AL979,"0.#"),1)="."),TRUE,FALSE)</formula>
    </cfRule>
    <cfRule type="expression" dxfId="1967" priority="2075">
      <formula>IF(AND(AL979&lt;0, RIGHT(TEXT(AL979,"0.#"),1)&lt;&gt;"."),TRUE,FALSE)</formula>
    </cfRule>
    <cfRule type="expression" dxfId="1966" priority="2076">
      <formula>IF(AND(AL979&lt;0, RIGHT(TEXT(AL979,"0.#"),1)="."),TRUE,FALSE)</formula>
    </cfRule>
  </conditionalFormatting>
  <conditionalFormatting sqref="AL977:AO978">
    <cfRule type="expression" dxfId="1965" priority="2067">
      <formula>IF(AND(AL977&gt;=0, RIGHT(TEXT(AL977,"0.#"),1)&lt;&gt;"."),TRUE,FALSE)</formula>
    </cfRule>
    <cfRule type="expression" dxfId="1964" priority="2068">
      <formula>IF(AND(AL977&gt;=0, RIGHT(TEXT(AL977,"0.#"),1)="."),TRUE,FALSE)</formula>
    </cfRule>
    <cfRule type="expression" dxfId="1963" priority="2069">
      <formula>IF(AND(AL977&lt;0, RIGHT(TEXT(AL977,"0.#"),1)&lt;&gt;"."),TRUE,FALSE)</formula>
    </cfRule>
    <cfRule type="expression" dxfId="1962" priority="2070">
      <formula>IF(AND(AL977&lt;0, RIGHT(TEXT(AL977,"0.#"),1)="."),TRUE,FALSE)</formula>
    </cfRule>
  </conditionalFormatting>
  <conditionalFormatting sqref="AL1012:AO1039">
    <cfRule type="expression" dxfId="1961" priority="2061">
      <formula>IF(AND(AL1012&gt;=0, RIGHT(TEXT(AL1012,"0.#"),1)&lt;&gt;"."),TRUE,FALSE)</formula>
    </cfRule>
    <cfRule type="expression" dxfId="1960" priority="2062">
      <formula>IF(AND(AL1012&gt;=0, RIGHT(TEXT(AL1012,"0.#"),1)="."),TRUE,FALSE)</formula>
    </cfRule>
    <cfRule type="expression" dxfId="1959" priority="2063">
      <formula>IF(AND(AL1012&lt;0, RIGHT(TEXT(AL1012,"0.#"),1)&lt;&gt;"."),TRUE,FALSE)</formula>
    </cfRule>
    <cfRule type="expression" dxfId="1958" priority="2064">
      <formula>IF(AND(AL1012&lt;0, RIGHT(TEXT(AL1012,"0.#"),1)="."),TRUE,FALSE)</formula>
    </cfRule>
  </conditionalFormatting>
  <conditionalFormatting sqref="AL1010:AO1011">
    <cfRule type="expression" dxfId="1957" priority="2055">
      <formula>IF(AND(AL1010&gt;=0, RIGHT(TEXT(AL1010,"0.#"),1)&lt;&gt;"."),TRUE,FALSE)</formula>
    </cfRule>
    <cfRule type="expression" dxfId="1956" priority="2056">
      <formula>IF(AND(AL1010&gt;=0, RIGHT(TEXT(AL1010,"0.#"),1)="."),TRUE,FALSE)</formula>
    </cfRule>
    <cfRule type="expression" dxfId="1955" priority="2057">
      <formula>IF(AND(AL1010&lt;0, RIGHT(TEXT(AL1010,"0.#"),1)&lt;&gt;"."),TRUE,FALSE)</formula>
    </cfRule>
    <cfRule type="expression" dxfId="1954" priority="2058">
      <formula>IF(AND(AL1010&lt;0, RIGHT(TEXT(AL1010,"0.#"),1)="."),TRUE,FALSE)</formula>
    </cfRule>
  </conditionalFormatting>
  <conditionalFormatting sqref="Y1010:Y1011">
    <cfRule type="expression" dxfId="1953" priority="2053">
      <formula>IF(RIGHT(TEXT(Y1010,"0.#"),1)=".",FALSE,TRUE)</formula>
    </cfRule>
    <cfRule type="expression" dxfId="1952" priority="2054">
      <formula>IF(RIGHT(TEXT(Y1010,"0.#"),1)=".",TRUE,FALSE)</formula>
    </cfRule>
  </conditionalFormatting>
  <conditionalFormatting sqref="AL1045:AO1072">
    <cfRule type="expression" dxfId="1951" priority="2049">
      <formula>IF(AND(AL1045&gt;=0, RIGHT(TEXT(AL1045,"0.#"),1)&lt;&gt;"."),TRUE,FALSE)</formula>
    </cfRule>
    <cfRule type="expression" dxfId="1950" priority="2050">
      <formula>IF(AND(AL1045&gt;=0, RIGHT(TEXT(AL1045,"0.#"),1)="."),TRUE,FALSE)</formula>
    </cfRule>
    <cfRule type="expression" dxfId="1949" priority="2051">
      <formula>IF(AND(AL1045&lt;0, RIGHT(TEXT(AL1045,"0.#"),1)&lt;&gt;"."),TRUE,FALSE)</formula>
    </cfRule>
    <cfRule type="expression" dxfId="1948" priority="2052">
      <formula>IF(AND(AL1045&lt;0, RIGHT(TEXT(AL1045,"0.#"),1)="."),TRUE,FALSE)</formula>
    </cfRule>
  </conditionalFormatting>
  <conditionalFormatting sqref="Y1045:Y1072">
    <cfRule type="expression" dxfId="1947" priority="2047">
      <formula>IF(RIGHT(TEXT(Y1045,"0.#"),1)=".",FALSE,TRUE)</formula>
    </cfRule>
    <cfRule type="expression" dxfId="1946" priority="2048">
      <formula>IF(RIGHT(TEXT(Y1045,"0.#"),1)=".",TRUE,FALSE)</formula>
    </cfRule>
  </conditionalFormatting>
  <conditionalFormatting sqref="AL1043:AO1044">
    <cfRule type="expression" dxfId="1945" priority="2043">
      <formula>IF(AND(AL1043&gt;=0, RIGHT(TEXT(AL1043,"0.#"),1)&lt;&gt;"."),TRUE,FALSE)</formula>
    </cfRule>
    <cfRule type="expression" dxfId="1944" priority="2044">
      <formula>IF(AND(AL1043&gt;=0, RIGHT(TEXT(AL1043,"0.#"),1)="."),TRUE,FALSE)</formula>
    </cfRule>
    <cfRule type="expression" dxfId="1943" priority="2045">
      <formula>IF(AND(AL1043&lt;0, RIGHT(TEXT(AL1043,"0.#"),1)&lt;&gt;"."),TRUE,FALSE)</formula>
    </cfRule>
    <cfRule type="expression" dxfId="1942" priority="2046">
      <formula>IF(AND(AL1043&lt;0, RIGHT(TEXT(AL1043,"0.#"),1)="."),TRUE,FALSE)</formula>
    </cfRule>
  </conditionalFormatting>
  <conditionalFormatting sqref="Y1043:Y1044">
    <cfRule type="expression" dxfId="1941" priority="2041">
      <formula>IF(RIGHT(TEXT(Y1043,"0.#"),1)=".",FALSE,TRUE)</formula>
    </cfRule>
    <cfRule type="expression" dxfId="1940" priority="2042">
      <formula>IF(RIGHT(TEXT(Y1043,"0.#"),1)=".",TRUE,FALSE)</formula>
    </cfRule>
  </conditionalFormatting>
  <conditionalFormatting sqref="AL1078:AO1105">
    <cfRule type="expression" dxfId="1939" priority="2037">
      <formula>IF(AND(AL1078&gt;=0, RIGHT(TEXT(AL1078,"0.#"),1)&lt;&gt;"."),TRUE,FALSE)</formula>
    </cfRule>
    <cfRule type="expression" dxfId="1938" priority="2038">
      <formula>IF(AND(AL1078&gt;=0, RIGHT(TEXT(AL1078,"0.#"),1)="."),TRUE,FALSE)</formula>
    </cfRule>
    <cfRule type="expression" dxfId="1937" priority="2039">
      <formula>IF(AND(AL1078&lt;0, RIGHT(TEXT(AL1078,"0.#"),1)&lt;&gt;"."),TRUE,FALSE)</formula>
    </cfRule>
    <cfRule type="expression" dxfId="1936" priority="2040">
      <formula>IF(AND(AL1078&lt;0, RIGHT(TEXT(AL1078,"0.#"),1)="."),TRUE,FALSE)</formula>
    </cfRule>
  </conditionalFormatting>
  <conditionalFormatting sqref="Y1078:Y1105">
    <cfRule type="expression" dxfId="1935" priority="2035">
      <formula>IF(RIGHT(TEXT(Y1078,"0.#"),1)=".",FALSE,TRUE)</formula>
    </cfRule>
    <cfRule type="expression" dxfId="1934" priority="2036">
      <formula>IF(RIGHT(TEXT(Y1078,"0.#"),1)=".",TRUE,FALSE)</formula>
    </cfRule>
  </conditionalFormatting>
  <conditionalFormatting sqref="AL1076:AO1077">
    <cfRule type="expression" dxfId="1933" priority="2031">
      <formula>IF(AND(AL1076&gt;=0, RIGHT(TEXT(AL1076,"0.#"),1)&lt;&gt;"."),TRUE,FALSE)</formula>
    </cfRule>
    <cfRule type="expression" dxfId="1932" priority="2032">
      <formula>IF(AND(AL1076&gt;=0, RIGHT(TEXT(AL1076,"0.#"),1)="."),TRUE,FALSE)</formula>
    </cfRule>
    <cfRule type="expression" dxfId="1931" priority="2033">
      <formula>IF(AND(AL1076&lt;0, RIGHT(TEXT(AL1076,"0.#"),1)&lt;&gt;"."),TRUE,FALSE)</formula>
    </cfRule>
    <cfRule type="expression" dxfId="1930" priority="2034">
      <formula>IF(AND(AL1076&lt;0, RIGHT(TEXT(AL1076,"0.#"),1)="."),TRUE,FALSE)</formula>
    </cfRule>
  </conditionalFormatting>
  <conditionalFormatting sqref="Y1076:Y1077">
    <cfRule type="expression" dxfId="1929" priority="2029">
      <formula>IF(RIGHT(TEXT(Y1076,"0.#"),1)=".",FALSE,TRUE)</formula>
    </cfRule>
    <cfRule type="expression" dxfId="1928" priority="2030">
      <formula>IF(RIGHT(TEXT(Y1076,"0.#"),1)=".",TRUE,FALSE)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1">
    <cfRule type="expression" dxfId="1187" priority="495">
      <formula>IF(RIGHT(TEXT(AU101,"0.#"),1)=".",FALSE,TRUE)</formula>
    </cfRule>
    <cfRule type="expression" dxfId="1186" priority="496">
      <formula>IF(RIGHT(TEXT(AU101,"0.#"),1)=".",TRUE,FALSE)</formula>
    </cfRule>
  </conditionalFormatting>
  <conditionalFormatting sqref="AU102">
    <cfRule type="expression" dxfId="1185" priority="493">
      <formula>IF(RIGHT(TEXT(AU102,"0.#"),1)=".",FALSE,TRUE)</formula>
    </cfRule>
    <cfRule type="expression" dxfId="1184" priority="494">
      <formula>IF(RIGHT(TEXT(AU102,"0.#"),1)=".",TRUE,FALSE)</formula>
    </cfRule>
  </conditionalFormatting>
  <conditionalFormatting sqref="AU104">
    <cfRule type="expression" dxfId="1183" priority="489">
      <formula>IF(RIGHT(TEXT(AU104,"0.#"),1)=".",FALSE,TRUE)</formula>
    </cfRule>
    <cfRule type="expression" dxfId="1182" priority="490">
      <formula>IF(RIGHT(TEXT(AU104,"0.#"),1)=".",TRUE,FALSE)</formula>
    </cfRule>
  </conditionalFormatting>
  <conditionalFormatting sqref="AU105">
    <cfRule type="expression" dxfId="1181" priority="487">
      <formula>IF(RIGHT(TEXT(AU105,"0.#"),1)=".",FALSE,TRUE)</formula>
    </cfRule>
    <cfRule type="expression" dxfId="1180" priority="488">
      <formula>IF(RIGHT(TEXT(AU105,"0.#"),1)=".",TRUE,FALSE)</formula>
    </cfRule>
  </conditionalFormatting>
  <conditionalFormatting sqref="AU107">
    <cfRule type="expression" dxfId="1179" priority="483">
      <formula>IF(RIGHT(TEXT(AU107,"0.#"),1)=".",FALSE,TRUE)</formula>
    </cfRule>
    <cfRule type="expression" dxfId="1178" priority="484">
      <formula>IF(RIGHT(TEXT(AU107,"0.#"),1)=".",TRUE,FALSE)</formula>
    </cfRule>
  </conditionalFormatting>
  <conditionalFormatting sqref="AU108">
    <cfRule type="expression" dxfId="1177" priority="481">
      <formula>IF(RIGHT(TEXT(AU108,"0.#"),1)=".",FALSE,TRUE)</formula>
    </cfRule>
    <cfRule type="expression" dxfId="1176" priority="482">
      <formula>IF(RIGHT(TEXT(AU108,"0.#"),1)=".",TRUE,FALSE)</formula>
    </cfRule>
  </conditionalFormatting>
  <conditionalFormatting sqref="AU110">
    <cfRule type="expression" dxfId="1175" priority="479">
      <formula>IF(RIGHT(TEXT(AU110,"0.#"),1)=".",FALSE,TRUE)</formula>
    </cfRule>
    <cfRule type="expression" dxfId="1174" priority="480">
      <formula>IF(RIGHT(TEXT(AU110,"0.#"),1)=".",TRUE,FALSE)</formula>
    </cfRule>
  </conditionalFormatting>
  <conditionalFormatting sqref="AU111">
    <cfRule type="expression" dxfId="1173" priority="477">
      <formula>IF(RIGHT(TEXT(AU111,"0.#"),1)=".",FALSE,TRUE)</formula>
    </cfRule>
    <cfRule type="expression" dxfId="1172" priority="478">
      <formula>IF(RIGHT(TEXT(AU111,"0.#"),1)=".",TRUE,FALSE)</formula>
    </cfRule>
  </conditionalFormatting>
  <conditionalFormatting sqref="AU113">
    <cfRule type="expression" dxfId="1171" priority="475">
      <formula>IF(RIGHT(TEXT(AU113,"0.#"),1)=".",FALSE,TRUE)</formula>
    </cfRule>
    <cfRule type="expression" dxfId="1170" priority="476">
      <formula>IF(RIGHT(TEXT(AU113,"0.#"),1)=".",TRUE,FALSE)</formula>
    </cfRule>
  </conditionalFormatting>
  <conditionalFormatting sqref="AU114">
    <cfRule type="expression" dxfId="1169" priority="473">
      <formula>IF(RIGHT(TEXT(AU114,"0.#"),1)=".",FALSE,TRUE)</formula>
    </cfRule>
    <cfRule type="expression" dxfId="1168" priority="474">
      <formula>IF(RIGHT(TEXT(AU114,"0.#"),1)=".",TRUE,FALSE)</formula>
    </cfRule>
  </conditionalFormatting>
  <conditionalFormatting sqref="AM489">
    <cfRule type="expression" dxfId="1167" priority="467">
      <formula>IF(RIGHT(TEXT(AM489,"0.#"),1)=".",FALSE,TRUE)</formula>
    </cfRule>
    <cfRule type="expression" dxfId="1166" priority="468">
      <formula>IF(RIGHT(TEXT(AM489,"0.#"),1)=".",TRUE,FALSE)</formula>
    </cfRule>
  </conditionalFormatting>
  <conditionalFormatting sqref="AM487">
    <cfRule type="expression" dxfId="1165" priority="471">
      <formula>IF(RIGHT(TEXT(AM487,"0.#"),1)=".",FALSE,TRUE)</formula>
    </cfRule>
    <cfRule type="expression" dxfId="1164" priority="472">
      <formula>IF(RIGHT(TEXT(AM487,"0.#"),1)=".",TRUE,FALSE)</formula>
    </cfRule>
  </conditionalFormatting>
  <conditionalFormatting sqref="AM488">
    <cfRule type="expression" dxfId="1163" priority="469">
      <formula>IF(RIGHT(TEXT(AM488,"0.#"),1)=".",FALSE,TRUE)</formula>
    </cfRule>
    <cfRule type="expression" dxfId="1162" priority="470">
      <formula>IF(RIGHT(TEXT(AM488,"0.#"),1)=".",TRUE,FALSE)</formula>
    </cfRule>
  </conditionalFormatting>
  <conditionalFormatting sqref="AI489">
    <cfRule type="expression" dxfId="1161" priority="461">
      <formula>IF(RIGHT(TEXT(AI489,"0.#"),1)=".",FALSE,TRUE)</formula>
    </cfRule>
    <cfRule type="expression" dxfId="1160" priority="462">
      <formula>IF(RIGHT(TEXT(AI489,"0.#"),1)=".",TRUE,FALSE)</formula>
    </cfRule>
  </conditionalFormatting>
  <conditionalFormatting sqref="AI487">
    <cfRule type="expression" dxfId="1159" priority="465">
      <formula>IF(RIGHT(TEXT(AI487,"0.#"),1)=".",FALSE,TRUE)</formula>
    </cfRule>
    <cfRule type="expression" dxfId="1158" priority="466">
      <formula>IF(RIGHT(TEXT(AI487,"0.#"),1)=".",TRUE,FALSE)</formula>
    </cfRule>
  </conditionalFormatting>
  <conditionalFormatting sqref="AI488">
    <cfRule type="expression" dxfId="1157" priority="463">
      <formula>IF(RIGHT(TEXT(AI488,"0.#"),1)=".",FALSE,TRUE)</formula>
    </cfRule>
    <cfRule type="expression" dxfId="1156" priority="464">
      <formula>IF(RIGHT(TEXT(AI488,"0.#"),1)=".",TRUE,FALSE)</formula>
    </cfRule>
  </conditionalFormatting>
  <conditionalFormatting sqref="AM514">
    <cfRule type="expression" dxfId="1155" priority="455">
      <formula>IF(RIGHT(TEXT(AM514,"0.#"),1)=".",FALSE,TRUE)</formula>
    </cfRule>
    <cfRule type="expression" dxfId="1154" priority="456">
      <formula>IF(RIGHT(TEXT(AM514,"0.#"),1)=".",TRUE,FALSE)</formula>
    </cfRule>
  </conditionalFormatting>
  <conditionalFormatting sqref="AM512">
    <cfRule type="expression" dxfId="1153" priority="459">
      <formula>IF(RIGHT(TEXT(AM512,"0.#"),1)=".",FALSE,TRUE)</formula>
    </cfRule>
    <cfRule type="expression" dxfId="1152" priority="460">
      <formula>IF(RIGHT(TEXT(AM512,"0.#"),1)=".",TRUE,FALSE)</formula>
    </cfRule>
  </conditionalFormatting>
  <conditionalFormatting sqref="AM513">
    <cfRule type="expression" dxfId="1151" priority="457">
      <formula>IF(RIGHT(TEXT(AM513,"0.#"),1)=".",FALSE,TRUE)</formula>
    </cfRule>
    <cfRule type="expression" dxfId="1150" priority="458">
      <formula>IF(RIGHT(TEXT(AM513,"0.#"),1)=".",TRUE,FALSE)</formula>
    </cfRule>
  </conditionalFormatting>
  <conditionalFormatting sqref="AI514">
    <cfRule type="expression" dxfId="1149" priority="449">
      <formula>IF(RIGHT(TEXT(AI514,"0.#"),1)=".",FALSE,TRUE)</formula>
    </cfRule>
    <cfRule type="expression" dxfId="1148" priority="450">
      <formula>IF(RIGHT(TEXT(AI514,"0.#"),1)=".",TRUE,FALSE)</formula>
    </cfRule>
  </conditionalFormatting>
  <conditionalFormatting sqref="AI512">
    <cfRule type="expression" dxfId="1147" priority="453">
      <formula>IF(RIGHT(TEXT(AI512,"0.#"),1)=".",FALSE,TRUE)</formula>
    </cfRule>
    <cfRule type="expression" dxfId="1146" priority="454">
      <formula>IF(RIGHT(TEXT(AI512,"0.#"),1)=".",TRUE,FALSE)</formula>
    </cfRule>
  </conditionalFormatting>
  <conditionalFormatting sqref="AI513">
    <cfRule type="expression" dxfId="1145" priority="451">
      <formula>IF(RIGHT(TEXT(AI513,"0.#"),1)=".",FALSE,TRUE)</formula>
    </cfRule>
    <cfRule type="expression" dxfId="1144" priority="452">
      <formula>IF(RIGHT(TEXT(AI513,"0.#"),1)=".",TRUE,FALSE)</formula>
    </cfRule>
  </conditionalFormatting>
  <conditionalFormatting sqref="AM519">
    <cfRule type="expression" dxfId="1143" priority="395">
      <formula>IF(RIGHT(TEXT(AM519,"0.#"),1)=".",FALSE,TRUE)</formula>
    </cfRule>
    <cfRule type="expression" dxfId="1142" priority="396">
      <formula>IF(RIGHT(TEXT(AM519,"0.#"),1)=".",TRUE,FALSE)</formula>
    </cfRule>
  </conditionalFormatting>
  <conditionalFormatting sqref="AM517">
    <cfRule type="expression" dxfId="1141" priority="399">
      <formula>IF(RIGHT(TEXT(AM517,"0.#"),1)=".",FALSE,TRUE)</formula>
    </cfRule>
    <cfRule type="expression" dxfId="1140" priority="400">
      <formula>IF(RIGHT(TEXT(AM517,"0.#"),1)=".",TRUE,FALSE)</formula>
    </cfRule>
  </conditionalFormatting>
  <conditionalFormatting sqref="AM518">
    <cfRule type="expression" dxfId="1139" priority="397">
      <formula>IF(RIGHT(TEXT(AM518,"0.#"),1)=".",FALSE,TRUE)</formula>
    </cfRule>
    <cfRule type="expression" dxfId="1138" priority="398">
      <formula>IF(RIGHT(TEXT(AM518,"0.#"),1)=".",TRUE,FALSE)</formula>
    </cfRule>
  </conditionalFormatting>
  <conditionalFormatting sqref="AI519">
    <cfRule type="expression" dxfId="1137" priority="389">
      <formula>IF(RIGHT(TEXT(AI519,"0.#"),1)=".",FALSE,TRUE)</formula>
    </cfRule>
    <cfRule type="expression" dxfId="1136" priority="390">
      <formula>IF(RIGHT(TEXT(AI519,"0.#"),1)=".",TRUE,FALSE)</formula>
    </cfRule>
  </conditionalFormatting>
  <conditionalFormatting sqref="AI517">
    <cfRule type="expression" dxfId="1135" priority="393">
      <formula>IF(RIGHT(TEXT(AI517,"0.#"),1)=".",FALSE,TRUE)</formula>
    </cfRule>
    <cfRule type="expression" dxfId="1134" priority="394">
      <formula>IF(RIGHT(TEXT(AI517,"0.#"),1)=".",TRUE,FALSE)</formula>
    </cfRule>
  </conditionalFormatting>
  <conditionalFormatting sqref="AI518">
    <cfRule type="expression" dxfId="1133" priority="391">
      <formula>IF(RIGHT(TEXT(AI518,"0.#"),1)=".",FALSE,TRUE)</formula>
    </cfRule>
    <cfRule type="expression" dxfId="1132" priority="392">
      <formula>IF(RIGHT(TEXT(AI518,"0.#"),1)=".",TRUE,FALSE)</formula>
    </cfRule>
  </conditionalFormatting>
  <conditionalFormatting sqref="AM524">
    <cfRule type="expression" dxfId="1131" priority="383">
      <formula>IF(RIGHT(TEXT(AM524,"0.#"),1)=".",FALSE,TRUE)</formula>
    </cfRule>
    <cfRule type="expression" dxfId="1130" priority="384">
      <formula>IF(RIGHT(TEXT(AM524,"0.#"),1)=".",TRUE,FALSE)</formula>
    </cfRule>
  </conditionalFormatting>
  <conditionalFormatting sqref="AM522">
    <cfRule type="expression" dxfId="1129" priority="387">
      <formula>IF(RIGHT(TEXT(AM522,"0.#"),1)=".",FALSE,TRUE)</formula>
    </cfRule>
    <cfRule type="expression" dxfId="1128" priority="388">
      <formula>IF(RIGHT(TEXT(AM522,"0.#"),1)=".",TRUE,FALSE)</formula>
    </cfRule>
  </conditionalFormatting>
  <conditionalFormatting sqref="AM523">
    <cfRule type="expression" dxfId="1127" priority="385">
      <formula>IF(RIGHT(TEXT(AM523,"0.#"),1)=".",FALSE,TRUE)</formula>
    </cfRule>
    <cfRule type="expression" dxfId="1126" priority="386">
      <formula>IF(RIGHT(TEXT(AM523,"0.#"),1)=".",TRUE,FALSE)</formula>
    </cfRule>
  </conditionalFormatting>
  <conditionalFormatting sqref="AI524">
    <cfRule type="expression" dxfId="1125" priority="377">
      <formula>IF(RIGHT(TEXT(AI524,"0.#"),1)=".",FALSE,TRUE)</formula>
    </cfRule>
    <cfRule type="expression" dxfId="1124" priority="378">
      <formula>IF(RIGHT(TEXT(AI524,"0.#"),1)=".",TRUE,FALSE)</formula>
    </cfRule>
  </conditionalFormatting>
  <conditionalFormatting sqref="AI522">
    <cfRule type="expression" dxfId="1123" priority="381">
      <formula>IF(RIGHT(TEXT(AI522,"0.#"),1)=".",FALSE,TRUE)</formula>
    </cfRule>
    <cfRule type="expression" dxfId="1122" priority="382">
      <formula>IF(RIGHT(TEXT(AI522,"0.#"),1)=".",TRUE,FALSE)</formula>
    </cfRule>
  </conditionalFormatting>
  <conditionalFormatting sqref="AI523">
    <cfRule type="expression" dxfId="1121" priority="379">
      <formula>IF(RIGHT(TEXT(AI523,"0.#"),1)=".",FALSE,TRUE)</formula>
    </cfRule>
    <cfRule type="expression" dxfId="1120" priority="380">
      <formula>IF(RIGHT(TEXT(AI523,"0.#"),1)=".",TRUE,FALSE)</formula>
    </cfRule>
  </conditionalFormatting>
  <conditionalFormatting sqref="AM529">
    <cfRule type="expression" dxfId="1119" priority="371">
      <formula>IF(RIGHT(TEXT(AM529,"0.#"),1)=".",FALSE,TRUE)</formula>
    </cfRule>
    <cfRule type="expression" dxfId="1118" priority="372">
      <formula>IF(RIGHT(TEXT(AM529,"0.#"),1)=".",TRUE,FALSE)</formula>
    </cfRule>
  </conditionalFormatting>
  <conditionalFormatting sqref="AM527">
    <cfRule type="expression" dxfId="1117" priority="375">
      <formula>IF(RIGHT(TEXT(AM527,"0.#"),1)=".",FALSE,TRUE)</formula>
    </cfRule>
    <cfRule type="expression" dxfId="1116" priority="376">
      <formula>IF(RIGHT(TEXT(AM527,"0.#"),1)=".",TRUE,FALSE)</formula>
    </cfRule>
  </conditionalFormatting>
  <conditionalFormatting sqref="AM528">
    <cfRule type="expression" dxfId="1115" priority="373">
      <formula>IF(RIGHT(TEXT(AM528,"0.#"),1)=".",FALSE,TRUE)</formula>
    </cfRule>
    <cfRule type="expression" dxfId="1114" priority="374">
      <formula>IF(RIGHT(TEXT(AM528,"0.#"),1)=".",TRUE,FALSE)</formula>
    </cfRule>
  </conditionalFormatting>
  <conditionalFormatting sqref="AI529">
    <cfRule type="expression" dxfId="1113" priority="365">
      <formula>IF(RIGHT(TEXT(AI529,"0.#"),1)=".",FALSE,TRUE)</formula>
    </cfRule>
    <cfRule type="expression" dxfId="1112" priority="366">
      <formula>IF(RIGHT(TEXT(AI529,"0.#"),1)=".",TRUE,FALSE)</formula>
    </cfRule>
  </conditionalFormatting>
  <conditionalFormatting sqref="AI527">
    <cfRule type="expression" dxfId="1111" priority="369">
      <formula>IF(RIGHT(TEXT(AI527,"0.#"),1)=".",FALSE,TRUE)</formula>
    </cfRule>
    <cfRule type="expression" dxfId="1110" priority="370">
      <formula>IF(RIGHT(TEXT(AI527,"0.#"),1)=".",TRUE,FALSE)</formula>
    </cfRule>
  </conditionalFormatting>
  <conditionalFormatting sqref="AI528">
    <cfRule type="expression" dxfId="1109" priority="367">
      <formula>IF(RIGHT(TEXT(AI528,"0.#"),1)=".",FALSE,TRUE)</formula>
    </cfRule>
    <cfRule type="expression" dxfId="1108" priority="368">
      <formula>IF(RIGHT(TEXT(AI528,"0.#"),1)=".",TRUE,FALSE)</formula>
    </cfRule>
  </conditionalFormatting>
  <conditionalFormatting sqref="AM494">
    <cfRule type="expression" dxfId="1107" priority="443">
      <formula>IF(RIGHT(TEXT(AM494,"0.#"),1)=".",FALSE,TRUE)</formula>
    </cfRule>
    <cfRule type="expression" dxfId="1106" priority="444">
      <formula>IF(RIGHT(TEXT(AM494,"0.#"),1)=".",TRUE,FALSE)</formula>
    </cfRule>
  </conditionalFormatting>
  <conditionalFormatting sqref="AM492">
    <cfRule type="expression" dxfId="1105" priority="447">
      <formula>IF(RIGHT(TEXT(AM492,"0.#"),1)=".",FALSE,TRUE)</formula>
    </cfRule>
    <cfRule type="expression" dxfId="1104" priority="448">
      <formula>IF(RIGHT(TEXT(AM492,"0.#"),1)=".",TRUE,FALSE)</formula>
    </cfRule>
  </conditionalFormatting>
  <conditionalFormatting sqref="AM493">
    <cfRule type="expression" dxfId="1103" priority="445">
      <formula>IF(RIGHT(TEXT(AM493,"0.#"),1)=".",FALSE,TRUE)</formula>
    </cfRule>
    <cfRule type="expression" dxfId="1102" priority="446">
      <formula>IF(RIGHT(TEXT(AM493,"0.#"),1)=".",TRUE,FALSE)</formula>
    </cfRule>
  </conditionalFormatting>
  <conditionalFormatting sqref="AI494">
    <cfRule type="expression" dxfId="1101" priority="437">
      <formula>IF(RIGHT(TEXT(AI494,"0.#"),1)=".",FALSE,TRUE)</formula>
    </cfRule>
    <cfRule type="expression" dxfId="1100" priority="438">
      <formula>IF(RIGHT(TEXT(AI494,"0.#"),1)=".",TRUE,FALSE)</formula>
    </cfRule>
  </conditionalFormatting>
  <conditionalFormatting sqref="AI492">
    <cfRule type="expression" dxfId="1099" priority="441">
      <formula>IF(RIGHT(TEXT(AI492,"0.#"),1)=".",FALSE,TRUE)</formula>
    </cfRule>
    <cfRule type="expression" dxfId="1098" priority="442">
      <formula>IF(RIGHT(TEXT(AI492,"0.#"),1)=".",TRUE,FALSE)</formula>
    </cfRule>
  </conditionalFormatting>
  <conditionalFormatting sqref="AI493">
    <cfRule type="expression" dxfId="1097" priority="439">
      <formula>IF(RIGHT(TEXT(AI493,"0.#"),1)=".",FALSE,TRUE)</formula>
    </cfRule>
    <cfRule type="expression" dxfId="1096" priority="440">
      <formula>IF(RIGHT(TEXT(AI493,"0.#"),1)=".",TRUE,FALSE)</formula>
    </cfRule>
  </conditionalFormatting>
  <conditionalFormatting sqref="AM499">
    <cfRule type="expression" dxfId="1095" priority="431">
      <formula>IF(RIGHT(TEXT(AM499,"0.#"),1)=".",FALSE,TRUE)</formula>
    </cfRule>
    <cfRule type="expression" dxfId="1094" priority="432">
      <formula>IF(RIGHT(TEXT(AM499,"0.#"),1)=".",TRUE,FALSE)</formula>
    </cfRule>
  </conditionalFormatting>
  <conditionalFormatting sqref="AM497">
    <cfRule type="expression" dxfId="1093" priority="435">
      <formula>IF(RIGHT(TEXT(AM497,"0.#"),1)=".",FALSE,TRUE)</formula>
    </cfRule>
    <cfRule type="expression" dxfId="1092" priority="436">
      <formula>IF(RIGHT(TEXT(AM497,"0.#"),1)=".",TRUE,FALSE)</formula>
    </cfRule>
  </conditionalFormatting>
  <conditionalFormatting sqref="AM498">
    <cfRule type="expression" dxfId="1091" priority="433">
      <formula>IF(RIGHT(TEXT(AM498,"0.#"),1)=".",FALSE,TRUE)</formula>
    </cfRule>
    <cfRule type="expression" dxfId="1090" priority="434">
      <formula>IF(RIGHT(TEXT(AM498,"0.#"),1)=".",TRUE,FALSE)</formula>
    </cfRule>
  </conditionalFormatting>
  <conditionalFormatting sqref="AI499">
    <cfRule type="expression" dxfId="1089" priority="425">
      <formula>IF(RIGHT(TEXT(AI499,"0.#"),1)=".",FALSE,TRUE)</formula>
    </cfRule>
    <cfRule type="expression" dxfId="1088" priority="426">
      <formula>IF(RIGHT(TEXT(AI499,"0.#"),1)=".",TRUE,FALSE)</formula>
    </cfRule>
  </conditionalFormatting>
  <conditionalFormatting sqref="AI497">
    <cfRule type="expression" dxfId="1087" priority="429">
      <formula>IF(RIGHT(TEXT(AI497,"0.#"),1)=".",FALSE,TRUE)</formula>
    </cfRule>
    <cfRule type="expression" dxfId="1086" priority="430">
      <formula>IF(RIGHT(TEXT(AI497,"0.#"),1)=".",TRUE,FALSE)</formula>
    </cfRule>
  </conditionalFormatting>
  <conditionalFormatting sqref="AI498">
    <cfRule type="expression" dxfId="1085" priority="427">
      <formula>IF(RIGHT(TEXT(AI498,"0.#"),1)=".",FALSE,TRUE)</formula>
    </cfRule>
    <cfRule type="expression" dxfId="1084" priority="428">
      <formula>IF(RIGHT(TEXT(AI498,"0.#"),1)=".",TRUE,FALSE)</formula>
    </cfRule>
  </conditionalFormatting>
  <conditionalFormatting sqref="AM504">
    <cfRule type="expression" dxfId="1083" priority="419">
      <formula>IF(RIGHT(TEXT(AM504,"0.#"),1)=".",FALSE,TRUE)</formula>
    </cfRule>
    <cfRule type="expression" dxfId="1082" priority="420">
      <formula>IF(RIGHT(TEXT(AM504,"0.#"),1)=".",TRUE,FALSE)</formula>
    </cfRule>
  </conditionalFormatting>
  <conditionalFormatting sqref="AM502">
    <cfRule type="expression" dxfId="1081" priority="423">
      <formula>IF(RIGHT(TEXT(AM502,"0.#"),1)=".",FALSE,TRUE)</formula>
    </cfRule>
    <cfRule type="expression" dxfId="1080" priority="424">
      <formula>IF(RIGHT(TEXT(AM502,"0.#"),1)=".",TRUE,FALSE)</formula>
    </cfRule>
  </conditionalFormatting>
  <conditionalFormatting sqref="AM503">
    <cfRule type="expression" dxfId="1079" priority="421">
      <formula>IF(RIGHT(TEXT(AM503,"0.#"),1)=".",FALSE,TRUE)</formula>
    </cfRule>
    <cfRule type="expression" dxfId="1078" priority="422">
      <formula>IF(RIGHT(TEXT(AM503,"0.#"),1)=".",TRUE,FALSE)</formula>
    </cfRule>
  </conditionalFormatting>
  <conditionalFormatting sqref="AI504">
    <cfRule type="expression" dxfId="1077" priority="413">
      <formula>IF(RIGHT(TEXT(AI504,"0.#"),1)=".",FALSE,TRUE)</formula>
    </cfRule>
    <cfRule type="expression" dxfId="1076" priority="414">
      <formula>IF(RIGHT(TEXT(AI504,"0.#"),1)=".",TRUE,FALSE)</formula>
    </cfRule>
  </conditionalFormatting>
  <conditionalFormatting sqref="AI502">
    <cfRule type="expression" dxfId="1075" priority="417">
      <formula>IF(RIGHT(TEXT(AI502,"0.#"),1)=".",FALSE,TRUE)</formula>
    </cfRule>
    <cfRule type="expression" dxfId="1074" priority="418">
      <formula>IF(RIGHT(TEXT(AI502,"0.#"),1)=".",TRUE,FALSE)</formula>
    </cfRule>
  </conditionalFormatting>
  <conditionalFormatting sqref="AI503">
    <cfRule type="expression" dxfId="1073" priority="415">
      <formula>IF(RIGHT(TEXT(AI503,"0.#"),1)=".",FALSE,TRUE)</formula>
    </cfRule>
    <cfRule type="expression" dxfId="1072" priority="416">
      <formula>IF(RIGHT(TEXT(AI503,"0.#"),1)=".",TRUE,FALSE)</formula>
    </cfRule>
  </conditionalFormatting>
  <conditionalFormatting sqref="AM509">
    <cfRule type="expression" dxfId="1071" priority="407">
      <formula>IF(RIGHT(TEXT(AM509,"0.#"),1)=".",FALSE,TRUE)</formula>
    </cfRule>
    <cfRule type="expression" dxfId="1070" priority="408">
      <formula>IF(RIGHT(TEXT(AM509,"0.#"),1)=".",TRUE,FALSE)</formula>
    </cfRule>
  </conditionalFormatting>
  <conditionalFormatting sqref="AM507">
    <cfRule type="expression" dxfId="1069" priority="411">
      <formula>IF(RIGHT(TEXT(AM507,"0.#"),1)=".",FALSE,TRUE)</formula>
    </cfRule>
    <cfRule type="expression" dxfId="1068" priority="412">
      <formula>IF(RIGHT(TEXT(AM507,"0.#"),1)=".",TRUE,FALSE)</formula>
    </cfRule>
  </conditionalFormatting>
  <conditionalFormatting sqref="AM508">
    <cfRule type="expression" dxfId="1067" priority="409">
      <formula>IF(RIGHT(TEXT(AM508,"0.#"),1)=".",FALSE,TRUE)</formula>
    </cfRule>
    <cfRule type="expression" dxfId="1066" priority="410">
      <formula>IF(RIGHT(TEXT(AM508,"0.#"),1)=".",TRUE,FALSE)</formula>
    </cfRule>
  </conditionalFormatting>
  <conditionalFormatting sqref="AI509">
    <cfRule type="expression" dxfId="1065" priority="401">
      <formula>IF(RIGHT(TEXT(AI509,"0.#"),1)=".",FALSE,TRUE)</formula>
    </cfRule>
    <cfRule type="expression" dxfId="1064" priority="402">
      <formula>IF(RIGHT(TEXT(AI509,"0.#"),1)=".",TRUE,FALSE)</formula>
    </cfRule>
  </conditionalFormatting>
  <conditionalFormatting sqref="AI507">
    <cfRule type="expression" dxfId="1063" priority="405">
      <formula>IF(RIGHT(TEXT(AI507,"0.#"),1)=".",FALSE,TRUE)</formula>
    </cfRule>
    <cfRule type="expression" dxfId="1062" priority="406">
      <formula>IF(RIGHT(TEXT(AI507,"0.#"),1)=".",TRUE,FALSE)</formula>
    </cfRule>
  </conditionalFormatting>
  <conditionalFormatting sqref="AI508">
    <cfRule type="expression" dxfId="1061" priority="403">
      <formula>IF(RIGHT(TEXT(AI508,"0.#"),1)=".",FALSE,TRUE)</formula>
    </cfRule>
    <cfRule type="expression" dxfId="1060" priority="404">
      <formula>IF(RIGHT(TEXT(AI508,"0.#"),1)=".",TRUE,FALSE)</formula>
    </cfRule>
  </conditionalFormatting>
  <conditionalFormatting sqref="AM543">
    <cfRule type="expression" dxfId="1059" priority="359">
      <formula>IF(RIGHT(TEXT(AM543,"0.#"),1)=".",FALSE,TRUE)</formula>
    </cfRule>
    <cfRule type="expression" dxfId="1058" priority="360">
      <formula>IF(RIGHT(TEXT(AM543,"0.#"),1)=".",TRUE,FALSE)</formula>
    </cfRule>
  </conditionalFormatting>
  <conditionalFormatting sqref="AM541">
    <cfRule type="expression" dxfId="1057" priority="363">
      <formula>IF(RIGHT(TEXT(AM541,"0.#"),1)=".",FALSE,TRUE)</formula>
    </cfRule>
    <cfRule type="expression" dxfId="1056" priority="364">
      <formula>IF(RIGHT(TEXT(AM541,"0.#"),1)=".",TRUE,FALSE)</formula>
    </cfRule>
  </conditionalFormatting>
  <conditionalFormatting sqref="AM542">
    <cfRule type="expression" dxfId="1055" priority="361">
      <formula>IF(RIGHT(TEXT(AM542,"0.#"),1)=".",FALSE,TRUE)</formula>
    </cfRule>
    <cfRule type="expression" dxfId="1054" priority="362">
      <formula>IF(RIGHT(TEXT(AM542,"0.#"),1)=".",TRUE,FALSE)</formula>
    </cfRule>
  </conditionalFormatting>
  <conditionalFormatting sqref="AI543">
    <cfRule type="expression" dxfId="1053" priority="353">
      <formula>IF(RIGHT(TEXT(AI543,"0.#"),1)=".",FALSE,TRUE)</formula>
    </cfRule>
    <cfRule type="expression" dxfId="1052" priority="354">
      <formula>IF(RIGHT(TEXT(AI543,"0.#"),1)=".",TRUE,FALSE)</formula>
    </cfRule>
  </conditionalFormatting>
  <conditionalFormatting sqref="AI541">
    <cfRule type="expression" dxfId="1051" priority="357">
      <formula>IF(RIGHT(TEXT(AI541,"0.#"),1)=".",FALSE,TRUE)</formula>
    </cfRule>
    <cfRule type="expression" dxfId="1050" priority="358">
      <formula>IF(RIGHT(TEXT(AI541,"0.#"),1)=".",TRUE,FALSE)</formula>
    </cfRule>
  </conditionalFormatting>
  <conditionalFormatting sqref="AI542">
    <cfRule type="expression" dxfId="1049" priority="355">
      <formula>IF(RIGHT(TEXT(AI542,"0.#"),1)=".",FALSE,TRUE)</formula>
    </cfRule>
    <cfRule type="expression" dxfId="1048" priority="356">
      <formula>IF(RIGHT(TEXT(AI542,"0.#"),1)=".",TRUE,FALSE)</formula>
    </cfRule>
  </conditionalFormatting>
  <conditionalFormatting sqref="AM568">
    <cfRule type="expression" dxfId="1047" priority="347">
      <formula>IF(RIGHT(TEXT(AM568,"0.#"),1)=".",FALSE,TRUE)</formula>
    </cfRule>
    <cfRule type="expression" dxfId="1046" priority="348">
      <formula>IF(RIGHT(TEXT(AM568,"0.#"),1)=".",TRUE,FALSE)</formula>
    </cfRule>
  </conditionalFormatting>
  <conditionalFormatting sqref="AM566">
    <cfRule type="expression" dxfId="1045" priority="351">
      <formula>IF(RIGHT(TEXT(AM566,"0.#"),1)=".",FALSE,TRUE)</formula>
    </cfRule>
    <cfRule type="expression" dxfId="1044" priority="352">
      <formula>IF(RIGHT(TEXT(AM566,"0.#"),1)=".",TRUE,FALSE)</formula>
    </cfRule>
  </conditionalFormatting>
  <conditionalFormatting sqref="AM567">
    <cfRule type="expression" dxfId="1043" priority="349">
      <formula>IF(RIGHT(TEXT(AM567,"0.#"),1)=".",FALSE,TRUE)</formula>
    </cfRule>
    <cfRule type="expression" dxfId="1042" priority="350">
      <formula>IF(RIGHT(TEXT(AM567,"0.#"),1)=".",TRUE,FALSE)</formula>
    </cfRule>
  </conditionalFormatting>
  <conditionalFormatting sqref="AI568">
    <cfRule type="expression" dxfId="1041" priority="341">
      <formula>IF(RIGHT(TEXT(AI568,"0.#"),1)=".",FALSE,TRUE)</formula>
    </cfRule>
    <cfRule type="expression" dxfId="1040" priority="342">
      <formula>IF(RIGHT(TEXT(AI568,"0.#"),1)=".",TRUE,FALSE)</formula>
    </cfRule>
  </conditionalFormatting>
  <conditionalFormatting sqref="AI566">
    <cfRule type="expression" dxfId="1039" priority="345">
      <formula>IF(RIGHT(TEXT(AI566,"0.#"),1)=".",FALSE,TRUE)</formula>
    </cfRule>
    <cfRule type="expression" dxfId="1038" priority="346">
      <formula>IF(RIGHT(TEXT(AI566,"0.#"),1)=".",TRUE,FALSE)</formula>
    </cfRule>
  </conditionalFormatting>
  <conditionalFormatting sqref="AI567">
    <cfRule type="expression" dxfId="1037" priority="343">
      <formula>IF(RIGHT(TEXT(AI567,"0.#"),1)=".",FALSE,TRUE)</formula>
    </cfRule>
    <cfRule type="expression" dxfId="1036" priority="344">
      <formula>IF(RIGHT(TEXT(AI567,"0.#"),1)=".",TRUE,FALSE)</formula>
    </cfRule>
  </conditionalFormatting>
  <conditionalFormatting sqref="AM573">
    <cfRule type="expression" dxfId="1035" priority="287">
      <formula>IF(RIGHT(TEXT(AM573,"0.#"),1)=".",FALSE,TRUE)</formula>
    </cfRule>
    <cfRule type="expression" dxfId="1034" priority="288">
      <formula>IF(RIGHT(TEXT(AM573,"0.#"),1)=".",TRUE,FALSE)</formula>
    </cfRule>
  </conditionalFormatting>
  <conditionalFormatting sqref="AM571">
    <cfRule type="expression" dxfId="1033" priority="291">
      <formula>IF(RIGHT(TEXT(AM571,"0.#"),1)=".",FALSE,TRUE)</formula>
    </cfRule>
    <cfRule type="expression" dxfId="1032" priority="292">
      <formula>IF(RIGHT(TEXT(AM571,"0.#"),1)=".",TRUE,FALSE)</formula>
    </cfRule>
  </conditionalFormatting>
  <conditionalFormatting sqref="AM572">
    <cfRule type="expression" dxfId="1031" priority="289">
      <formula>IF(RIGHT(TEXT(AM572,"0.#"),1)=".",FALSE,TRUE)</formula>
    </cfRule>
    <cfRule type="expression" dxfId="1030" priority="290">
      <formula>IF(RIGHT(TEXT(AM572,"0.#"),1)=".",TRUE,FALSE)</formula>
    </cfRule>
  </conditionalFormatting>
  <conditionalFormatting sqref="AI573">
    <cfRule type="expression" dxfId="1029" priority="281">
      <formula>IF(RIGHT(TEXT(AI573,"0.#"),1)=".",FALSE,TRUE)</formula>
    </cfRule>
    <cfRule type="expression" dxfId="1028" priority="282">
      <formula>IF(RIGHT(TEXT(AI573,"0.#"),1)=".",TRUE,FALSE)</formula>
    </cfRule>
  </conditionalFormatting>
  <conditionalFormatting sqref="AI571">
    <cfRule type="expression" dxfId="1027" priority="285">
      <formula>IF(RIGHT(TEXT(AI571,"0.#"),1)=".",FALSE,TRUE)</formula>
    </cfRule>
    <cfRule type="expression" dxfId="1026" priority="286">
      <formula>IF(RIGHT(TEXT(AI571,"0.#"),1)=".",TRUE,FALSE)</formula>
    </cfRule>
  </conditionalFormatting>
  <conditionalFormatting sqref="AI572">
    <cfRule type="expression" dxfId="1025" priority="283">
      <formula>IF(RIGHT(TEXT(AI572,"0.#"),1)=".",FALSE,TRUE)</formula>
    </cfRule>
    <cfRule type="expression" dxfId="1024" priority="284">
      <formula>IF(RIGHT(TEXT(AI572,"0.#"),1)=".",TRUE,FALSE)</formula>
    </cfRule>
  </conditionalFormatting>
  <conditionalFormatting sqref="AM578">
    <cfRule type="expression" dxfId="1023" priority="275">
      <formula>IF(RIGHT(TEXT(AM578,"0.#"),1)=".",FALSE,TRUE)</formula>
    </cfRule>
    <cfRule type="expression" dxfId="1022" priority="276">
      <formula>IF(RIGHT(TEXT(AM578,"0.#"),1)=".",TRUE,FALSE)</formula>
    </cfRule>
  </conditionalFormatting>
  <conditionalFormatting sqref="AM576">
    <cfRule type="expression" dxfId="1021" priority="279">
      <formula>IF(RIGHT(TEXT(AM576,"0.#"),1)=".",FALSE,TRUE)</formula>
    </cfRule>
    <cfRule type="expression" dxfId="1020" priority="280">
      <formula>IF(RIGHT(TEXT(AM576,"0.#"),1)=".",TRUE,FALSE)</formula>
    </cfRule>
  </conditionalFormatting>
  <conditionalFormatting sqref="AM577">
    <cfRule type="expression" dxfId="1019" priority="277">
      <formula>IF(RIGHT(TEXT(AM577,"0.#"),1)=".",FALSE,TRUE)</formula>
    </cfRule>
    <cfRule type="expression" dxfId="1018" priority="278">
      <formula>IF(RIGHT(TEXT(AM577,"0.#"),1)=".",TRUE,FALSE)</formula>
    </cfRule>
  </conditionalFormatting>
  <conditionalFormatting sqref="AI578">
    <cfRule type="expression" dxfId="1017" priority="269">
      <formula>IF(RIGHT(TEXT(AI578,"0.#"),1)=".",FALSE,TRUE)</formula>
    </cfRule>
    <cfRule type="expression" dxfId="1016" priority="270">
      <formula>IF(RIGHT(TEXT(AI578,"0.#"),1)=".",TRUE,FALSE)</formula>
    </cfRule>
  </conditionalFormatting>
  <conditionalFormatting sqref="AI576">
    <cfRule type="expression" dxfId="1015" priority="273">
      <formula>IF(RIGHT(TEXT(AI576,"0.#"),1)=".",FALSE,TRUE)</formula>
    </cfRule>
    <cfRule type="expression" dxfId="1014" priority="274">
      <formula>IF(RIGHT(TEXT(AI576,"0.#"),1)=".",TRUE,FALSE)</formula>
    </cfRule>
  </conditionalFormatting>
  <conditionalFormatting sqref="AI577">
    <cfRule type="expression" dxfId="1013" priority="271">
      <formula>IF(RIGHT(TEXT(AI577,"0.#"),1)=".",FALSE,TRUE)</formula>
    </cfRule>
    <cfRule type="expression" dxfId="1012" priority="272">
      <formula>IF(RIGHT(TEXT(AI577,"0.#"),1)=".",TRUE,FALSE)</formula>
    </cfRule>
  </conditionalFormatting>
  <conditionalFormatting sqref="AM583">
    <cfRule type="expression" dxfId="1011" priority="263">
      <formula>IF(RIGHT(TEXT(AM583,"0.#"),1)=".",FALSE,TRUE)</formula>
    </cfRule>
    <cfRule type="expression" dxfId="1010" priority="264">
      <formula>IF(RIGHT(TEXT(AM583,"0.#"),1)=".",TRUE,FALSE)</formula>
    </cfRule>
  </conditionalFormatting>
  <conditionalFormatting sqref="AM581">
    <cfRule type="expression" dxfId="1009" priority="267">
      <formula>IF(RIGHT(TEXT(AM581,"0.#"),1)=".",FALSE,TRUE)</formula>
    </cfRule>
    <cfRule type="expression" dxfId="1008" priority="268">
      <formula>IF(RIGHT(TEXT(AM581,"0.#"),1)=".",TRUE,FALSE)</formula>
    </cfRule>
  </conditionalFormatting>
  <conditionalFormatting sqref="AM582">
    <cfRule type="expression" dxfId="1007" priority="265">
      <formula>IF(RIGHT(TEXT(AM582,"0.#"),1)=".",FALSE,TRUE)</formula>
    </cfRule>
    <cfRule type="expression" dxfId="1006" priority="266">
      <formula>IF(RIGHT(TEXT(AM582,"0.#"),1)=".",TRUE,FALSE)</formula>
    </cfRule>
  </conditionalFormatting>
  <conditionalFormatting sqref="AI583">
    <cfRule type="expression" dxfId="1005" priority="257">
      <formula>IF(RIGHT(TEXT(AI583,"0.#"),1)=".",FALSE,TRUE)</formula>
    </cfRule>
    <cfRule type="expression" dxfId="1004" priority="258">
      <formula>IF(RIGHT(TEXT(AI583,"0.#"),1)=".",TRUE,FALSE)</formula>
    </cfRule>
  </conditionalFormatting>
  <conditionalFormatting sqref="AI581">
    <cfRule type="expression" dxfId="1003" priority="261">
      <formula>IF(RIGHT(TEXT(AI581,"0.#"),1)=".",FALSE,TRUE)</formula>
    </cfRule>
    <cfRule type="expression" dxfId="1002" priority="262">
      <formula>IF(RIGHT(TEXT(AI581,"0.#"),1)=".",TRUE,FALSE)</formula>
    </cfRule>
  </conditionalFormatting>
  <conditionalFormatting sqref="AI582">
    <cfRule type="expression" dxfId="1001" priority="259">
      <formula>IF(RIGHT(TEXT(AI582,"0.#"),1)=".",FALSE,TRUE)</formula>
    </cfRule>
    <cfRule type="expression" dxfId="1000" priority="260">
      <formula>IF(RIGHT(TEXT(AI582,"0.#"),1)=".",TRUE,FALSE)</formula>
    </cfRule>
  </conditionalFormatting>
  <conditionalFormatting sqref="AM548">
    <cfRule type="expression" dxfId="999" priority="335">
      <formula>IF(RIGHT(TEXT(AM548,"0.#"),1)=".",FALSE,TRUE)</formula>
    </cfRule>
    <cfRule type="expression" dxfId="998" priority="336">
      <formula>IF(RIGHT(TEXT(AM548,"0.#"),1)=".",TRUE,FALSE)</formula>
    </cfRule>
  </conditionalFormatting>
  <conditionalFormatting sqref="AM546">
    <cfRule type="expression" dxfId="997" priority="339">
      <formula>IF(RIGHT(TEXT(AM546,"0.#"),1)=".",FALSE,TRUE)</formula>
    </cfRule>
    <cfRule type="expression" dxfId="996" priority="340">
      <formula>IF(RIGHT(TEXT(AM546,"0.#"),1)=".",TRUE,FALSE)</formula>
    </cfRule>
  </conditionalFormatting>
  <conditionalFormatting sqref="AM547">
    <cfRule type="expression" dxfId="995" priority="337">
      <formula>IF(RIGHT(TEXT(AM547,"0.#"),1)=".",FALSE,TRUE)</formula>
    </cfRule>
    <cfRule type="expression" dxfId="994" priority="338">
      <formula>IF(RIGHT(TEXT(AM547,"0.#"),1)=".",TRUE,FALSE)</formula>
    </cfRule>
  </conditionalFormatting>
  <conditionalFormatting sqref="AI548">
    <cfRule type="expression" dxfId="993" priority="329">
      <formula>IF(RIGHT(TEXT(AI548,"0.#"),1)=".",FALSE,TRUE)</formula>
    </cfRule>
    <cfRule type="expression" dxfId="992" priority="330">
      <formula>IF(RIGHT(TEXT(AI548,"0.#"),1)=".",TRUE,FALSE)</formula>
    </cfRule>
  </conditionalFormatting>
  <conditionalFormatting sqref="AI546">
    <cfRule type="expression" dxfId="991" priority="333">
      <formula>IF(RIGHT(TEXT(AI546,"0.#"),1)=".",FALSE,TRUE)</formula>
    </cfRule>
    <cfRule type="expression" dxfId="990" priority="334">
      <formula>IF(RIGHT(TEXT(AI546,"0.#"),1)=".",TRUE,FALSE)</formula>
    </cfRule>
  </conditionalFormatting>
  <conditionalFormatting sqref="AI547">
    <cfRule type="expression" dxfId="989" priority="331">
      <formula>IF(RIGHT(TEXT(AI547,"0.#"),1)=".",FALSE,TRUE)</formula>
    </cfRule>
    <cfRule type="expression" dxfId="988" priority="332">
      <formula>IF(RIGHT(TEXT(AI547,"0.#"),1)=".",TRUE,FALSE)</formula>
    </cfRule>
  </conditionalFormatting>
  <conditionalFormatting sqref="AM553">
    <cfRule type="expression" dxfId="987" priority="323">
      <formula>IF(RIGHT(TEXT(AM553,"0.#"),1)=".",FALSE,TRUE)</formula>
    </cfRule>
    <cfRule type="expression" dxfId="986" priority="324">
      <formula>IF(RIGHT(TEXT(AM553,"0.#"),1)=".",TRUE,FALSE)</formula>
    </cfRule>
  </conditionalFormatting>
  <conditionalFormatting sqref="AM551">
    <cfRule type="expression" dxfId="985" priority="327">
      <formula>IF(RIGHT(TEXT(AM551,"0.#"),1)=".",FALSE,TRUE)</formula>
    </cfRule>
    <cfRule type="expression" dxfId="984" priority="328">
      <formula>IF(RIGHT(TEXT(AM551,"0.#"),1)=".",TRUE,FALSE)</formula>
    </cfRule>
  </conditionalFormatting>
  <conditionalFormatting sqref="AM552">
    <cfRule type="expression" dxfId="983" priority="325">
      <formula>IF(RIGHT(TEXT(AM552,"0.#"),1)=".",FALSE,TRUE)</formula>
    </cfRule>
    <cfRule type="expression" dxfId="982" priority="326">
      <formula>IF(RIGHT(TEXT(AM552,"0.#"),1)=".",TRUE,FALSE)</formula>
    </cfRule>
  </conditionalFormatting>
  <conditionalFormatting sqref="AI553">
    <cfRule type="expression" dxfId="981" priority="317">
      <formula>IF(RIGHT(TEXT(AI553,"0.#"),1)=".",FALSE,TRUE)</formula>
    </cfRule>
    <cfRule type="expression" dxfId="980" priority="318">
      <formula>IF(RIGHT(TEXT(AI553,"0.#"),1)=".",TRUE,FALSE)</formula>
    </cfRule>
  </conditionalFormatting>
  <conditionalFormatting sqref="AI551">
    <cfRule type="expression" dxfId="979" priority="321">
      <formula>IF(RIGHT(TEXT(AI551,"0.#"),1)=".",FALSE,TRUE)</formula>
    </cfRule>
    <cfRule type="expression" dxfId="978" priority="322">
      <formula>IF(RIGHT(TEXT(AI551,"0.#"),1)=".",TRUE,FALSE)</formula>
    </cfRule>
  </conditionalFormatting>
  <conditionalFormatting sqref="AI552">
    <cfRule type="expression" dxfId="977" priority="319">
      <formula>IF(RIGHT(TEXT(AI552,"0.#"),1)=".",FALSE,TRUE)</formula>
    </cfRule>
    <cfRule type="expression" dxfId="976" priority="320">
      <formula>IF(RIGHT(TEXT(AI552,"0.#"),1)=".",TRUE,FALSE)</formula>
    </cfRule>
  </conditionalFormatting>
  <conditionalFormatting sqref="AM558">
    <cfRule type="expression" dxfId="975" priority="311">
      <formula>IF(RIGHT(TEXT(AM558,"0.#"),1)=".",FALSE,TRUE)</formula>
    </cfRule>
    <cfRule type="expression" dxfId="974" priority="312">
      <formula>IF(RIGHT(TEXT(AM558,"0.#"),1)=".",TRUE,FALSE)</formula>
    </cfRule>
  </conditionalFormatting>
  <conditionalFormatting sqref="AM556">
    <cfRule type="expression" dxfId="973" priority="315">
      <formula>IF(RIGHT(TEXT(AM556,"0.#"),1)=".",FALSE,TRUE)</formula>
    </cfRule>
    <cfRule type="expression" dxfId="972" priority="316">
      <formula>IF(RIGHT(TEXT(AM556,"0.#"),1)=".",TRUE,FALSE)</formula>
    </cfRule>
  </conditionalFormatting>
  <conditionalFormatting sqref="AM557">
    <cfRule type="expression" dxfId="971" priority="313">
      <formula>IF(RIGHT(TEXT(AM557,"0.#"),1)=".",FALSE,TRUE)</formula>
    </cfRule>
    <cfRule type="expression" dxfId="970" priority="314">
      <formula>IF(RIGHT(TEXT(AM557,"0.#"),1)=".",TRUE,FALSE)</formula>
    </cfRule>
  </conditionalFormatting>
  <conditionalFormatting sqref="AI558">
    <cfRule type="expression" dxfId="969" priority="305">
      <formula>IF(RIGHT(TEXT(AI558,"0.#"),1)=".",FALSE,TRUE)</formula>
    </cfRule>
    <cfRule type="expression" dxfId="968" priority="306">
      <formula>IF(RIGHT(TEXT(AI558,"0.#"),1)=".",TRUE,FALSE)</formula>
    </cfRule>
  </conditionalFormatting>
  <conditionalFormatting sqref="AI556">
    <cfRule type="expression" dxfId="967" priority="309">
      <formula>IF(RIGHT(TEXT(AI556,"0.#"),1)=".",FALSE,TRUE)</formula>
    </cfRule>
    <cfRule type="expression" dxfId="966" priority="310">
      <formula>IF(RIGHT(TEXT(AI556,"0.#"),1)=".",TRUE,FALSE)</formula>
    </cfRule>
  </conditionalFormatting>
  <conditionalFormatting sqref="AI557">
    <cfRule type="expression" dxfId="965" priority="307">
      <formula>IF(RIGHT(TEXT(AI557,"0.#"),1)=".",FALSE,TRUE)</formula>
    </cfRule>
    <cfRule type="expression" dxfId="964" priority="308">
      <formula>IF(RIGHT(TEXT(AI557,"0.#"),1)=".",TRUE,FALSE)</formula>
    </cfRule>
  </conditionalFormatting>
  <conditionalFormatting sqref="AM563">
    <cfRule type="expression" dxfId="963" priority="299">
      <formula>IF(RIGHT(TEXT(AM563,"0.#"),1)=".",FALSE,TRUE)</formula>
    </cfRule>
    <cfRule type="expression" dxfId="962" priority="300">
      <formula>IF(RIGHT(TEXT(AM563,"0.#"),1)=".",TRUE,FALSE)</formula>
    </cfRule>
  </conditionalFormatting>
  <conditionalFormatting sqref="AM561">
    <cfRule type="expression" dxfId="961" priority="303">
      <formula>IF(RIGHT(TEXT(AM561,"0.#"),1)=".",FALSE,TRUE)</formula>
    </cfRule>
    <cfRule type="expression" dxfId="960" priority="304">
      <formula>IF(RIGHT(TEXT(AM561,"0.#"),1)=".",TRUE,FALSE)</formula>
    </cfRule>
  </conditionalFormatting>
  <conditionalFormatting sqref="AM562">
    <cfRule type="expression" dxfId="959" priority="301">
      <formula>IF(RIGHT(TEXT(AM562,"0.#"),1)=".",FALSE,TRUE)</formula>
    </cfRule>
    <cfRule type="expression" dxfId="958" priority="302">
      <formula>IF(RIGHT(TEXT(AM562,"0.#"),1)=".",TRUE,FALSE)</formula>
    </cfRule>
  </conditionalFormatting>
  <conditionalFormatting sqref="AI563">
    <cfRule type="expression" dxfId="957" priority="293">
      <formula>IF(RIGHT(TEXT(AI563,"0.#"),1)=".",FALSE,TRUE)</formula>
    </cfRule>
    <cfRule type="expression" dxfId="956" priority="294">
      <formula>IF(RIGHT(TEXT(AI563,"0.#"),1)=".",TRUE,FALSE)</formula>
    </cfRule>
  </conditionalFormatting>
  <conditionalFormatting sqref="AI561">
    <cfRule type="expression" dxfId="955" priority="297">
      <formula>IF(RIGHT(TEXT(AI561,"0.#"),1)=".",FALSE,TRUE)</formula>
    </cfRule>
    <cfRule type="expression" dxfId="954" priority="298">
      <formula>IF(RIGHT(TEXT(AI561,"0.#"),1)=".",TRUE,FALSE)</formula>
    </cfRule>
  </conditionalFormatting>
  <conditionalFormatting sqref="AI562">
    <cfRule type="expression" dxfId="953" priority="295">
      <formula>IF(RIGHT(TEXT(AI562,"0.#"),1)=".",FALSE,TRUE)</formula>
    </cfRule>
    <cfRule type="expression" dxfId="952" priority="296">
      <formula>IF(RIGHT(TEXT(AI562,"0.#"),1)=".",TRUE,FALSE)</formula>
    </cfRule>
  </conditionalFormatting>
  <conditionalFormatting sqref="AM597">
    <cfRule type="expression" dxfId="951" priority="251">
      <formula>IF(RIGHT(TEXT(AM597,"0.#"),1)=".",FALSE,TRUE)</formula>
    </cfRule>
    <cfRule type="expression" dxfId="950" priority="252">
      <formula>IF(RIGHT(TEXT(AM597,"0.#"),1)=".",TRUE,FALSE)</formula>
    </cfRule>
  </conditionalFormatting>
  <conditionalFormatting sqref="AM595">
    <cfRule type="expression" dxfId="949" priority="255">
      <formula>IF(RIGHT(TEXT(AM595,"0.#"),1)=".",FALSE,TRUE)</formula>
    </cfRule>
    <cfRule type="expression" dxfId="948" priority="256">
      <formula>IF(RIGHT(TEXT(AM595,"0.#"),1)=".",TRUE,FALSE)</formula>
    </cfRule>
  </conditionalFormatting>
  <conditionalFormatting sqref="AM596">
    <cfRule type="expression" dxfId="947" priority="253">
      <formula>IF(RIGHT(TEXT(AM596,"0.#"),1)=".",FALSE,TRUE)</formula>
    </cfRule>
    <cfRule type="expression" dxfId="946" priority="254">
      <formula>IF(RIGHT(TEXT(AM596,"0.#"),1)=".",TRUE,FALSE)</formula>
    </cfRule>
  </conditionalFormatting>
  <conditionalFormatting sqref="AI597">
    <cfRule type="expression" dxfId="945" priority="245">
      <formula>IF(RIGHT(TEXT(AI597,"0.#"),1)=".",FALSE,TRUE)</formula>
    </cfRule>
    <cfRule type="expression" dxfId="944" priority="246">
      <formula>IF(RIGHT(TEXT(AI597,"0.#"),1)=".",TRUE,FALSE)</formula>
    </cfRule>
  </conditionalFormatting>
  <conditionalFormatting sqref="AI595">
    <cfRule type="expression" dxfId="943" priority="249">
      <formula>IF(RIGHT(TEXT(AI595,"0.#"),1)=".",FALSE,TRUE)</formula>
    </cfRule>
    <cfRule type="expression" dxfId="942" priority="250">
      <formula>IF(RIGHT(TEXT(AI595,"0.#"),1)=".",TRUE,FALSE)</formula>
    </cfRule>
  </conditionalFormatting>
  <conditionalFormatting sqref="AI596">
    <cfRule type="expression" dxfId="941" priority="247">
      <formula>IF(RIGHT(TEXT(AI596,"0.#"),1)=".",FALSE,TRUE)</formula>
    </cfRule>
    <cfRule type="expression" dxfId="940" priority="248">
      <formula>IF(RIGHT(TEXT(AI596,"0.#"),1)=".",TRUE,FALSE)</formula>
    </cfRule>
  </conditionalFormatting>
  <conditionalFormatting sqref="AM622">
    <cfRule type="expression" dxfId="939" priority="239">
      <formula>IF(RIGHT(TEXT(AM622,"0.#"),1)=".",FALSE,TRUE)</formula>
    </cfRule>
    <cfRule type="expression" dxfId="938" priority="240">
      <formula>IF(RIGHT(TEXT(AM622,"0.#"),1)=".",TRUE,FALSE)</formula>
    </cfRule>
  </conditionalFormatting>
  <conditionalFormatting sqref="AM620">
    <cfRule type="expression" dxfId="937" priority="243">
      <formula>IF(RIGHT(TEXT(AM620,"0.#"),1)=".",FALSE,TRUE)</formula>
    </cfRule>
    <cfRule type="expression" dxfId="936" priority="244">
      <formula>IF(RIGHT(TEXT(AM620,"0.#"),1)=".",TRUE,FALSE)</formula>
    </cfRule>
  </conditionalFormatting>
  <conditionalFormatting sqref="AM621">
    <cfRule type="expression" dxfId="935" priority="241">
      <formula>IF(RIGHT(TEXT(AM621,"0.#"),1)=".",FALSE,TRUE)</formula>
    </cfRule>
    <cfRule type="expression" dxfId="934" priority="242">
      <formula>IF(RIGHT(TEXT(AM621,"0.#"),1)=".",TRUE,FALSE)</formula>
    </cfRule>
  </conditionalFormatting>
  <conditionalFormatting sqref="AI622">
    <cfRule type="expression" dxfId="933" priority="233">
      <formula>IF(RIGHT(TEXT(AI622,"0.#"),1)=".",FALSE,TRUE)</formula>
    </cfRule>
    <cfRule type="expression" dxfId="932" priority="234">
      <formula>IF(RIGHT(TEXT(AI622,"0.#"),1)=".",TRUE,FALSE)</formula>
    </cfRule>
  </conditionalFormatting>
  <conditionalFormatting sqref="AI620">
    <cfRule type="expression" dxfId="931" priority="237">
      <formula>IF(RIGHT(TEXT(AI620,"0.#"),1)=".",FALSE,TRUE)</formula>
    </cfRule>
    <cfRule type="expression" dxfId="930" priority="238">
      <formula>IF(RIGHT(TEXT(AI620,"0.#"),1)=".",TRUE,FALSE)</formula>
    </cfRule>
  </conditionalFormatting>
  <conditionalFormatting sqref="AI621">
    <cfRule type="expression" dxfId="929" priority="235">
      <formula>IF(RIGHT(TEXT(AI621,"0.#"),1)=".",FALSE,TRUE)</formula>
    </cfRule>
    <cfRule type="expression" dxfId="928" priority="236">
      <formula>IF(RIGHT(TEXT(AI621,"0.#"),1)=".",TRUE,FALSE)</formula>
    </cfRule>
  </conditionalFormatting>
  <conditionalFormatting sqref="AM627">
    <cfRule type="expression" dxfId="927" priority="179">
      <formula>IF(RIGHT(TEXT(AM627,"0.#"),1)=".",FALSE,TRUE)</formula>
    </cfRule>
    <cfRule type="expression" dxfId="926" priority="180">
      <formula>IF(RIGHT(TEXT(AM627,"0.#"),1)=".",TRUE,FALSE)</formula>
    </cfRule>
  </conditionalFormatting>
  <conditionalFormatting sqref="AM625">
    <cfRule type="expression" dxfId="925" priority="183">
      <formula>IF(RIGHT(TEXT(AM625,"0.#"),1)=".",FALSE,TRUE)</formula>
    </cfRule>
    <cfRule type="expression" dxfId="924" priority="184">
      <formula>IF(RIGHT(TEXT(AM625,"0.#"),1)=".",TRUE,FALSE)</formula>
    </cfRule>
  </conditionalFormatting>
  <conditionalFormatting sqref="AM626">
    <cfRule type="expression" dxfId="923" priority="181">
      <formula>IF(RIGHT(TEXT(AM626,"0.#"),1)=".",FALSE,TRUE)</formula>
    </cfRule>
    <cfRule type="expression" dxfId="922" priority="182">
      <formula>IF(RIGHT(TEXT(AM626,"0.#"),1)=".",TRUE,FALSE)</formula>
    </cfRule>
  </conditionalFormatting>
  <conditionalFormatting sqref="AI627">
    <cfRule type="expression" dxfId="921" priority="173">
      <formula>IF(RIGHT(TEXT(AI627,"0.#"),1)=".",FALSE,TRUE)</formula>
    </cfRule>
    <cfRule type="expression" dxfId="920" priority="174">
      <formula>IF(RIGHT(TEXT(AI627,"0.#"),1)=".",TRUE,FALSE)</formula>
    </cfRule>
  </conditionalFormatting>
  <conditionalFormatting sqref="AI625">
    <cfRule type="expression" dxfId="919" priority="177">
      <formula>IF(RIGHT(TEXT(AI625,"0.#"),1)=".",FALSE,TRUE)</formula>
    </cfRule>
    <cfRule type="expression" dxfId="918" priority="178">
      <formula>IF(RIGHT(TEXT(AI625,"0.#"),1)=".",TRUE,FALSE)</formula>
    </cfRule>
  </conditionalFormatting>
  <conditionalFormatting sqref="AI626">
    <cfRule type="expression" dxfId="917" priority="175">
      <formula>IF(RIGHT(TEXT(AI626,"0.#"),1)=".",FALSE,TRUE)</formula>
    </cfRule>
    <cfRule type="expression" dxfId="916" priority="176">
      <formula>IF(RIGHT(TEXT(AI626,"0.#"),1)=".",TRUE,FALSE)</formula>
    </cfRule>
  </conditionalFormatting>
  <conditionalFormatting sqref="AM632">
    <cfRule type="expression" dxfId="915" priority="167">
      <formula>IF(RIGHT(TEXT(AM632,"0.#"),1)=".",FALSE,TRUE)</formula>
    </cfRule>
    <cfRule type="expression" dxfId="914" priority="168">
      <formula>IF(RIGHT(TEXT(AM632,"0.#"),1)=".",TRUE,FALSE)</formula>
    </cfRule>
  </conditionalFormatting>
  <conditionalFormatting sqref="AM630">
    <cfRule type="expression" dxfId="913" priority="171">
      <formula>IF(RIGHT(TEXT(AM630,"0.#"),1)=".",FALSE,TRUE)</formula>
    </cfRule>
    <cfRule type="expression" dxfId="912" priority="172">
      <formula>IF(RIGHT(TEXT(AM630,"0.#"),1)=".",TRUE,FALSE)</formula>
    </cfRule>
  </conditionalFormatting>
  <conditionalFormatting sqref="AM631">
    <cfRule type="expression" dxfId="911" priority="169">
      <formula>IF(RIGHT(TEXT(AM631,"0.#"),1)=".",FALSE,TRUE)</formula>
    </cfRule>
    <cfRule type="expression" dxfId="910" priority="170">
      <formula>IF(RIGHT(TEXT(AM631,"0.#"),1)=".",TRUE,FALSE)</formula>
    </cfRule>
  </conditionalFormatting>
  <conditionalFormatting sqref="AI632">
    <cfRule type="expression" dxfId="909" priority="161">
      <formula>IF(RIGHT(TEXT(AI632,"0.#"),1)=".",FALSE,TRUE)</formula>
    </cfRule>
    <cfRule type="expression" dxfId="908" priority="162">
      <formula>IF(RIGHT(TEXT(AI632,"0.#"),1)=".",TRUE,FALSE)</formula>
    </cfRule>
  </conditionalFormatting>
  <conditionalFormatting sqref="AI630">
    <cfRule type="expression" dxfId="907" priority="165">
      <formula>IF(RIGHT(TEXT(AI630,"0.#"),1)=".",FALSE,TRUE)</formula>
    </cfRule>
    <cfRule type="expression" dxfId="906" priority="166">
      <formula>IF(RIGHT(TEXT(AI630,"0.#"),1)=".",TRUE,FALSE)</formula>
    </cfRule>
  </conditionalFormatting>
  <conditionalFormatting sqref="AI631">
    <cfRule type="expression" dxfId="905" priority="163">
      <formula>IF(RIGHT(TEXT(AI631,"0.#"),1)=".",FALSE,TRUE)</formula>
    </cfRule>
    <cfRule type="expression" dxfId="904" priority="164">
      <formula>IF(RIGHT(TEXT(AI631,"0.#"),1)=".",TRUE,FALSE)</formula>
    </cfRule>
  </conditionalFormatting>
  <conditionalFormatting sqref="AM637">
    <cfRule type="expression" dxfId="903" priority="155">
      <formula>IF(RIGHT(TEXT(AM637,"0.#"),1)=".",FALSE,TRUE)</formula>
    </cfRule>
    <cfRule type="expression" dxfId="902" priority="156">
      <formula>IF(RIGHT(TEXT(AM637,"0.#"),1)=".",TRUE,FALSE)</formula>
    </cfRule>
  </conditionalFormatting>
  <conditionalFormatting sqref="AM635">
    <cfRule type="expression" dxfId="901" priority="159">
      <formula>IF(RIGHT(TEXT(AM635,"0.#"),1)=".",FALSE,TRUE)</formula>
    </cfRule>
    <cfRule type="expression" dxfId="900" priority="160">
      <formula>IF(RIGHT(TEXT(AM635,"0.#"),1)=".",TRUE,FALSE)</formula>
    </cfRule>
  </conditionalFormatting>
  <conditionalFormatting sqref="AM636">
    <cfRule type="expression" dxfId="899" priority="157">
      <formula>IF(RIGHT(TEXT(AM636,"0.#"),1)=".",FALSE,TRUE)</formula>
    </cfRule>
    <cfRule type="expression" dxfId="898" priority="158">
      <formula>IF(RIGHT(TEXT(AM636,"0.#"),1)=".",TRUE,FALSE)</formula>
    </cfRule>
  </conditionalFormatting>
  <conditionalFormatting sqref="AI637">
    <cfRule type="expression" dxfId="897" priority="149">
      <formula>IF(RIGHT(TEXT(AI637,"0.#"),1)=".",FALSE,TRUE)</formula>
    </cfRule>
    <cfRule type="expression" dxfId="896" priority="150">
      <formula>IF(RIGHT(TEXT(AI637,"0.#"),1)=".",TRUE,FALSE)</formula>
    </cfRule>
  </conditionalFormatting>
  <conditionalFormatting sqref="AI635">
    <cfRule type="expression" dxfId="895" priority="153">
      <formula>IF(RIGHT(TEXT(AI635,"0.#"),1)=".",FALSE,TRUE)</formula>
    </cfRule>
    <cfRule type="expression" dxfId="894" priority="154">
      <formula>IF(RIGHT(TEXT(AI635,"0.#"),1)=".",TRUE,FALSE)</formula>
    </cfRule>
  </conditionalFormatting>
  <conditionalFormatting sqref="AI636">
    <cfRule type="expression" dxfId="893" priority="151">
      <formula>IF(RIGHT(TEXT(AI636,"0.#"),1)=".",FALSE,TRUE)</formula>
    </cfRule>
    <cfRule type="expression" dxfId="892" priority="152">
      <formula>IF(RIGHT(TEXT(AI636,"0.#"),1)=".",TRUE,FALSE)</formula>
    </cfRule>
  </conditionalFormatting>
  <conditionalFormatting sqref="AM602">
    <cfRule type="expression" dxfId="891" priority="227">
      <formula>IF(RIGHT(TEXT(AM602,"0.#"),1)=".",FALSE,TRUE)</formula>
    </cfRule>
    <cfRule type="expression" dxfId="890" priority="228">
      <formula>IF(RIGHT(TEXT(AM602,"0.#"),1)=".",TRUE,FALSE)</formula>
    </cfRule>
  </conditionalFormatting>
  <conditionalFormatting sqref="AM600">
    <cfRule type="expression" dxfId="889" priority="231">
      <formula>IF(RIGHT(TEXT(AM600,"0.#"),1)=".",FALSE,TRUE)</formula>
    </cfRule>
    <cfRule type="expression" dxfId="888" priority="232">
      <formula>IF(RIGHT(TEXT(AM600,"0.#"),1)=".",TRUE,FALSE)</formula>
    </cfRule>
  </conditionalFormatting>
  <conditionalFormatting sqref="AM601">
    <cfRule type="expression" dxfId="887" priority="229">
      <formula>IF(RIGHT(TEXT(AM601,"0.#"),1)=".",FALSE,TRUE)</formula>
    </cfRule>
    <cfRule type="expression" dxfId="886" priority="230">
      <formula>IF(RIGHT(TEXT(AM601,"0.#"),1)=".",TRUE,FALSE)</formula>
    </cfRule>
  </conditionalFormatting>
  <conditionalFormatting sqref="AI602">
    <cfRule type="expression" dxfId="885" priority="221">
      <formula>IF(RIGHT(TEXT(AI602,"0.#"),1)=".",FALSE,TRUE)</formula>
    </cfRule>
    <cfRule type="expression" dxfId="884" priority="222">
      <formula>IF(RIGHT(TEXT(AI602,"0.#"),1)=".",TRUE,FALSE)</formula>
    </cfRule>
  </conditionalFormatting>
  <conditionalFormatting sqref="AI600">
    <cfRule type="expression" dxfId="883" priority="225">
      <formula>IF(RIGHT(TEXT(AI600,"0.#"),1)=".",FALSE,TRUE)</formula>
    </cfRule>
    <cfRule type="expression" dxfId="882" priority="226">
      <formula>IF(RIGHT(TEXT(AI600,"0.#"),1)=".",TRUE,FALSE)</formula>
    </cfRule>
  </conditionalFormatting>
  <conditionalFormatting sqref="AI601">
    <cfRule type="expression" dxfId="881" priority="223">
      <formula>IF(RIGHT(TEXT(AI601,"0.#"),1)=".",FALSE,TRUE)</formula>
    </cfRule>
    <cfRule type="expression" dxfId="880" priority="224">
      <formula>IF(RIGHT(TEXT(AI601,"0.#"),1)=".",TRUE,FALSE)</formula>
    </cfRule>
  </conditionalFormatting>
  <conditionalFormatting sqref="AM607">
    <cfRule type="expression" dxfId="879" priority="215">
      <formula>IF(RIGHT(TEXT(AM607,"0.#"),1)=".",FALSE,TRUE)</formula>
    </cfRule>
    <cfRule type="expression" dxfId="878" priority="216">
      <formula>IF(RIGHT(TEXT(AM607,"0.#"),1)=".",TRUE,FALSE)</formula>
    </cfRule>
  </conditionalFormatting>
  <conditionalFormatting sqref="AM605">
    <cfRule type="expression" dxfId="877" priority="219">
      <formula>IF(RIGHT(TEXT(AM605,"0.#"),1)=".",FALSE,TRUE)</formula>
    </cfRule>
    <cfRule type="expression" dxfId="876" priority="220">
      <formula>IF(RIGHT(TEXT(AM605,"0.#"),1)=".",TRUE,FALSE)</formula>
    </cfRule>
  </conditionalFormatting>
  <conditionalFormatting sqref="AM606">
    <cfRule type="expression" dxfId="875" priority="217">
      <formula>IF(RIGHT(TEXT(AM606,"0.#"),1)=".",FALSE,TRUE)</formula>
    </cfRule>
    <cfRule type="expression" dxfId="874" priority="218">
      <formula>IF(RIGHT(TEXT(AM606,"0.#"),1)=".",TRUE,FALSE)</formula>
    </cfRule>
  </conditionalFormatting>
  <conditionalFormatting sqref="AI607">
    <cfRule type="expression" dxfId="873" priority="209">
      <formula>IF(RIGHT(TEXT(AI607,"0.#"),1)=".",FALSE,TRUE)</formula>
    </cfRule>
    <cfRule type="expression" dxfId="872" priority="210">
      <formula>IF(RIGHT(TEXT(AI607,"0.#"),1)=".",TRUE,FALSE)</formula>
    </cfRule>
  </conditionalFormatting>
  <conditionalFormatting sqref="AI605">
    <cfRule type="expression" dxfId="871" priority="213">
      <formula>IF(RIGHT(TEXT(AI605,"0.#"),1)=".",FALSE,TRUE)</formula>
    </cfRule>
    <cfRule type="expression" dxfId="870" priority="214">
      <formula>IF(RIGHT(TEXT(AI605,"0.#"),1)=".",TRUE,FALSE)</formula>
    </cfRule>
  </conditionalFormatting>
  <conditionalFormatting sqref="AI606">
    <cfRule type="expression" dxfId="869" priority="211">
      <formula>IF(RIGHT(TEXT(AI606,"0.#"),1)=".",FALSE,TRUE)</formula>
    </cfRule>
    <cfRule type="expression" dxfId="868" priority="212">
      <formula>IF(RIGHT(TEXT(AI606,"0.#"),1)=".",TRUE,FALSE)</formula>
    </cfRule>
  </conditionalFormatting>
  <conditionalFormatting sqref="AM612">
    <cfRule type="expression" dxfId="867" priority="203">
      <formula>IF(RIGHT(TEXT(AM612,"0.#"),1)=".",FALSE,TRUE)</formula>
    </cfRule>
    <cfRule type="expression" dxfId="866" priority="204">
      <formula>IF(RIGHT(TEXT(AM612,"0.#"),1)=".",TRUE,FALSE)</formula>
    </cfRule>
  </conditionalFormatting>
  <conditionalFormatting sqref="AM610">
    <cfRule type="expression" dxfId="865" priority="207">
      <formula>IF(RIGHT(TEXT(AM610,"0.#"),1)=".",FALSE,TRUE)</formula>
    </cfRule>
    <cfRule type="expression" dxfId="864" priority="208">
      <formula>IF(RIGHT(TEXT(AM610,"0.#"),1)=".",TRUE,FALSE)</formula>
    </cfRule>
  </conditionalFormatting>
  <conditionalFormatting sqref="AM611">
    <cfRule type="expression" dxfId="863" priority="205">
      <formula>IF(RIGHT(TEXT(AM611,"0.#"),1)=".",FALSE,TRUE)</formula>
    </cfRule>
    <cfRule type="expression" dxfId="862" priority="206">
      <formula>IF(RIGHT(TEXT(AM611,"0.#"),1)=".",TRUE,FALSE)</formula>
    </cfRule>
  </conditionalFormatting>
  <conditionalFormatting sqref="AI612">
    <cfRule type="expression" dxfId="861" priority="197">
      <formula>IF(RIGHT(TEXT(AI612,"0.#"),1)=".",FALSE,TRUE)</formula>
    </cfRule>
    <cfRule type="expression" dxfId="860" priority="198">
      <formula>IF(RIGHT(TEXT(AI612,"0.#"),1)=".",TRUE,FALSE)</formula>
    </cfRule>
  </conditionalFormatting>
  <conditionalFormatting sqref="AI610">
    <cfRule type="expression" dxfId="859" priority="201">
      <formula>IF(RIGHT(TEXT(AI610,"0.#"),1)=".",FALSE,TRUE)</formula>
    </cfRule>
    <cfRule type="expression" dxfId="858" priority="202">
      <formula>IF(RIGHT(TEXT(AI610,"0.#"),1)=".",TRUE,FALSE)</formula>
    </cfRule>
  </conditionalFormatting>
  <conditionalFormatting sqref="AI611">
    <cfRule type="expression" dxfId="857" priority="199">
      <formula>IF(RIGHT(TEXT(AI611,"0.#"),1)=".",FALSE,TRUE)</formula>
    </cfRule>
    <cfRule type="expression" dxfId="856" priority="200">
      <formula>IF(RIGHT(TEXT(AI611,"0.#"),1)=".",TRUE,FALSE)</formula>
    </cfRule>
  </conditionalFormatting>
  <conditionalFormatting sqref="AM617">
    <cfRule type="expression" dxfId="855" priority="191">
      <formula>IF(RIGHT(TEXT(AM617,"0.#"),1)=".",FALSE,TRUE)</formula>
    </cfRule>
    <cfRule type="expression" dxfId="854" priority="192">
      <formula>IF(RIGHT(TEXT(AM617,"0.#"),1)=".",TRUE,FALSE)</formula>
    </cfRule>
  </conditionalFormatting>
  <conditionalFormatting sqref="AM615">
    <cfRule type="expression" dxfId="853" priority="195">
      <formula>IF(RIGHT(TEXT(AM615,"0.#"),1)=".",FALSE,TRUE)</formula>
    </cfRule>
    <cfRule type="expression" dxfId="852" priority="196">
      <formula>IF(RIGHT(TEXT(AM615,"0.#"),1)=".",TRUE,FALSE)</formula>
    </cfRule>
  </conditionalFormatting>
  <conditionalFormatting sqref="AM616">
    <cfRule type="expression" dxfId="851" priority="193">
      <formula>IF(RIGHT(TEXT(AM616,"0.#"),1)=".",FALSE,TRUE)</formula>
    </cfRule>
    <cfRule type="expression" dxfId="850" priority="194">
      <formula>IF(RIGHT(TEXT(AM616,"0.#"),1)=".",TRUE,FALSE)</formula>
    </cfRule>
  </conditionalFormatting>
  <conditionalFormatting sqref="AI617">
    <cfRule type="expression" dxfId="849" priority="185">
      <formula>IF(RIGHT(TEXT(AI617,"0.#"),1)=".",FALSE,TRUE)</formula>
    </cfRule>
    <cfRule type="expression" dxfId="848" priority="186">
      <formula>IF(RIGHT(TEXT(AI617,"0.#"),1)=".",TRUE,FALSE)</formula>
    </cfRule>
  </conditionalFormatting>
  <conditionalFormatting sqref="AI615">
    <cfRule type="expression" dxfId="847" priority="189">
      <formula>IF(RIGHT(TEXT(AI615,"0.#"),1)=".",FALSE,TRUE)</formula>
    </cfRule>
    <cfRule type="expression" dxfId="846" priority="190">
      <formula>IF(RIGHT(TEXT(AI615,"0.#"),1)=".",TRUE,FALSE)</formula>
    </cfRule>
  </conditionalFormatting>
  <conditionalFormatting sqref="AI616">
    <cfRule type="expression" dxfId="845" priority="187">
      <formula>IF(RIGHT(TEXT(AI616,"0.#"),1)=".",FALSE,TRUE)</formula>
    </cfRule>
    <cfRule type="expression" dxfId="844" priority="188">
      <formula>IF(RIGHT(TEXT(AI616,"0.#"),1)=".",TRUE,FALSE)</formula>
    </cfRule>
  </conditionalFormatting>
  <conditionalFormatting sqref="AM651">
    <cfRule type="expression" dxfId="843" priority="143">
      <formula>IF(RIGHT(TEXT(AM651,"0.#"),1)=".",FALSE,TRUE)</formula>
    </cfRule>
    <cfRule type="expression" dxfId="842" priority="144">
      <formula>IF(RIGHT(TEXT(AM651,"0.#"),1)=".",TRUE,FALSE)</formula>
    </cfRule>
  </conditionalFormatting>
  <conditionalFormatting sqref="AM649">
    <cfRule type="expression" dxfId="841" priority="147">
      <formula>IF(RIGHT(TEXT(AM649,"0.#"),1)=".",FALSE,TRUE)</formula>
    </cfRule>
    <cfRule type="expression" dxfId="840" priority="148">
      <formula>IF(RIGHT(TEXT(AM649,"0.#"),1)=".",TRUE,FALSE)</formula>
    </cfRule>
  </conditionalFormatting>
  <conditionalFormatting sqref="AM650">
    <cfRule type="expression" dxfId="839" priority="145">
      <formula>IF(RIGHT(TEXT(AM650,"0.#"),1)=".",FALSE,TRUE)</formula>
    </cfRule>
    <cfRule type="expression" dxfId="838" priority="146">
      <formula>IF(RIGHT(TEXT(AM650,"0.#"),1)=".",TRUE,FALSE)</formula>
    </cfRule>
  </conditionalFormatting>
  <conditionalFormatting sqref="AI651">
    <cfRule type="expression" dxfId="837" priority="137">
      <formula>IF(RIGHT(TEXT(AI651,"0.#"),1)=".",FALSE,TRUE)</formula>
    </cfRule>
    <cfRule type="expression" dxfId="836" priority="138">
      <formula>IF(RIGHT(TEXT(AI651,"0.#"),1)=".",TRUE,FALSE)</formula>
    </cfRule>
  </conditionalFormatting>
  <conditionalFormatting sqref="AI649">
    <cfRule type="expression" dxfId="835" priority="141">
      <formula>IF(RIGHT(TEXT(AI649,"0.#"),1)=".",FALSE,TRUE)</formula>
    </cfRule>
    <cfRule type="expression" dxfId="834" priority="142">
      <formula>IF(RIGHT(TEXT(AI649,"0.#"),1)=".",TRUE,FALSE)</formula>
    </cfRule>
  </conditionalFormatting>
  <conditionalFormatting sqref="AI650">
    <cfRule type="expression" dxfId="833" priority="139">
      <formula>IF(RIGHT(TEXT(AI650,"0.#"),1)=".",FALSE,TRUE)</formula>
    </cfRule>
    <cfRule type="expression" dxfId="832" priority="140">
      <formula>IF(RIGHT(TEXT(AI650,"0.#"),1)=".",TRUE,FALSE)</formula>
    </cfRule>
  </conditionalFormatting>
  <conditionalFormatting sqref="AM676">
    <cfRule type="expression" dxfId="831" priority="131">
      <formula>IF(RIGHT(TEXT(AM676,"0.#"),1)=".",FALSE,TRUE)</formula>
    </cfRule>
    <cfRule type="expression" dxfId="830" priority="132">
      <formula>IF(RIGHT(TEXT(AM676,"0.#"),1)=".",TRUE,FALSE)</formula>
    </cfRule>
  </conditionalFormatting>
  <conditionalFormatting sqref="AM674">
    <cfRule type="expression" dxfId="829" priority="135">
      <formula>IF(RIGHT(TEXT(AM674,"0.#"),1)=".",FALSE,TRUE)</formula>
    </cfRule>
    <cfRule type="expression" dxfId="828" priority="136">
      <formula>IF(RIGHT(TEXT(AM674,"0.#"),1)=".",TRUE,FALSE)</formula>
    </cfRule>
  </conditionalFormatting>
  <conditionalFormatting sqref="AM675">
    <cfRule type="expression" dxfId="827" priority="133">
      <formula>IF(RIGHT(TEXT(AM675,"0.#"),1)=".",FALSE,TRUE)</formula>
    </cfRule>
    <cfRule type="expression" dxfId="826" priority="134">
      <formula>IF(RIGHT(TEXT(AM675,"0.#"),1)=".",TRUE,FALSE)</formula>
    </cfRule>
  </conditionalFormatting>
  <conditionalFormatting sqref="AI676">
    <cfRule type="expression" dxfId="825" priority="125">
      <formula>IF(RIGHT(TEXT(AI676,"0.#"),1)=".",FALSE,TRUE)</formula>
    </cfRule>
    <cfRule type="expression" dxfId="824" priority="126">
      <formula>IF(RIGHT(TEXT(AI676,"0.#"),1)=".",TRUE,FALSE)</formula>
    </cfRule>
  </conditionalFormatting>
  <conditionalFormatting sqref="AI674">
    <cfRule type="expression" dxfId="823" priority="129">
      <formula>IF(RIGHT(TEXT(AI674,"0.#"),1)=".",FALSE,TRUE)</formula>
    </cfRule>
    <cfRule type="expression" dxfId="822" priority="130">
      <formula>IF(RIGHT(TEXT(AI674,"0.#"),1)=".",TRUE,FALSE)</formula>
    </cfRule>
  </conditionalFormatting>
  <conditionalFormatting sqref="AI675">
    <cfRule type="expression" dxfId="821" priority="127">
      <formula>IF(RIGHT(TEXT(AI675,"0.#"),1)=".",FALSE,TRUE)</formula>
    </cfRule>
    <cfRule type="expression" dxfId="820" priority="128">
      <formula>IF(RIGHT(TEXT(AI675,"0.#"),1)=".",TRUE,FALSE)</formula>
    </cfRule>
  </conditionalFormatting>
  <conditionalFormatting sqref="AM681">
    <cfRule type="expression" dxfId="819" priority="71">
      <formula>IF(RIGHT(TEXT(AM681,"0.#"),1)=".",FALSE,TRUE)</formula>
    </cfRule>
    <cfRule type="expression" dxfId="818" priority="72">
      <formula>IF(RIGHT(TEXT(AM681,"0.#"),1)=".",TRUE,FALSE)</formula>
    </cfRule>
  </conditionalFormatting>
  <conditionalFormatting sqref="AM679">
    <cfRule type="expression" dxfId="817" priority="75">
      <formula>IF(RIGHT(TEXT(AM679,"0.#"),1)=".",FALSE,TRUE)</formula>
    </cfRule>
    <cfRule type="expression" dxfId="816" priority="76">
      <formula>IF(RIGHT(TEXT(AM679,"0.#"),1)=".",TRUE,FALSE)</formula>
    </cfRule>
  </conditionalFormatting>
  <conditionalFormatting sqref="AM680">
    <cfRule type="expression" dxfId="815" priority="73">
      <formula>IF(RIGHT(TEXT(AM680,"0.#"),1)=".",FALSE,TRUE)</formula>
    </cfRule>
    <cfRule type="expression" dxfId="814" priority="74">
      <formula>IF(RIGHT(TEXT(AM680,"0.#"),1)=".",TRUE,FALSE)</formula>
    </cfRule>
  </conditionalFormatting>
  <conditionalFormatting sqref="AI681">
    <cfRule type="expression" dxfId="813" priority="65">
      <formula>IF(RIGHT(TEXT(AI681,"0.#"),1)=".",FALSE,TRUE)</formula>
    </cfRule>
    <cfRule type="expression" dxfId="812" priority="66">
      <formula>IF(RIGHT(TEXT(AI681,"0.#"),1)=".",TRUE,FALSE)</formula>
    </cfRule>
  </conditionalFormatting>
  <conditionalFormatting sqref="AI679">
    <cfRule type="expression" dxfId="811" priority="69">
      <formula>IF(RIGHT(TEXT(AI679,"0.#"),1)=".",FALSE,TRUE)</formula>
    </cfRule>
    <cfRule type="expression" dxfId="810" priority="70">
      <formula>IF(RIGHT(TEXT(AI679,"0.#"),1)=".",TRUE,FALSE)</formula>
    </cfRule>
  </conditionalFormatting>
  <conditionalFormatting sqref="AI680">
    <cfRule type="expression" dxfId="809" priority="67">
      <formula>IF(RIGHT(TEXT(AI680,"0.#"),1)=".",FALSE,TRUE)</formula>
    </cfRule>
    <cfRule type="expression" dxfId="808" priority="68">
      <formula>IF(RIGHT(TEXT(AI680,"0.#"),1)=".",TRUE,FALSE)</formula>
    </cfRule>
  </conditionalFormatting>
  <conditionalFormatting sqref="AM686">
    <cfRule type="expression" dxfId="807" priority="59">
      <formula>IF(RIGHT(TEXT(AM686,"0.#"),1)=".",FALSE,TRUE)</formula>
    </cfRule>
    <cfRule type="expression" dxfId="806" priority="60">
      <formula>IF(RIGHT(TEXT(AM686,"0.#"),1)=".",TRUE,FALSE)</formula>
    </cfRule>
  </conditionalFormatting>
  <conditionalFormatting sqref="AM684">
    <cfRule type="expression" dxfId="805" priority="63">
      <formula>IF(RIGHT(TEXT(AM684,"0.#"),1)=".",FALSE,TRUE)</formula>
    </cfRule>
    <cfRule type="expression" dxfId="804" priority="64">
      <formula>IF(RIGHT(TEXT(AM684,"0.#"),1)=".",TRUE,FALSE)</formula>
    </cfRule>
  </conditionalFormatting>
  <conditionalFormatting sqref="AM685">
    <cfRule type="expression" dxfId="803" priority="61">
      <formula>IF(RIGHT(TEXT(AM685,"0.#"),1)=".",FALSE,TRUE)</formula>
    </cfRule>
    <cfRule type="expression" dxfId="802" priority="62">
      <formula>IF(RIGHT(TEXT(AM685,"0.#"),1)=".",TRUE,FALSE)</formula>
    </cfRule>
  </conditionalFormatting>
  <conditionalFormatting sqref="AI686">
    <cfRule type="expression" dxfId="801" priority="53">
      <formula>IF(RIGHT(TEXT(AI686,"0.#"),1)=".",FALSE,TRUE)</formula>
    </cfRule>
    <cfRule type="expression" dxfId="800" priority="54">
      <formula>IF(RIGHT(TEXT(AI686,"0.#"),1)=".",TRUE,FALSE)</formula>
    </cfRule>
  </conditionalFormatting>
  <conditionalFormatting sqref="AI684">
    <cfRule type="expression" dxfId="799" priority="57">
      <formula>IF(RIGHT(TEXT(AI684,"0.#"),1)=".",FALSE,TRUE)</formula>
    </cfRule>
    <cfRule type="expression" dxfId="798" priority="58">
      <formula>IF(RIGHT(TEXT(AI684,"0.#"),1)=".",TRUE,FALSE)</formula>
    </cfRule>
  </conditionalFormatting>
  <conditionalFormatting sqref="AI685">
    <cfRule type="expression" dxfId="797" priority="55">
      <formula>IF(RIGHT(TEXT(AI685,"0.#"),1)=".",FALSE,TRUE)</formula>
    </cfRule>
    <cfRule type="expression" dxfId="796" priority="56">
      <formula>IF(RIGHT(TEXT(AI685,"0.#"),1)=".",TRUE,FALSE)</formula>
    </cfRule>
  </conditionalFormatting>
  <conditionalFormatting sqref="AM691">
    <cfRule type="expression" dxfId="795" priority="47">
      <formula>IF(RIGHT(TEXT(AM691,"0.#"),1)=".",FALSE,TRUE)</formula>
    </cfRule>
    <cfRule type="expression" dxfId="794" priority="48">
      <formula>IF(RIGHT(TEXT(AM691,"0.#"),1)=".",TRUE,FALSE)</formula>
    </cfRule>
  </conditionalFormatting>
  <conditionalFormatting sqref="AM689">
    <cfRule type="expression" dxfId="793" priority="51">
      <formula>IF(RIGHT(TEXT(AM689,"0.#"),1)=".",FALSE,TRUE)</formula>
    </cfRule>
    <cfRule type="expression" dxfId="792" priority="52">
      <formula>IF(RIGHT(TEXT(AM689,"0.#"),1)=".",TRUE,FALSE)</formula>
    </cfRule>
  </conditionalFormatting>
  <conditionalFormatting sqref="AM690">
    <cfRule type="expression" dxfId="791" priority="49">
      <formula>IF(RIGHT(TEXT(AM690,"0.#"),1)=".",FALSE,TRUE)</formula>
    </cfRule>
    <cfRule type="expression" dxfId="790" priority="50">
      <formula>IF(RIGHT(TEXT(AM690,"0.#"),1)=".",TRUE,FALSE)</formula>
    </cfRule>
  </conditionalFormatting>
  <conditionalFormatting sqref="AI691">
    <cfRule type="expression" dxfId="789" priority="41">
      <formula>IF(RIGHT(TEXT(AI691,"0.#"),1)=".",FALSE,TRUE)</formula>
    </cfRule>
    <cfRule type="expression" dxfId="788" priority="42">
      <formula>IF(RIGHT(TEXT(AI691,"0.#"),1)=".",TRUE,FALSE)</formula>
    </cfRule>
  </conditionalFormatting>
  <conditionalFormatting sqref="AI689">
    <cfRule type="expression" dxfId="787" priority="45">
      <formula>IF(RIGHT(TEXT(AI689,"0.#"),1)=".",FALSE,TRUE)</formula>
    </cfRule>
    <cfRule type="expression" dxfId="786" priority="46">
      <formula>IF(RIGHT(TEXT(AI689,"0.#"),1)=".",TRUE,FALSE)</formula>
    </cfRule>
  </conditionalFormatting>
  <conditionalFormatting sqref="AI690">
    <cfRule type="expression" dxfId="785" priority="43">
      <formula>IF(RIGHT(TEXT(AI690,"0.#"),1)=".",FALSE,TRUE)</formula>
    </cfRule>
    <cfRule type="expression" dxfId="784" priority="44">
      <formula>IF(RIGHT(TEXT(AI690,"0.#"),1)=".",TRUE,FALSE)</formula>
    </cfRule>
  </conditionalFormatting>
  <conditionalFormatting sqref="AM656">
    <cfRule type="expression" dxfId="783" priority="119">
      <formula>IF(RIGHT(TEXT(AM656,"0.#"),1)=".",FALSE,TRUE)</formula>
    </cfRule>
    <cfRule type="expression" dxfId="782" priority="120">
      <formula>IF(RIGHT(TEXT(AM656,"0.#"),1)=".",TRUE,FALSE)</formula>
    </cfRule>
  </conditionalFormatting>
  <conditionalFormatting sqref="AM654">
    <cfRule type="expression" dxfId="781" priority="123">
      <formula>IF(RIGHT(TEXT(AM654,"0.#"),1)=".",FALSE,TRUE)</formula>
    </cfRule>
    <cfRule type="expression" dxfId="780" priority="124">
      <formula>IF(RIGHT(TEXT(AM654,"0.#"),1)=".",TRUE,FALSE)</formula>
    </cfRule>
  </conditionalFormatting>
  <conditionalFormatting sqref="AM655">
    <cfRule type="expression" dxfId="779" priority="121">
      <formula>IF(RIGHT(TEXT(AM655,"0.#"),1)=".",FALSE,TRUE)</formula>
    </cfRule>
    <cfRule type="expression" dxfId="778" priority="122">
      <formula>IF(RIGHT(TEXT(AM655,"0.#"),1)=".",TRUE,FALSE)</formula>
    </cfRule>
  </conditionalFormatting>
  <conditionalFormatting sqref="AI656">
    <cfRule type="expression" dxfId="777" priority="113">
      <formula>IF(RIGHT(TEXT(AI656,"0.#"),1)=".",FALSE,TRUE)</formula>
    </cfRule>
    <cfRule type="expression" dxfId="776" priority="114">
      <formula>IF(RIGHT(TEXT(AI656,"0.#"),1)=".",TRUE,FALSE)</formula>
    </cfRule>
  </conditionalFormatting>
  <conditionalFormatting sqref="AI654">
    <cfRule type="expression" dxfId="775" priority="117">
      <formula>IF(RIGHT(TEXT(AI654,"0.#"),1)=".",FALSE,TRUE)</formula>
    </cfRule>
    <cfRule type="expression" dxfId="774" priority="118">
      <formula>IF(RIGHT(TEXT(AI654,"0.#"),1)=".",TRUE,FALSE)</formula>
    </cfRule>
  </conditionalFormatting>
  <conditionalFormatting sqref="AI655">
    <cfRule type="expression" dxfId="773" priority="115">
      <formula>IF(RIGHT(TEXT(AI655,"0.#"),1)=".",FALSE,TRUE)</formula>
    </cfRule>
    <cfRule type="expression" dxfId="772" priority="116">
      <formula>IF(RIGHT(TEXT(AI655,"0.#"),1)=".",TRUE,FALSE)</formula>
    </cfRule>
  </conditionalFormatting>
  <conditionalFormatting sqref="AM661">
    <cfRule type="expression" dxfId="771" priority="107">
      <formula>IF(RIGHT(TEXT(AM661,"0.#"),1)=".",FALSE,TRUE)</formula>
    </cfRule>
    <cfRule type="expression" dxfId="770" priority="108">
      <formula>IF(RIGHT(TEXT(AM661,"0.#"),1)=".",TRUE,FALSE)</formula>
    </cfRule>
  </conditionalFormatting>
  <conditionalFormatting sqref="AM659">
    <cfRule type="expression" dxfId="769" priority="111">
      <formula>IF(RIGHT(TEXT(AM659,"0.#"),1)=".",FALSE,TRUE)</formula>
    </cfRule>
    <cfRule type="expression" dxfId="768" priority="112">
      <formula>IF(RIGHT(TEXT(AM659,"0.#"),1)=".",TRUE,FALSE)</formula>
    </cfRule>
  </conditionalFormatting>
  <conditionalFormatting sqref="AM660">
    <cfRule type="expression" dxfId="767" priority="109">
      <formula>IF(RIGHT(TEXT(AM660,"0.#"),1)=".",FALSE,TRUE)</formula>
    </cfRule>
    <cfRule type="expression" dxfId="766" priority="110">
      <formula>IF(RIGHT(TEXT(AM660,"0.#"),1)=".",TRUE,FALSE)</formula>
    </cfRule>
  </conditionalFormatting>
  <conditionalFormatting sqref="AI661">
    <cfRule type="expression" dxfId="765" priority="101">
      <formula>IF(RIGHT(TEXT(AI661,"0.#"),1)=".",FALSE,TRUE)</formula>
    </cfRule>
    <cfRule type="expression" dxfId="764" priority="102">
      <formula>IF(RIGHT(TEXT(AI661,"0.#"),1)=".",TRUE,FALSE)</formula>
    </cfRule>
  </conditionalFormatting>
  <conditionalFormatting sqref="AI659">
    <cfRule type="expression" dxfId="763" priority="105">
      <formula>IF(RIGHT(TEXT(AI659,"0.#"),1)=".",FALSE,TRUE)</formula>
    </cfRule>
    <cfRule type="expression" dxfId="762" priority="106">
      <formula>IF(RIGHT(TEXT(AI659,"0.#"),1)=".",TRUE,FALSE)</formula>
    </cfRule>
  </conditionalFormatting>
  <conditionalFormatting sqref="AI660">
    <cfRule type="expression" dxfId="761" priority="103">
      <formula>IF(RIGHT(TEXT(AI660,"0.#"),1)=".",FALSE,TRUE)</formula>
    </cfRule>
    <cfRule type="expression" dxfId="760" priority="104">
      <formula>IF(RIGHT(TEXT(AI660,"0.#"),1)=".",TRUE,FALSE)</formula>
    </cfRule>
  </conditionalFormatting>
  <conditionalFormatting sqref="AM666">
    <cfRule type="expression" dxfId="759" priority="95">
      <formula>IF(RIGHT(TEXT(AM666,"0.#"),1)=".",FALSE,TRUE)</formula>
    </cfRule>
    <cfRule type="expression" dxfId="758" priority="96">
      <formula>IF(RIGHT(TEXT(AM666,"0.#"),1)=".",TRUE,FALSE)</formula>
    </cfRule>
  </conditionalFormatting>
  <conditionalFormatting sqref="AM664">
    <cfRule type="expression" dxfId="757" priority="99">
      <formula>IF(RIGHT(TEXT(AM664,"0.#"),1)=".",FALSE,TRUE)</formula>
    </cfRule>
    <cfRule type="expression" dxfId="756" priority="100">
      <formula>IF(RIGHT(TEXT(AM664,"0.#"),1)=".",TRUE,FALSE)</formula>
    </cfRule>
  </conditionalFormatting>
  <conditionalFormatting sqref="AM665">
    <cfRule type="expression" dxfId="755" priority="97">
      <formula>IF(RIGHT(TEXT(AM665,"0.#"),1)=".",FALSE,TRUE)</formula>
    </cfRule>
    <cfRule type="expression" dxfId="754" priority="98">
      <formula>IF(RIGHT(TEXT(AM665,"0.#"),1)=".",TRUE,FALSE)</formula>
    </cfRule>
  </conditionalFormatting>
  <conditionalFormatting sqref="AI666">
    <cfRule type="expression" dxfId="753" priority="89">
      <formula>IF(RIGHT(TEXT(AI666,"0.#"),1)=".",FALSE,TRUE)</formula>
    </cfRule>
    <cfRule type="expression" dxfId="752" priority="90">
      <formula>IF(RIGHT(TEXT(AI666,"0.#"),1)=".",TRUE,FALSE)</formula>
    </cfRule>
  </conditionalFormatting>
  <conditionalFormatting sqref="AI664">
    <cfRule type="expression" dxfId="751" priority="93">
      <formula>IF(RIGHT(TEXT(AI664,"0.#"),1)=".",FALSE,TRUE)</formula>
    </cfRule>
    <cfRule type="expression" dxfId="750" priority="94">
      <formula>IF(RIGHT(TEXT(AI664,"0.#"),1)=".",TRUE,FALSE)</formula>
    </cfRule>
  </conditionalFormatting>
  <conditionalFormatting sqref="AI665">
    <cfRule type="expression" dxfId="749" priority="91">
      <formula>IF(RIGHT(TEXT(AI665,"0.#"),1)=".",FALSE,TRUE)</formula>
    </cfRule>
    <cfRule type="expression" dxfId="748" priority="92">
      <formula>IF(RIGHT(TEXT(AI665,"0.#"),1)=".",TRUE,FALSE)</formula>
    </cfRule>
  </conditionalFormatting>
  <conditionalFormatting sqref="AM671">
    <cfRule type="expression" dxfId="747" priority="83">
      <formula>IF(RIGHT(TEXT(AM671,"0.#"),1)=".",FALSE,TRUE)</formula>
    </cfRule>
    <cfRule type="expression" dxfId="746" priority="84">
      <formula>IF(RIGHT(TEXT(AM671,"0.#"),1)=".",TRUE,FALSE)</formula>
    </cfRule>
  </conditionalFormatting>
  <conditionalFormatting sqref="AM669">
    <cfRule type="expression" dxfId="745" priority="87">
      <formula>IF(RIGHT(TEXT(AM669,"0.#"),1)=".",FALSE,TRUE)</formula>
    </cfRule>
    <cfRule type="expression" dxfId="744" priority="88">
      <formula>IF(RIGHT(TEXT(AM669,"0.#"),1)=".",TRUE,FALSE)</formula>
    </cfRule>
  </conditionalFormatting>
  <conditionalFormatting sqref="AM670">
    <cfRule type="expression" dxfId="743" priority="85">
      <formula>IF(RIGHT(TEXT(AM670,"0.#"),1)=".",FALSE,TRUE)</formula>
    </cfRule>
    <cfRule type="expression" dxfId="742" priority="86">
      <formula>IF(RIGHT(TEXT(AM670,"0.#"),1)=".",TRUE,FALSE)</formula>
    </cfRule>
  </conditionalFormatting>
  <conditionalFormatting sqref="AI671">
    <cfRule type="expression" dxfId="741" priority="77">
      <formula>IF(RIGHT(TEXT(AI671,"0.#"),1)=".",FALSE,TRUE)</formula>
    </cfRule>
    <cfRule type="expression" dxfId="740" priority="78">
      <formula>IF(RIGHT(TEXT(AI671,"0.#"),1)=".",TRUE,FALSE)</formula>
    </cfRule>
  </conditionalFormatting>
  <conditionalFormatting sqref="AI669">
    <cfRule type="expression" dxfId="739" priority="81">
      <formula>IF(RIGHT(TEXT(AI669,"0.#"),1)=".",FALSE,TRUE)</formula>
    </cfRule>
    <cfRule type="expression" dxfId="738" priority="82">
      <formula>IF(RIGHT(TEXT(AI669,"0.#"),1)=".",TRUE,FALSE)</formula>
    </cfRule>
  </conditionalFormatting>
  <conditionalFormatting sqref="AI670">
    <cfRule type="expression" dxfId="737" priority="79">
      <formula>IF(RIGHT(TEXT(AI670,"0.#"),1)=".",FALSE,TRUE)</formula>
    </cfRule>
    <cfRule type="expression" dxfId="736" priority="80">
      <formula>IF(RIGHT(TEXT(AI670,"0.#"),1)=".",TRUE,FALSE)</formula>
    </cfRule>
  </conditionalFormatting>
  <conditionalFormatting sqref="P29:AC29">
    <cfRule type="expression" dxfId="735" priority="39">
      <formula>IF(RIGHT(TEXT(P29,"0.#"),1)=".",FALSE,TRUE)</formula>
    </cfRule>
    <cfRule type="expression" dxfId="734" priority="40">
      <formula>IF(RIGHT(TEXT(P29,"0.#"),1)=".",TRUE,FALSE)</formula>
    </cfRule>
  </conditionalFormatting>
  <conditionalFormatting sqref="W14:AJ14">
    <cfRule type="expression" dxfId="733" priority="33">
      <formula>IF(RIGHT(TEXT(W14,"0.#"),1)=".",FALSE,TRUE)</formula>
    </cfRule>
    <cfRule type="expression" dxfId="732" priority="34">
      <formula>IF(RIGHT(TEXT(W14,"0.#"),1)=".",TRUE,FALSE)</formula>
    </cfRule>
  </conditionalFormatting>
  <conditionalFormatting sqref="W15:AJ17">
    <cfRule type="expression" dxfId="731" priority="31">
      <formula>IF(RIGHT(TEXT(W15,"0.#"),1)=".",FALSE,TRUE)</formula>
    </cfRule>
    <cfRule type="expression" dxfId="730" priority="32">
      <formula>IF(RIGHT(TEXT(W15,"0.#"),1)=".",TRUE,FALSE)</formula>
    </cfRule>
  </conditionalFormatting>
  <conditionalFormatting sqref="AL847:AO847">
    <cfRule type="expression" dxfId="729" priority="27">
      <formula>IF(AND(AL847&gt;=0, RIGHT(TEXT(AL847,"0.#"),1)&lt;&gt;"."),TRUE,FALSE)</formula>
    </cfRule>
    <cfRule type="expression" dxfId="728" priority="28">
      <formula>IF(AND(AL847&gt;=0, RIGHT(TEXT(AL847,"0.#"),1)="."),TRUE,FALSE)</formula>
    </cfRule>
    <cfRule type="expression" dxfId="727" priority="29">
      <formula>IF(AND(AL847&lt;0, RIGHT(TEXT(AL847,"0.#"),1)&lt;&gt;"."),TRUE,FALSE)</formula>
    </cfRule>
    <cfRule type="expression" dxfId="726" priority="30">
      <formula>IF(AND(AL847&lt;0, RIGHT(TEXT(AL847,"0.#"),1)="."),TRUE,FALSE)</formula>
    </cfRule>
  </conditionalFormatting>
  <conditionalFormatting sqref="Y847">
    <cfRule type="expression" dxfId="725" priority="25">
      <formula>IF(RIGHT(TEXT(Y847,"0.#"),1)=".",FALSE,TRUE)</formula>
    </cfRule>
    <cfRule type="expression" dxfId="724" priority="26">
      <formula>IF(RIGHT(TEXT(Y847,"0.#"),1)=".",TRUE,FALSE)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Q116">
    <cfRule type="expression" dxfId="709" priority="9">
      <formula>IF(RIGHT(TEXT(AQ116,"0.#"),1)=".",FALSE,TRUE)</formula>
    </cfRule>
    <cfRule type="expression" dxfId="708" priority="10">
      <formula>IF(RIGHT(TEXT(AQ116,"0.#"),1)=".",TRUE,FALSE)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5" sqref="O2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9" t="s">
        <v>349</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07"/>
      <c r="Z2" s="412"/>
      <c r="AA2" s="413"/>
      <c r="AB2" s="1011" t="s">
        <v>11</v>
      </c>
      <c r="AC2" s="1012"/>
      <c r="AD2" s="1013"/>
      <c r="AE2" s="999" t="s">
        <v>391</v>
      </c>
      <c r="AF2" s="999"/>
      <c r="AG2" s="999"/>
      <c r="AH2" s="999"/>
      <c r="AI2" s="999" t="s">
        <v>413</v>
      </c>
      <c r="AJ2" s="999"/>
      <c r="AK2" s="999"/>
      <c r="AL2" s="465"/>
      <c r="AM2" s="999" t="s">
        <v>510</v>
      </c>
      <c r="AN2" s="999"/>
      <c r="AO2" s="999"/>
      <c r="AP2" s="465"/>
      <c r="AQ2" s="215" t="s">
        <v>232</v>
      </c>
      <c r="AR2" s="199"/>
      <c r="AS2" s="199"/>
      <c r="AT2" s="200"/>
      <c r="AU2" s="372" t="s">
        <v>134</v>
      </c>
      <c r="AV2" s="372"/>
      <c r="AW2" s="372"/>
      <c r="AX2" s="373"/>
      <c r="AY2" s="34">
        <f>COUNTA($G$4)</f>
        <v>0</v>
      </c>
    </row>
    <row r="3" spans="1:51" ht="18.75" customHeight="1">
      <c r="A3" s="519"/>
      <c r="B3" s="520"/>
      <c r="C3" s="520"/>
      <c r="D3" s="520"/>
      <c r="E3" s="520"/>
      <c r="F3" s="521"/>
      <c r="G3" s="574"/>
      <c r="H3" s="378"/>
      <c r="I3" s="378"/>
      <c r="J3" s="378"/>
      <c r="K3" s="378"/>
      <c r="L3" s="378"/>
      <c r="M3" s="378"/>
      <c r="N3" s="378"/>
      <c r="O3" s="575"/>
      <c r="P3" s="587"/>
      <c r="Q3" s="378"/>
      <c r="R3" s="378"/>
      <c r="S3" s="378"/>
      <c r="T3" s="378"/>
      <c r="U3" s="378"/>
      <c r="V3" s="378"/>
      <c r="W3" s="378"/>
      <c r="X3" s="575"/>
      <c r="Y3" s="1008"/>
      <c r="Z3" s="1009"/>
      <c r="AA3" s="1010"/>
      <c r="AB3" s="1014"/>
      <c r="AC3" s="1015"/>
      <c r="AD3" s="1016"/>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c r="A4" s="522"/>
      <c r="B4" s="520"/>
      <c r="C4" s="520"/>
      <c r="D4" s="520"/>
      <c r="E4" s="520"/>
      <c r="F4" s="521"/>
      <c r="G4" s="547"/>
      <c r="H4" s="1017"/>
      <c r="I4" s="1017"/>
      <c r="J4" s="1017"/>
      <c r="K4" s="1017"/>
      <c r="L4" s="1017"/>
      <c r="M4" s="1017"/>
      <c r="N4" s="1017"/>
      <c r="O4" s="1018"/>
      <c r="P4" s="191"/>
      <c r="Q4" s="1025"/>
      <c r="R4" s="1025"/>
      <c r="S4" s="1025"/>
      <c r="T4" s="1025"/>
      <c r="U4" s="1025"/>
      <c r="V4" s="1025"/>
      <c r="W4" s="1025"/>
      <c r="X4" s="1026"/>
      <c r="Y4" s="1003" t="s">
        <v>12</v>
      </c>
      <c r="Z4" s="1004"/>
      <c r="AA4" s="1005"/>
      <c r="AB4" s="558"/>
      <c r="AC4" s="1006"/>
      <c r="AD4" s="1006"/>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c r="A5" s="523"/>
      <c r="B5" s="524"/>
      <c r="C5" s="524"/>
      <c r="D5" s="524"/>
      <c r="E5" s="524"/>
      <c r="F5" s="525"/>
      <c r="G5" s="1019"/>
      <c r="H5" s="1020"/>
      <c r="I5" s="1020"/>
      <c r="J5" s="1020"/>
      <c r="K5" s="1020"/>
      <c r="L5" s="1020"/>
      <c r="M5" s="1020"/>
      <c r="N5" s="1020"/>
      <c r="O5" s="1021"/>
      <c r="P5" s="1027"/>
      <c r="Q5" s="1027"/>
      <c r="R5" s="1027"/>
      <c r="S5" s="1027"/>
      <c r="T5" s="1027"/>
      <c r="U5" s="1027"/>
      <c r="V5" s="1027"/>
      <c r="W5" s="1027"/>
      <c r="X5" s="1028"/>
      <c r="Y5" s="303" t="s">
        <v>54</v>
      </c>
      <c r="Z5" s="1000"/>
      <c r="AA5" s="1001"/>
      <c r="AB5" s="529"/>
      <c r="AC5" s="1002"/>
      <c r="AD5" s="1002"/>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c r="A6" s="523"/>
      <c r="B6" s="524"/>
      <c r="C6" s="524"/>
      <c r="D6" s="524"/>
      <c r="E6" s="524"/>
      <c r="F6" s="525"/>
      <c r="G6" s="1022"/>
      <c r="H6" s="1023"/>
      <c r="I6" s="1023"/>
      <c r="J6" s="1023"/>
      <c r="K6" s="1023"/>
      <c r="L6" s="1023"/>
      <c r="M6" s="1023"/>
      <c r="N6" s="1023"/>
      <c r="O6" s="1024"/>
      <c r="P6" s="1029"/>
      <c r="Q6" s="1029"/>
      <c r="R6" s="1029"/>
      <c r="S6" s="1029"/>
      <c r="T6" s="1029"/>
      <c r="U6" s="1029"/>
      <c r="V6" s="1029"/>
      <c r="W6" s="1029"/>
      <c r="X6" s="1030"/>
      <c r="Y6" s="1031" t="s">
        <v>13</v>
      </c>
      <c r="Z6" s="1000"/>
      <c r="AA6" s="1001"/>
      <c r="AB6" s="468" t="s">
        <v>180</v>
      </c>
      <c r="AC6" s="1032"/>
      <c r="AD6" s="1032"/>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c r="A7" s="900" t="s">
        <v>381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c r="A9" s="519" t="s">
        <v>349</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07"/>
      <c r="Z9" s="412"/>
      <c r="AA9" s="413"/>
      <c r="AB9" s="1011" t="s">
        <v>11</v>
      </c>
      <c r="AC9" s="1012"/>
      <c r="AD9" s="1013"/>
      <c r="AE9" s="999" t="s">
        <v>391</v>
      </c>
      <c r="AF9" s="999"/>
      <c r="AG9" s="999"/>
      <c r="AH9" s="999"/>
      <c r="AI9" s="999" t="s">
        <v>413</v>
      </c>
      <c r="AJ9" s="999"/>
      <c r="AK9" s="999"/>
      <c r="AL9" s="465"/>
      <c r="AM9" s="999" t="s">
        <v>510</v>
      </c>
      <c r="AN9" s="999"/>
      <c r="AO9" s="999"/>
      <c r="AP9" s="465"/>
      <c r="AQ9" s="215" t="s">
        <v>232</v>
      </c>
      <c r="AR9" s="199"/>
      <c r="AS9" s="199"/>
      <c r="AT9" s="200"/>
      <c r="AU9" s="372" t="s">
        <v>134</v>
      </c>
      <c r="AV9" s="372"/>
      <c r="AW9" s="372"/>
      <c r="AX9" s="373"/>
      <c r="AY9" s="34">
        <f>COUNTA($G$11)</f>
        <v>0</v>
      </c>
    </row>
    <row r="10" spans="1:51" ht="18.75" customHeight="1">
      <c r="A10" s="519"/>
      <c r="B10" s="520"/>
      <c r="C10" s="520"/>
      <c r="D10" s="520"/>
      <c r="E10" s="520"/>
      <c r="F10" s="521"/>
      <c r="G10" s="574"/>
      <c r="H10" s="378"/>
      <c r="I10" s="378"/>
      <c r="J10" s="378"/>
      <c r="K10" s="378"/>
      <c r="L10" s="378"/>
      <c r="M10" s="378"/>
      <c r="N10" s="378"/>
      <c r="O10" s="575"/>
      <c r="P10" s="587"/>
      <c r="Q10" s="378"/>
      <c r="R10" s="378"/>
      <c r="S10" s="378"/>
      <c r="T10" s="378"/>
      <c r="U10" s="378"/>
      <c r="V10" s="378"/>
      <c r="W10" s="378"/>
      <c r="X10" s="575"/>
      <c r="Y10" s="1008"/>
      <c r="Z10" s="1009"/>
      <c r="AA10" s="1010"/>
      <c r="AB10" s="1014"/>
      <c r="AC10" s="1015"/>
      <c r="AD10" s="1016"/>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c r="A11" s="522"/>
      <c r="B11" s="520"/>
      <c r="C11" s="520"/>
      <c r="D11" s="520"/>
      <c r="E11" s="520"/>
      <c r="F11" s="521"/>
      <c r="G11" s="547"/>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8"/>
      <c r="AC11" s="1006"/>
      <c r="AD11" s="1006"/>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c r="A12" s="523"/>
      <c r="B12" s="524"/>
      <c r="C12" s="524"/>
      <c r="D12" s="524"/>
      <c r="E12" s="524"/>
      <c r="F12" s="525"/>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9"/>
      <c r="AC12" s="1002"/>
      <c r="AD12" s="1002"/>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c r="A13" s="654"/>
      <c r="B13" s="655"/>
      <c r="C13" s="655"/>
      <c r="D13" s="655"/>
      <c r="E13" s="655"/>
      <c r="F13" s="65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8" t="s">
        <v>180</v>
      </c>
      <c r="AC13" s="1032"/>
      <c r="AD13" s="1032"/>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c r="A14" s="900" t="s">
        <v>381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c r="A16" s="519" t="s">
        <v>349</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07"/>
      <c r="Z16" s="412"/>
      <c r="AA16" s="413"/>
      <c r="AB16" s="1011" t="s">
        <v>11</v>
      </c>
      <c r="AC16" s="1012"/>
      <c r="AD16" s="1013"/>
      <c r="AE16" s="999" t="s">
        <v>391</v>
      </c>
      <c r="AF16" s="999"/>
      <c r="AG16" s="999"/>
      <c r="AH16" s="999"/>
      <c r="AI16" s="999" t="s">
        <v>413</v>
      </c>
      <c r="AJ16" s="999"/>
      <c r="AK16" s="999"/>
      <c r="AL16" s="465"/>
      <c r="AM16" s="999" t="s">
        <v>510</v>
      </c>
      <c r="AN16" s="999"/>
      <c r="AO16" s="999"/>
      <c r="AP16" s="465"/>
      <c r="AQ16" s="215" t="s">
        <v>232</v>
      </c>
      <c r="AR16" s="199"/>
      <c r="AS16" s="199"/>
      <c r="AT16" s="200"/>
      <c r="AU16" s="372" t="s">
        <v>134</v>
      </c>
      <c r="AV16" s="372"/>
      <c r="AW16" s="372"/>
      <c r="AX16" s="373"/>
      <c r="AY16" s="34">
        <f>COUNTA($G$18)</f>
        <v>0</v>
      </c>
    </row>
    <row r="17" spans="1:51" ht="18.75" customHeight="1">
      <c r="A17" s="519"/>
      <c r="B17" s="520"/>
      <c r="C17" s="520"/>
      <c r="D17" s="520"/>
      <c r="E17" s="520"/>
      <c r="F17" s="521"/>
      <c r="G17" s="574"/>
      <c r="H17" s="378"/>
      <c r="I17" s="378"/>
      <c r="J17" s="378"/>
      <c r="K17" s="378"/>
      <c r="L17" s="378"/>
      <c r="M17" s="378"/>
      <c r="N17" s="378"/>
      <c r="O17" s="575"/>
      <c r="P17" s="587"/>
      <c r="Q17" s="378"/>
      <c r="R17" s="378"/>
      <c r="S17" s="378"/>
      <c r="T17" s="378"/>
      <c r="U17" s="378"/>
      <c r="V17" s="378"/>
      <c r="W17" s="378"/>
      <c r="X17" s="575"/>
      <c r="Y17" s="1008"/>
      <c r="Z17" s="1009"/>
      <c r="AA17" s="1010"/>
      <c r="AB17" s="1014"/>
      <c r="AC17" s="1015"/>
      <c r="AD17" s="1016"/>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c r="A18" s="522"/>
      <c r="B18" s="520"/>
      <c r="C18" s="520"/>
      <c r="D18" s="520"/>
      <c r="E18" s="520"/>
      <c r="F18" s="521"/>
      <c r="G18" s="547"/>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8"/>
      <c r="AC18" s="1006"/>
      <c r="AD18" s="1006"/>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c r="A19" s="523"/>
      <c r="B19" s="524"/>
      <c r="C19" s="524"/>
      <c r="D19" s="524"/>
      <c r="E19" s="524"/>
      <c r="F19" s="525"/>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9"/>
      <c r="AC19" s="1002"/>
      <c r="AD19" s="1002"/>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c r="A20" s="654"/>
      <c r="B20" s="655"/>
      <c r="C20" s="655"/>
      <c r="D20" s="655"/>
      <c r="E20" s="655"/>
      <c r="F20" s="65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8" t="s">
        <v>180</v>
      </c>
      <c r="AC20" s="1032"/>
      <c r="AD20" s="1032"/>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c r="A21" s="900" t="s">
        <v>381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c r="A23" s="519" t="s">
        <v>349</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07"/>
      <c r="Z23" s="412"/>
      <c r="AA23" s="413"/>
      <c r="AB23" s="1011" t="s">
        <v>11</v>
      </c>
      <c r="AC23" s="1012"/>
      <c r="AD23" s="1013"/>
      <c r="AE23" s="999" t="s">
        <v>391</v>
      </c>
      <c r="AF23" s="999"/>
      <c r="AG23" s="999"/>
      <c r="AH23" s="999"/>
      <c r="AI23" s="999" t="s">
        <v>413</v>
      </c>
      <c r="AJ23" s="999"/>
      <c r="AK23" s="999"/>
      <c r="AL23" s="465"/>
      <c r="AM23" s="999" t="s">
        <v>510</v>
      </c>
      <c r="AN23" s="999"/>
      <c r="AO23" s="999"/>
      <c r="AP23" s="465"/>
      <c r="AQ23" s="215" t="s">
        <v>232</v>
      </c>
      <c r="AR23" s="199"/>
      <c r="AS23" s="199"/>
      <c r="AT23" s="200"/>
      <c r="AU23" s="372" t="s">
        <v>134</v>
      </c>
      <c r="AV23" s="372"/>
      <c r="AW23" s="372"/>
      <c r="AX23" s="373"/>
      <c r="AY23" s="34">
        <f>COUNTA($G$25)</f>
        <v>0</v>
      </c>
    </row>
    <row r="24" spans="1:51" ht="18.75" customHeight="1">
      <c r="A24" s="519"/>
      <c r="B24" s="520"/>
      <c r="C24" s="520"/>
      <c r="D24" s="520"/>
      <c r="E24" s="520"/>
      <c r="F24" s="521"/>
      <c r="G24" s="574"/>
      <c r="H24" s="378"/>
      <c r="I24" s="378"/>
      <c r="J24" s="378"/>
      <c r="K24" s="378"/>
      <c r="L24" s="378"/>
      <c r="M24" s="378"/>
      <c r="N24" s="378"/>
      <c r="O24" s="575"/>
      <c r="P24" s="587"/>
      <c r="Q24" s="378"/>
      <c r="R24" s="378"/>
      <c r="S24" s="378"/>
      <c r="T24" s="378"/>
      <c r="U24" s="378"/>
      <c r="V24" s="378"/>
      <c r="W24" s="378"/>
      <c r="X24" s="575"/>
      <c r="Y24" s="1008"/>
      <c r="Z24" s="1009"/>
      <c r="AA24" s="1010"/>
      <c r="AB24" s="1014"/>
      <c r="AC24" s="1015"/>
      <c r="AD24" s="1016"/>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c r="A25" s="522"/>
      <c r="B25" s="520"/>
      <c r="C25" s="520"/>
      <c r="D25" s="520"/>
      <c r="E25" s="520"/>
      <c r="F25" s="521"/>
      <c r="G25" s="547"/>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8"/>
      <c r="AC25" s="1006"/>
      <c r="AD25" s="1006"/>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c r="A26" s="523"/>
      <c r="B26" s="524"/>
      <c r="C26" s="524"/>
      <c r="D26" s="524"/>
      <c r="E26" s="524"/>
      <c r="F26" s="525"/>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9"/>
      <c r="AC26" s="1002"/>
      <c r="AD26" s="1002"/>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c r="A27" s="654"/>
      <c r="B27" s="655"/>
      <c r="C27" s="655"/>
      <c r="D27" s="655"/>
      <c r="E27" s="655"/>
      <c r="F27" s="65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8" t="s">
        <v>180</v>
      </c>
      <c r="AC27" s="1032"/>
      <c r="AD27" s="1032"/>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c r="A28" s="900" t="s">
        <v>381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c r="A30" s="519" t="s">
        <v>349</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07"/>
      <c r="Z30" s="412"/>
      <c r="AA30" s="413"/>
      <c r="AB30" s="1011" t="s">
        <v>11</v>
      </c>
      <c r="AC30" s="1012"/>
      <c r="AD30" s="1013"/>
      <c r="AE30" s="999" t="s">
        <v>391</v>
      </c>
      <c r="AF30" s="999"/>
      <c r="AG30" s="999"/>
      <c r="AH30" s="999"/>
      <c r="AI30" s="999" t="s">
        <v>413</v>
      </c>
      <c r="AJ30" s="999"/>
      <c r="AK30" s="999"/>
      <c r="AL30" s="465"/>
      <c r="AM30" s="999" t="s">
        <v>510</v>
      </c>
      <c r="AN30" s="999"/>
      <c r="AO30" s="999"/>
      <c r="AP30" s="465"/>
      <c r="AQ30" s="215" t="s">
        <v>232</v>
      </c>
      <c r="AR30" s="199"/>
      <c r="AS30" s="199"/>
      <c r="AT30" s="200"/>
      <c r="AU30" s="372" t="s">
        <v>134</v>
      </c>
      <c r="AV30" s="372"/>
      <c r="AW30" s="372"/>
      <c r="AX30" s="373"/>
      <c r="AY30" s="34">
        <f>COUNTA($G$32)</f>
        <v>0</v>
      </c>
    </row>
    <row r="31" spans="1:51" ht="18.75" customHeight="1">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1008"/>
      <c r="Z31" s="1009"/>
      <c r="AA31" s="1010"/>
      <c r="AB31" s="1014"/>
      <c r="AC31" s="1015"/>
      <c r="AD31" s="1016"/>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c r="A32" s="522"/>
      <c r="B32" s="520"/>
      <c r="C32" s="520"/>
      <c r="D32" s="520"/>
      <c r="E32" s="520"/>
      <c r="F32" s="521"/>
      <c r="G32" s="547"/>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8"/>
      <c r="AC32" s="1006"/>
      <c r="AD32" s="1006"/>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c r="A33" s="523"/>
      <c r="B33" s="524"/>
      <c r="C33" s="524"/>
      <c r="D33" s="524"/>
      <c r="E33" s="524"/>
      <c r="F33" s="525"/>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9"/>
      <c r="AC33" s="1002"/>
      <c r="AD33" s="1002"/>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c r="A34" s="654"/>
      <c r="B34" s="655"/>
      <c r="C34" s="655"/>
      <c r="D34" s="655"/>
      <c r="E34" s="655"/>
      <c r="F34" s="65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8" t="s">
        <v>180</v>
      </c>
      <c r="AC34" s="1032"/>
      <c r="AD34" s="1032"/>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c r="A35" s="900" t="s">
        <v>381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c r="A37" s="519" t="s">
        <v>349</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07"/>
      <c r="Z37" s="412"/>
      <c r="AA37" s="413"/>
      <c r="AB37" s="1011" t="s">
        <v>11</v>
      </c>
      <c r="AC37" s="1012"/>
      <c r="AD37" s="1013"/>
      <c r="AE37" s="999" t="s">
        <v>391</v>
      </c>
      <c r="AF37" s="999"/>
      <c r="AG37" s="999"/>
      <c r="AH37" s="999"/>
      <c r="AI37" s="999" t="s">
        <v>413</v>
      </c>
      <c r="AJ37" s="999"/>
      <c r="AK37" s="999"/>
      <c r="AL37" s="465"/>
      <c r="AM37" s="999" t="s">
        <v>510</v>
      </c>
      <c r="AN37" s="999"/>
      <c r="AO37" s="999"/>
      <c r="AP37" s="465"/>
      <c r="AQ37" s="215" t="s">
        <v>232</v>
      </c>
      <c r="AR37" s="199"/>
      <c r="AS37" s="199"/>
      <c r="AT37" s="200"/>
      <c r="AU37" s="372" t="s">
        <v>134</v>
      </c>
      <c r="AV37" s="372"/>
      <c r="AW37" s="372"/>
      <c r="AX37" s="373"/>
      <c r="AY37" s="34">
        <f>COUNTA($G$39)</f>
        <v>0</v>
      </c>
    </row>
    <row r="38" spans="1:51" ht="18.75" customHeight="1">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1008"/>
      <c r="Z38" s="1009"/>
      <c r="AA38" s="1010"/>
      <c r="AB38" s="1014"/>
      <c r="AC38" s="1015"/>
      <c r="AD38" s="1016"/>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c r="A39" s="522"/>
      <c r="B39" s="520"/>
      <c r="C39" s="520"/>
      <c r="D39" s="520"/>
      <c r="E39" s="520"/>
      <c r="F39" s="521"/>
      <c r="G39" s="547"/>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8"/>
      <c r="AC39" s="1006"/>
      <c r="AD39" s="1006"/>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c r="A40" s="523"/>
      <c r="B40" s="524"/>
      <c r="C40" s="524"/>
      <c r="D40" s="524"/>
      <c r="E40" s="524"/>
      <c r="F40" s="525"/>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9"/>
      <c r="AC40" s="1002"/>
      <c r="AD40" s="1002"/>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c r="A41" s="654"/>
      <c r="B41" s="655"/>
      <c r="C41" s="655"/>
      <c r="D41" s="655"/>
      <c r="E41" s="655"/>
      <c r="F41" s="65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8" t="s">
        <v>180</v>
      </c>
      <c r="AC41" s="1032"/>
      <c r="AD41" s="1032"/>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c r="A42" s="900" t="s">
        <v>381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c r="A44" s="519" t="s">
        <v>349</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07"/>
      <c r="Z44" s="412"/>
      <c r="AA44" s="413"/>
      <c r="AB44" s="1011" t="s">
        <v>11</v>
      </c>
      <c r="AC44" s="1012"/>
      <c r="AD44" s="1013"/>
      <c r="AE44" s="999" t="s">
        <v>391</v>
      </c>
      <c r="AF44" s="999"/>
      <c r="AG44" s="999"/>
      <c r="AH44" s="999"/>
      <c r="AI44" s="999" t="s">
        <v>413</v>
      </c>
      <c r="AJ44" s="999"/>
      <c r="AK44" s="999"/>
      <c r="AL44" s="465"/>
      <c r="AM44" s="999" t="s">
        <v>510</v>
      </c>
      <c r="AN44" s="999"/>
      <c r="AO44" s="999"/>
      <c r="AP44" s="465"/>
      <c r="AQ44" s="215" t="s">
        <v>232</v>
      </c>
      <c r="AR44" s="199"/>
      <c r="AS44" s="199"/>
      <c r="AT44" s="200"/>
      <c r="AU44" s="372" t="s">
        <v>134</v>
      </c>
      <c r="AV44" s="372"/>
      <c r="AW44" s="372"/>
      <c r="AX44" s="373"/>
      <c r="AY44" s="34">
        <f>COUNTA($G$46)</f>
        <v>0</v>
      </c>
    </row>
    <row r="45" spans="1:51" ht="18.75" customHeight="1">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1008"/>
      <c r="Z45" s="1009"/>
      <c r="AA45" s="1010"/>
      <c r="AB45" s="1014"/>
      <c r="AC45" s="1015"/>
      <c r="AD45" s="1016"/>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c r="A46" s="522"/>
      <c r="B46" s="520"/>
      <c r="C46" s="520"/>
      <c r="D46" s="520"/>
      <c r="E46" s="520"/>
      <c r="F46" s="521"/>
      <c r="G46" s="547"/>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8"/>
      <c r="AC46" s="1006"/>
      <c r="AD46" s="1006"/>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c r="A47" s="523"/>
      <c r="B47" s="524"/>
      <c r="C47" s="524"/>
      <c r="D47" s="524"/>
      <c r="E47" s="524"/>
      <c r="F47" s="525"/>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9"/>
      <c r="AC47" s="1002"/>
      <c r="AD47" s="1002"/>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c r="A48" s="654"/>
      <c r="B48" s="655"/>
      <c r="C48" s="655"/>
      <c r="D48" s="655"/>
      <c r="E48" s="655"/>
      <c r="F48" s="65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8" t="s">
        <v>180</v>
      </c>
      <c r="AC48" s="1032"/>
      <c r="AD48" s="1032"/>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c r="A49" s="900" t="s">
        <v>381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c r="A51" s="519" t="s">
        <v>349</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07"/>
      <c r="Z51" s="412"/>
      <c r="AA51" s="413"/>
      <c r="AB51" s="465" t="s">
        <v>11</v>
      </c>
      <c r="AC51" s="1012"/>
      <c r="AD51" s="1013"/>
      <c r="AE51" s="999" t="s">
        <v>391</v>
      </c>
      <c r="AF51" s="999"/>
      <c r="AG51" s="999"/>
      <c r="AH51" s="999"/>
      <c r="AI51" s="999" t="s">
        <v>413</v>
      </c>
      <c r="AJ51" s="999"/>
      <c r="AK51" s="999"/>
      <c r="AL51" s="465"/>
      <c r="AM51" s="999" t="s">
        <v>510</v>
      </c>
      <c r="AN51" s="999"/>
      <c r="AO51" s="999"/>
      <c r="AP51" s="465"/>
      <c r="AQ51" s="215" t="s">
        <v>232</v>
      </c>
      <c r="AR51" s="199"/>
      <c r="AS51" s="199"/>
      <c r="AT51" s="200"/>
      <c r="AU51" s="372" t="s">
        <v>134</v>
      </c>
      <c r="AV51" s="372"/>
      <c r="AW51" s="372"/>
      <c r="AX51" s="373"/>
      <c r="AY51" s="34">
        <f>COUNTA($G$53)</f>
        <v>0</v>
      </c>
    </row>
    <row r="52" spans="1:51" ht="18.75" customHeight="1">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1008"/>
      <c r="Z52" s="1009"/>
      <c r="AA52" s="1010"/>
      <c r="AB52" s="1014"/>
      <c r="AC52" s="1015"/>
      <c r="AD52" s="1016"/>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c r="A53" s="522"/>
      <c r="B53" s="520"/>
      <c r="C53" s="520"/>
      <c r="D53" s="520"/>
      <c r="E53" s="520"/>
      <c r="F53" s="521"/>
      <c r="G53" s="547"/>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8"/>
      <c r="AC53" s="1006"/>
      <c r="AD53" s="1006"/>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c r="A54" s="523"/>
      <c r="B54" s="524"/>
      <c r="C54" s="524"/>
      <c r="D54" s="524"/>
      <c r="E54" s="524"/>
      <c r="F54" s="525"/>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9"/>
      <c r="AC54" s="1002"/>
      <c r="AD54" s="1002"/>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c r="A55" s="654"/>
      <c r="B55" s="655"/>
      <c r="C55" s="655"/>
      <c r="D55" s="655"/>
      <c r="E55" s="655"/>
      <c r="F55" s="65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8" t="s">
        <v>180</v>
      </c>
      <c r="AC55" s="1032"/>
      <c r="AD55" s="1032"/>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c r="A56" s="900" t="s">
        <v>381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c r="A58" s="519" t="s">
        <v>349</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07"/>
      <c r="Z58" s="412"/>
      <c r="AA58" s="413"/>
      <c r="AB58" s="1011" t="s">
        <v>11</v>
      </c>
      <c r="AC58" s="1012"/>
      <c r="AD58" s="1013"/>
      <c r="AE58" s="999" t="s">
        <v>391</v>
      </c>
      <c r="AF58" s="999"/>
      <c r="AG58" s="999"/>
      <c r="AH58" s="999"/>
      <c r="AI58" s="999" t="s">
        <v>413</v>
      </c>
      <c r="AJ58" s="999"/>
      <c r="AK58" s="999"/>
      <c r="AL58" s="465"/>
      <c r="AM58" s="999" t="s">
        <v>510</v>
      </c>
      <c r="AN58" s="999"/>
      <c r="AO58" s="999"/>
      <c r="AP58" s="465"/>
      <c r="AQ58" s="215" t="s">
        <v>232</v>
      </c>
      <c r="AR58" s="199"/>
      <c r="AS58" s="199"/>
      <c r="AT58" s="200"/>
      <c r="AU58" s="372" t="s">
        <v>134</v>
      </c>
      <c r="AV58" s="372"/>
      <c r="AW58" s="372"/>
      <c r="AX58" s="373"/>
      <c r="AY58" s="34">
        <f>COUNTA($G$60)</f>
        <v>0</v>
      </c>
    </row>
    <row r="59" spans="1:51" ht="18.75" customHeight="1">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1008"/>
      <c r="Z59" s="1009"/>
      <c r="AA59" s="1010"/>
      <c r="AB59" s="1014"/>
      <c r="AC59" s="1015"/>
      <c r="AD59" s="1016"/>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c r="A60" s="522"/>
      <c r="B60" s="520"/>
      <c r="C60" s="520"/>
      <c r="D60" s="520"/>
      <c r="E60" s="520"/>
      <c r="F60" s="521"/>
      <c r="G60" s="547"/>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8"/>
      <c r="AC60" s="1006"/>
      <c r="AD60" s="1006"/>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c r="A61" s="523"/>
      <c r="B61" s="524"/>
      <c r="C61" s="524"/>
      <c r="D61" s="524"/>
      <c r="E61" s="524"/>
      <c r="F61" s="525"/>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9"/>
      <c r="AC61" s="1002"/>
      <c r="AD61" s="1002"/>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c r="A62" s="654"/>
      <c r="B62" s="655"/>
      <c r="C62" s="655"/>
      <c r="D62" s="655"/>
      <c r="E62" s="655"/>
      <c r="F62" s="65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8" t="s">
        <v>180</v>
      </c>
      <c r="AC62" s="1032"/>
      <c r="AD62" s="1032"/>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c r="A63" s="900" t="s">
        <v>381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c r="A65" s="519" t="s">
        <v>349</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07"/>
      <c r="Z65" s="412"/>
      <c r="AA65" s="413"/>
      <c r="AB65" s="1011" t="s">
        <v>11</v>
      </c>
      <c r="AC65" s="1012"/>
      <c r="AD65" s="1013"/>
      <c r="AE65" s="999" t="s">
        <v>391</v>
      </c>
      <c r="AF65" s="999"/>
      <c r="AG65" s="999"/>
      <c r="AH65" s="999"/>
      <c r="AI65" s="999" t="s">
        <v>413</v>
      </c>
      <c r="AJ65" s="999"/>
      <c r="AK65" s="999"/>
      <c r="AL65" s="465"/>
      <c r="AM65" s="999" t="s">
        <v>510</v>
      </c>
      <c r="AN65" s="999"/>
      <c r="AO65" s="999"/>
      <c r="AP65" s="465"/>
      <c r="AQ65" s="215" t="s">
        <v>232</v>
      </c>
      <c r="AR65" s="199"/>
      <c r="AS65" s="199"/>
      <c r="AT65" s="200"/>
      <c r="AU65" s="372" t="s">
        <v>134</v>
      </c>
      <c r="AV65" s="372"/>
      <c r="AW65" s="372"/>
      <c r="AX65" s="373"/>
      <c r="AY65" s="34">
        <f>COUNTA($G$67)</f>
        <v>0</v>
      </c>
    </row>
    <row r="66" spans="1:51" ht="18.75" customHeight="1">
      <c r="A66" s="519"/>
      <c r="B66" s="520"/>
      <c r="C66" s="520"/>
      <c r="D66" s="520"/>
      <c r="E66" s="520"/>
      <c r="F66" s="521"/>
      <c r="G66" s="574"/>
      <c r="H66" s="378"/>
      <c r="I66" s="378"/>
      <c r="J66" s="378"/>
      <c r="K66" s="378"/>
      <c r="L66" s="378"/>
      <c r="M66" s="378"/>
      <c r="N66" s="378"/>
      <c r="O66" s="575"/>
      <c r="P66" s="587"/>
      <c r="Q66" s="378"/>
      <c r="R66" s="378"/>
      <c r="S66" s="378"/>
      <c r="T66" s="378"/>
      <c r="U66" s="378"/>
      <c r="V66" s="378"/>
      <c r="W66" s="378"/>
      <c r="X66" s="575"/>
      <c r="Y66" s="1008"/>
      <c r="Z66" s="1009"/>
      <c r="AA66" s="1010"/>
      <c r="AB66" s="1014"/>
      <c r="AC66" s="1015"/>
      <c r="AD66" s="1016"/>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c r="A67" s="522"/>
      <c r="B67" s="520"/>
      <c r="C67" s="520"/>
      <c r="D67" s="520"/>
      <c r="E67" s="520"/>
      <c r="F67" s="521"/>
      <c r="G67" s="547"/>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8"/>
      <c r="AC67" s="1006"/>
      <c r="AD67" s="1006"/>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c r="A68" s="523"/>
      <c r="B68" s="524"/>
      <c r="C68" s="524"/>
      <c r="D68" s="524"/>
      <c r="E68" s="524"/>
      <c r="F68" s="525"/>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9"/>
      <c r="AC68" s="1002"/>
      <c r="AD68" s="1002"/>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c r="A69" s="654"/>
      <c r="B69" s="655"/>
      <c r="C69" s="655"/>
      <c r="D69" s="655"/>
      <c r="E69" s="655"/>
      <c r="F69" s="65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4"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c r="A70" s="900" t="s">
        <v>381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6" t="s">
        <v>28</v>
      </c>
      <c r="B2" s="1037"/>
      <c r="C2" s="1037"/>
      <c r="D2" s="1037"/>
      <c r="E2" s="1037"/>
      <c r="F2" s="1038"/>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c r="A3" s="1039"/>
      <c r="B3" s="1040"/>
      <c r="C3" s="1040"/>
      <c r="D3" s="1040"/>
      <c r="E3" s="1040"/>
      <c r="F3" s="104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c r="A4" s="1039"/>
      <c r="B4" s="1040"/>
      <c r="C4" s="1040"/>
      <c r="D4" s="1040"/>
      <c r="E4" s="1040"/>
      <c r="F4" s="104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c r="A5" s="1039"/>
      <c r="B5" s="1040"/>
      <c r="C5" s="1040"/>
      <c r="D5" s="1040"/>
      <c r="E5" s="1040"/>
      <c r="F5" s="1041"/>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c r="A6" s="1039"/>
      <c r="B6" s="1040"/>
      <c r="C6" s="1040"/>
      <c r="D6" s="1040"/>
      <c r="E6" s="1040"/>
      <c r="F6" s="1041"/>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c r="A7" s="1039"/>
      <c r="B7" s="1040"/>
      <c r="C7" s="1040"/>
      <c r="D7" s="1040"/>
      <c r="E7" s="1040"/>
      <c r="F7" s="1041"/>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c r="A8" s="1039"/>
      <c r="B8" s="1040"/>
      <c r="C8" s="1040"/>
      <c r="D8" s="1040"/>
      <c r="E8" s="1040"/>
      <c r="F8" s="1041"/>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c r="A9" s="1039"/>
      <c r="B9" s="1040"/>
      <c r="C9" s="1040"/>
      <c r="D9" s="1040"/>
      <c r="E9" s="1040"/>
      <c r="F9" s="1041"/>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c r="A10" s="1039"/>
      <c r="B10" s="1040"/>
      <c r="C10" s="1040"/>
      <c r="D10" s="1040"/>
      <c r="E10" s="1040"/>
      <c r="F10" s="1041"/>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c r="A11" s="1039"/>
      <c r="B11" s="1040"/>
      <c r="C11" s="1040"/>
      <c r="D11" s="1040"/>
      <c r="E11" s="1040"/>
      <c r="F11" s="1041"/>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c r="A12" s="1039"/>
      <c r="B12" s="1040"/>
      <c r="C12" s="1040"/>
      <c r="D12" s="1040"/>
      <c r="E12" s="1040"/>
      <c r="F12" s="1041"/>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c r="A13" s="1039"/>
      <c r="B13" s="1040"/>
      <c r="C13" s="1040"/>
      <c r="D13" s="1040"/>
      <c r="E13" s="1040"/>
      <c r="F13" s="1041"/>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c r="A15" s="1039"/>
      <c r="B15" s="1040"/>
      <c r="C15" s="1040"/>
      <c r="D15" s="1040"/>
      <c r="E15" s="1040"/>
      <c r="F15" s="1041"/>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c r="A16" s="1039"/>
      <c r="B16" s="1040"/>
      <c r="C16" s="1040"/>
      <c r="D16" s="1040"/>
      <c r="E16" s="1040"/>
      <c r="F16" s="104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c r="A17" s="1039"/>
      <c r="B17" s="1040"/>
      <c r="C17" s="1040"/>
      <c r="D17" s="1040"/>
      <c r="E17" s="1040"/>
      <c r="F17" s="104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c r="A18" s="1039"/>
      <c r="B18" s="1040"/>
      <c r="C18" s="1040"/>
      <c r="D18" s="1040"/>
      <c r="E18" s="1040"/>
      <c r="F18" s="1041"/>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c r="A19" s="1039"/>
      <c r="B19" s="1040"/>
      <c r="C19" s="1040"/>
      <c r="D19" s="1040"/>
      <c r="E19" s="1040"/>
      <c r="F19" s="1041"/>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c r="A20" s="1039"/>
      <c r="B20" s="1040"/>
      <c r="C20" s="1040"/>
      <c r="D20" s="1040"/>
      <c r="E20" s="1040"/>
      <c r="F20" s="1041"/>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c r="A21" s="1039"/>
      <c r="B21" s="1040"/>
      <c r="C21" s="1040"/>
      <c r="D21" s="1040"/>
      <c r="E21" s="1040"/>
      <c r="F21" s="1041"/>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c r="A22" s="1039"/>
      <c r="B22" s="1040"/>
      <c r="C22" s="1040"/>
      <c r="D22" s="1040"/>
      <c r="E22" s="1040"/>
      <c r="F22" s="1041"/>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c r="A23" s="1039"/>
      <c r="B23" s="1040"/>
      <c r="C23" s="1040"/>
      <c r="D23" s="1040"/>
      <c r="E23" s="1040"/>
      <c r="F23" s="1041"/>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c r="A24" s="1039"/>
      <c r="B24" s="1040"/>
      <c r="C24" s="1040"/>
      <c r="D24" s="1040"/>
      <c r="E24" s="1040"/>
      <c r="F24" s="1041"/>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c r="A25" s="1039"/>
      <c r="B25" s="1040"/>
      <c r="C25" s="1040"/>
      <c r="D25" s="1040"/>
      <c r="E25" s="1040"/>
      <c r="F25" s="1041"/>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c r="A26" s="1039"/>
      <c r="B26" s="1040"/>
      <c r="C26" s="1040"/>
      <c r="D26" s="1040"/>
      <c r="E26" s="1040"/>
      <c r="F26" s="1041"/>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c r="A28" s="1039"/>
      <c r="B28" s="1040"/>
      <c r="C28" s="1040"/>
      <c r="D28" s="1040"/>
      <c r="E28" s="1040"/>
      <c r="F28" s="1041"/>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c r="A29" s="1039"/>
      <c r="B29" s="1040"/>
      <c r="C29" s="1040"/>
      <c r="D29" s="1040"/>
      <c r="E29" s="1040"/>
      <c r="F29" s="104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c r="A30" s="1039"/>
      <c r="B30" s="1040"/>
      <c r="C30" s="1040"/>
      <c r="D30" s="1040"/>
      <c r="E30" s="1040"/>
      <c r="F30" s="104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c r="A31" s="1039"/>
      <c r="B31" s="1040"/>
      <c r="C31" s="1040"/>
      <c r="D31" s="1040"/>
      <c r="E31" s="1040"/>
      <c r="F31" s="1041"/>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c r="A32" s="1039"/>
      <c r="B32" s="1040"/>
      <c r="C32" s="1040"/>
      <c r="D32" s="1040"/>
      <c r="E32" s="1040"/>
      <c r="F32" s="1041"/>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c r="A33" s="1039"/>
      <c r="B33" s="1040"/>
      <c r="C33" s="1040"/>
      <c r="D33" s="1040"/>
      <c r="E33" s="1040"/>
      <c r="F33" s="1041"/>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c r="A34" s="1039"/>
      <c r="B34" s="1040"/>
      <c r="C34" s="1040"/>
      <c r="D34" s="1040"/>
      <c r="E34" s="1040"/>
      <c r="F34" s="1041"/>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c r="A35" s="1039"/>
      <c r="B35" s="1040"/>
      <c r="C35" s="1040"/>
      <c r="D35" s="1040"/>
      <c r="E35" s="1040"/>
      <c r="F35" s="1041"/>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c r="A36" s="1039"/>
      <c r="B36" s="1040"/>
      <c r="C36" s="1040"/>
      <c r="D36" s="1040"/>
      <c r="E36" s="1040"/>
      <c r="F36" s="1041"/>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c r="A37" s="1039"/>
      <c r="B37" s="1040"/>
      <c r="C37" s="1040"/>
      <c r="D37" s="1040"/>
      <c r="E37" s="1040"/>
      <c r="F37" s="1041"/>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c r="A38" s="1039"/>
      <c r="B38" s="1040"/>
      <c r="C38" s="1040"/>
      <c r="D38" s="1040"/>
      <c r="E38" s="1040"/>
      <c r="F38" s="1041"/>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c r="A39" s="1039"/>
      <c r="B39" s="1040"/>
      <c r="C39" s="1040"/>
      <c r="D39" s="1040"/>
      <c r="E39" s="1040"/>
      <c r="F39" s="1041"/>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c r="A41" s="1039"/>
      <c r="B41" s="1040"/>
      <c r="C41" s="1040"/>
      <c r="D41" s="1040"/>
      <c r="E41" s="1040"/>
      <c r="F41" s="1041"/>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c r="A42" s="1039"/>
      <c r="B42" s="1040"/>
      <c r="C42" s="1040"/>
      <c r="D42" s="1040"/>
      <c r="E42" s="1040"/>
      <c r="F42" s="104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c r="A43" s="1039"/>
      <c r="B43" s="1040"/>
      <c r="C43" s="1040"/>
      <c r="D43" s="1040"/>
      <c r="E43" s="1040"/>
      <c r="F43" s="104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c r="A44" s="1039"/>
      <c r="B44" s="1040"/>
      <c r="C44" s="1040"/>
      <c r="D44" s="1040"/>
      <c r="E44" s="1040"/>
      <c r="F44" s="1041"/>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c r="A45" s="1039"/>
      <c r="B45" s="1040"/>
      <c r="C45" s="1040"/>
      <c r="D45" s="1040"/>
      <c r="E45" s="1040"/>
      <c r="F45" s="1041"/>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c r="A46" s="1039"/>
      <c r="B46" s="1040"/>
      <c r="C46" s="1040"/>
      <c r="D46" s="1040"/>
      <c r="E46" s="1040"/>
      <c r="F46" s="1041"/>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c r="A47" s="1039"/>
      <c r="B47" s="1040"/>
      <c r="C47" s="1040"/>
      <c r="D47" s="1040"/>
      <c r="E47" s="1040"/>
      <c r="F47" s="1041"/>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c r="A48" s="1039"/>
      <c r="B48" s="1040"/>
      <c r="C48" s="1040"/>
      <c r="D48" s="1040"/>
      <c r="E48" s="1040"/>
      <c r="F48" s="1041"/>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c r="A49" s="1039"/>
      <c r="B49" s="1040"/>
      <c r="C49" s="1040"/>
      <c r="D49" s="1040"/>
      <c r="E49" s="1040"/>
      <c r="F49" s="1041"/>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c r="A50" s="1039"/>
      <c r="B50" s="1040"/>
      <c r="C50" s="1040"/>
      <c r="D50" s="1040"/>
      <c r="E50" s="1040"/>
      <c r="F50" s="1041"/>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c r="A51" s="1039"/>
      <c r="B51" s="1040"/>
      <c r="C51" s="1040"/>
      <c r="D51" s="1040"/>
      <c r="E51" s="1040"/>
      <c r="F51" s="1041"/>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c r="A52" s="1039"/>
      <c r="B52" s="1040"/>
      <c r="C52" s="1040"/>
      <c r="D52" s="1040"/>
      <c r="E52" s="1040"/>
      <c r="F52" s="1041"/>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row r="55" spans="1:51" ht="30" customHeight="1">
      <c r="A55" s="1036" t="s">
        <v>28</v>
      </c>
      <c r="B55" s="1037"/>
      <c r="C55" s="1037"/>
      <c r="D55" s="1037"/>
      <c r="E55" s="1037"/>
      <c r="F55" s="1038"/>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c r="A56" s="1039"/>
      <c r="B56" s="1040"/>
      <c r="C56" s="1040"/>
      <c r="D56" s="1040"/>
      <c r="E56" s="1040"/>
      <c r="F56" s="104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c r="A57" s="1039"/>
      <c r="B57" s="1040"/>
      <c r="C57" s="1040"/>
      <c r="D57" s="1040"/>
      <c r="E57" s="1040"/>
      <c r="F57" s="104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c r="A58" s="1039"/>
      <c r="B58" s="1040"/>
      <c r="C58" s="1040"/>
      <c r="D58" s="1040"/>
      <c r="E58" s="1040"/>
      <c r="F58" s="1041"/>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c r="A59" s="1039"/>
      <c r="B59" s="1040"/>
      <c r="C59" s="1040"/>
      <c r="D59" s="1040"/>
      <c r="E59" s="1040"/>
      <c r="F59" s="1041"/>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c r="A60" s="1039"/>
      <c r="B60" s="1040"/>
      <c r="C60" s="1040"/>
      <c r="D60" s="1040"/>
      <c r="E60" s="1040"/>
      <c r="F60" s="1041"/>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c r="A61" s="1039"/>
      <c r="B61" s="1040"/>
      <c r="C61" s="1040"/>
      <c r="D61" s="1040"/>
      <c r="E61" s="1040"/>
      <c r="F61" s="1041"/>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c r="A62" s="1039"/>
      <c r="B62" s="1040"/>
      <c r="C62" s="1040"/>
      <c r="D62" s="1040"/>
      <c r="E62" s="1040"/>
      <c r="F62" s="1041"/>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c r="A63" s="1039"/>
      <c r="B63" s="1040"/>
      <c r="C63" s="1040"/>
      <c r="D63" s="1040"/>
      <c r="E63" s="1040"/>
      <c r="F63" s="1041"/>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c r="A64" s="1039"/>
      <c r="B64" s="1040"/>
      <c r="C64" s="1040"/>
      <c r="D64" s="1040"/>
      <c r="E64" s="1040"/>
      <c r="F64" s="1041"/>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c r="A65" s="1039"/>
      <c r="B65" s="1040"/>
      <c r="C65" s="1040"/>
      <c r="D65" s="1040"/>
      <c r="E65" s="1040"/>
      <c r="F65" s="1041"/>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c r="A66" s="1039"/>
      <c r="B66" s="1040"/>
      <c r="C66" s="1040"/>
      <c r="D66" s="1040"/>
      <c r="E66" s="1040"/>
      <c r="F66" s="1041"/>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c r="A68" s="1039"/>
      <c r="B68" s="1040"/>
      <c r="C68" s="1040"/>
      <c r="D68" s="1040"/>
      <c r="E68" s="1040"/>
      <c r="F68" s="1041"/>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c r="A69" s="1039"/>
      <c r="B69" s="1040"/>
      <c r="C69" s="1040"/>
      <c r="D69" s="1040"/>
      <c r="E69" s="1040"/>
      <c r="F69" s="104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c r="A70" s="1039"/>
      <c r="B70" s="1040"/>
      <c r="C70" s="1040"/>
      <c r="D70" s="1040"/>
      <c r="E70" s="1040"/>
      <c r="F70" s="104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c r="A71" s="1039"/>
      <c r="B71" s="1040"/>
      <c r="C71" s="1040"/>
      <c r="D71" s="1040"/>
      <c r="E71" s="1040"/>
      <c r="F71" s="1041"/>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c r="A72" s="1039"/>
      <c r="B72" s="1040"/>
      <c r="C72" s="1040"/>
      <c r="D72" s="1040"/>
      <c r="E72" s="1040"/>
      <c r="F72" s="1041"/>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c r="A73" s="1039"/>
      <c r="B73" s="1040"/>
      <c r="C73" s="1040"/>
      <c r="D73" s="1040"/>
      <c r="E73" s="1040"/>
      <c r="F73" s="1041"/>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c r="A74" s="1039"/>
      <c r="B74" s="1040"/>
      <c r="C74" s="1040"/>
      <c r="D74" s="1040"/>
      <c r="E74" s="1040"/>
      <c r="F74" s="1041"/>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c r="A75" s="1039"/>
      <c r="B75" s="1040"/>
      <c r="C75" s="1040"/>
      <c r="D75" s="1040"/>
      <c r="E75" s="1040"/>
      <c r="F75" s="1041"/>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c r="A76" s="1039"/>
      <c r="B76" s="1040"/>
      <c r="C76" s="1040"/>
      <c r="D76" s="1040"/>
      <c r="E76" s="1040"/>
      <c r="F76" s="1041"/>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c r="A77" s="1039"/>
      <c r="B77" s="1040"/>
      <c r="C77" s="1040"/>
      <c r="D77" s="1040"/>
      <c r="E77" s="1040"/>
      <c r="F77" s="1041"/>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c r="A78" s="1039"/>
      <c r="B78" s="1040"/>
      <c r="C78" s="1040"/>
      <c r="D78" s="1040"/>
      <c r="E78" s="1040"/>
      <c r="F78" s="1041"/>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c r="A79" s="1039"/>
      <c r="B79" s="1040"/>
      <c r="C79" s="1040"/>
      <c r="D79" s="1040"/>
      <c r="E79" s="1040"/>
      <c r="F79" s="1041"/>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c r="A81" s="1039"/>
      <c r="B81" s="1040"/>
      <c r="C81" s="1040"/>
      <c r="D81" s="1040"/>
      <c r="E81" s="1040"/>
      <c r="F81" s="1041"/>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c r="A82" s="1039"/>
      <c r="B82" s="1040"/>
      <c r="C82" s="1040"/>
      <c r="D82" s="1040"/>
      <c r="E82" s="1040"/>
      <c r="F82" s="104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c r="A83" s="1039"/>
      <c r="B83" s="1040"/>
      <c r="C83" s="1040"/>
      <c r="D83" s="1040"/>
      <c r="E83" s="1040"/>
      <c r="F83" s="104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c r="A84" s="1039"/>
      <c r="B84" s="1040"/>
      <c r="C84" s="1040"/>
      <c r="D84" s="1040"/>
      <c r="E84" s="1040"/>
      <c r="F84" s="1041"/>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c r="A85" s="1039"/>
      <c r="B85" s="1040"/>
      <c r="C85" s="1040"/>
      <c r="D85" s="1040"/>
      <c r="E85" s="1040"/>
      <c r="F85" s="1041"/>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c r="A86" s="1039"/>
      <c r="B86" s="1040"/>
      <c r="C86" s="1040"/>
      <c r="D86" s="1040"/>
      <c r="E86" s="1040"/>
      <c r="F86" s="1041"/>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c r="A87" s="1039"/>
      <c r="B87" s="1040"/>
      <c r="C87" s="1040"/>
      <c r="D87" s="1040"/>
      <c r="E87" s="1040"/>
      <c r="F87" s="1041"/>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c r="A88" s="1039"/>
      <c r="B88" s="1040"/>
      <c r="C88" s="1040"/>
      <c r="D88" s="1040"/>
      <c r="E88" s="1040"/>
      <c r="F88" s="1041"/>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c r="A89" s="1039"/>
      <c r="B89" s="1040"/>
      <c r="C89" s="1040"/>
      <c r="D89" s="1040"/>
      <c r="E89" s="1040"/>
      <c r="F89" s="1041"/>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c r="A90" s="1039"/>
      <c r="B90" s="1040"/>
      <c r="C90" s="1040"/>
      <c r="D90" s="1040"/>
      <c r="E90" s="1040"/>
      <c r="F90" s="1041"/>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c r="A91" s="1039"/>
      <c r="B91" s="1040"/>
      <c r="C91" s="1040"/>
      <c r="D91" s="1040"/>
      <c r="E91" s="1040"/>
      <c r="F91" s="1041"/>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c r="A92" s="1039"/>
      <c r="B92" s="1040"/>
      <c r="C92" s="1040"/>
      <c r="D92" s="1040"/>
      <c r="E92" s="1040"/>
      <c r="F92" s="1041"/>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c r="A94" s="1039"/>
      <c r="B94" s="1040"/>
      <c r="C94" s="1040"/>
      <c r="D94" s="1040"/>
      <c r="E94" s="1040"/>
      <c r="F94" s="1041"/>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c r="A95" s="1039"/>
      <c r="B95" s="1040"/>
      <c r="C95" s="1040"/>
      <c r="D95" s="1040"/>
      <c r="E95" s="1040"/>
      <c r="F95" s="104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c r="A96" s="1039"/>
      <c r="B96" s="1040"/>
      <c r="C96" s="1040"/>
      <c r="D96" s="1040"/>
      <c r="E96" s="1040"/>
      <c r="F96" s="104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c r="A97" s="1039"/>
      <c r="B97" s="1040"/>
      <c r="C97" s="1040"/>
      <c r="D97" s="1040"/>
      <c r="E97" s="1040"/>
      <c r="F97" s="1041"/>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c r="A98" s="1039"/>
      <c r="B98" s="1040"/>
      <c r="C98" s="1040"/>
      <c r="D98" s="1040"/>
      <c r="E98" s="1040"/>
      <c r="F98" s="1041"/>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c r="A99" s="1039"/>
      <c r="B99" s="1040"/>
      <c r="C99" s="1040"/>
      <c r="D99" s="1040"/>
      <c r="E99" s="1040"/>
      <c r="F99" s="1041"/>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c r="A100" s="1039"/>
      <c r="B100" s="1040"/>
      <c r="C100" s="1040"/>
      <c r="D100" s="1040"/>
      <c r="E100" s="1040"/>
      <c r="F100" s="1041"/>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c r="A101" s="1039"/>
      <c r="B101" s="1040"/>
      <c r="C101" s="1040"/>
      <c r="D101" s="1040"/>
      <c r="E101" s="1040"/>
      <c r="F101" s="1041"/>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c r="A102" s="1039"/>
      <c r="B102" s="1040"/>
      <c r="C102" s="1040"/>
      <c r="D102" s="1040"/>
      <c r="E102" s="1040"/>
      <c r="F102" s="1041"/>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c r="A103" s="1039"/>
      <c r="B103" s="1040"/>
      <c r="C103" s="1040"/>
      <c r="D103" s="1040"/>
      <c r="E103" s="1040"/>
      <c r="F103" s="1041"/>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c r="A104" s="1039"/>
      <c r="B104" s="1040"/>
      <c r="C104" s="1040"/>
      <c r="D104" s="1040"/>
      <c r="E104" s="1040"/>
      <c r="F104" s="1041"/>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c r="A105" s="1039"/>
      <c r="B105" s="1040"/>
      <c r="C105" s="1040"/>
      <c r="D105" s="1040"/>
      <c r="E105" s="1040"/>
      <c r="F105" s="1041"/>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row r="108" spans="1:51" ht="30" customHeight="1">
      <c r="A108" s="1036" t="s">
        <v>28</v>
      </c>
      <c r="B108" s="1037"/>
      <c r="C108" s="1037"/>
      <c r="D108" s="1037"/>
      <c r="E108" s="1037"/>
      <c r="F108" s="1038"/>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c r="A109" s="1039"/>
      <c r="B109" s="1040"/>
      <c r="C109" s="1040"/>
      <c r="D109" s="1040"/>
      <c r="E109" s="1040"/>
      <c r="F109" s="104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c r="A110" s="1039"/>
      <c r="B110" s="1040"/>
      <c r="C110" s="1040"/>
      <c r="D110" s="1040"/>
      <c r="E110" s="1040"/>
      <c r="F110" s="104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c r="A111" s="1039"/>
      <c r="B111" s="1040"/>
      <c r="C111" s="1040"/>
      <c r="D111" s="1040"/>
      <c r="E111" s="1040"/>
      <c r="F111" s="1041"/>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c r="A112" s="1039"/>
      <c r="B112" s="1040"/>
      <c r="C112" s="1040"/>
      <c r="D112" s="1040"/>
      <c r="E112" s="1040"/>
      <c r="F112" s="1041"/>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c r="A113" s="1039"/>
      <c r="B113" s="1040"/>
      <c r="C113" s="1040"/>
      <c r="D113" s="1040"/>
      <c r="E113" s="1040"/>
      <c r="F113" s="1041"/>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c r="A114" s="1039"/>
      <c r="B114" s="1040"/>
      <c r="C114" s="1040"/>
      <c r="D114" s="1040"/>
      <c r="E114" s="1040"/>
      <c r="F114" s="1041"/>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c r="A115" s="1039"/>
      <c r="B115" s="1040"/>
      <c r="C115" s="1040"/>
      <c r="D115" s="1040"/>
      <c r="E115" s="1040"/>
      <c r="F115" s="1041"/>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c r="A116" s="1039"/>
      <c r="B116" s="1040"/>
      <c r="C116" s="1040"/>
      <c r="D116" s="1040"/>
      <c r="E116" s="1040"/>
      <c r="F116" s="1041"/>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c r="A117" s="1039"/>
      <c r="B117" s="1040"/>
      <c r="C117" s="1040"/>
      <c r="D117" s="1040"/>
      <c r="E117" s="1040"/>
      <c r="F117" s="1041"/>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c r="A118" s="1039"/>
      <c r="B118" s="1040"/>
      <c r="C118" s="1040"/>
      <c r="D118" s="1040"/>
      <c r="E118" s="1040"/>
      <c r="F118" s="1041"/>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c r="A119" s="1039"/>
      <c r="B119" s="1040"/>
      <c r="C119" s="1040"/>
      <c r="D119" s="1040"/>
      <c r="E119" s="1040"/>
      <c r="F119" s="1041"/>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c r="A121" s="1039"/>
      <c r="B121" s="1040"/>
      <c r="C121" s="1040"/>
      <c r="D121" s="1040"/>
      <c r="E121" s="1040"/>
      <c r="F121" s="1041"/>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c r="A122" s="1039"/>
      <c r="B122" s="1040"/>
      <c r="C122" s="1040"/>
      <c r="D122" s="1040"/>
      <c r="E122" s="1040"/>
      <c r="F122" s="104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c r="A123" s="1039"/>
      <c r="B123" s="1040"/>
      <c r="C123" s="1040"/>
      <c r="D123" s="1040"/>
      <c r="E123" s="1040"/>
      <c r="F123" s="104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c r="A124" s="1039"/>
      <c r="B124" s="1040"/>
      <c r="C124" s="1040"/>
      <c r="D124" s="1040"/>
      <c r="E124" s="1040"/>
      <c r="F124" s="1041"/>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c r="A125" s="1039"/>
      <c r="B125" s="1040"/>
      <c r="C125" s="1040"/>
      <c r="D125" s="1040"/>
      <c r="E125" s="1040"/>
      <c r="F125" s="1041"/>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c r="A126" s="1039"/>
      <c r="B126" s="1040"/>
      <c r="C126" s="1040"/>
      <c r="D126" s="1040"/>
      <c r="E126" s="1040"/>
      <c r="F126" s="1041"/>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c r="A127" s="1039"/>
      <c r="B127" s="1040"/>
      <c r="C127" s="1040"/>
      <c r="D127" s="1040"/>
      <c r="E127" s="1040"/>
      <c r="F127" s="1041"/>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c r="A128" s="1039"/>
      <c r="B128" s="1040"/>
      <c r="C128" s="1040"/>
      <c r="D128" s="1040"/>
      <c r="E128" s="1040"/>
      <c r="F128" s="1041"/>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c r="A129" s="1039"/>
      <c r="B129" s="1040"/>
      <c r="C129" s="1040"/>
      <c r="D129" s="1040"/>
      <c r="E129" s="1040"/>
      <c r="F129" s="1041"/>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c r="A130" s="1039"/>
      <c r="B130" s="1040"/>
      <c r="C130" s="1040"/>
      <c r="D130" s="1040"/>
      <c r="E130" s="1040"/>
      <c r="F130" s="1041"/>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c r="A131" s="1039"/>
      <c r="B131" s="1040"/>
      <c r="C131" s="1040"/>
      <c r="D131" s="1040"/>
      <c r="E131" s="1040"/>
      <c r="F131" s="1041"/>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c r="A132" s="1039"/>
      <c r="B132" s="1040"/>
      <c r="C132" s="1040"/>
      <c r="D132" s="1040"/>
      <c r="E132" s="1040"/>
      <c r="F132" s="1041"/>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c r="A134" s="1039"/>
      <c r="B134" s="1040"/>
      <c r="C134" s="1040"/>
      <c r="D134" s="1040"/>
      <c r="E134" s="1040"/>
      <c r="F134" s="1041"/>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c r="A135" s="1039"/>
      <c r="B135" s="1040"/>
      <c r="C135" s="1040"/>
      <c r="D135" s="1040"/>
      <c r="E135" s="1040"/>
      <c r="F135" s="104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c r="A136" s="1039"/>
      <c r="B136" s="1040"/>
      <c r="C136" s="1040"/>
      <c r="D136" s="1040"/>
      <c r="E136" s="1040"/>
      <c r="F136" s="104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c r="A137" s="1039"/>
      <c r="B137" s="1040"/>
      <c r="C137" s="1040"/>
      <c r="D137" s="1040"/>
      <c r="E137" s="1040"/>
      <c r="F137" s="1041"/>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c r="A138" s="1039"/>
      <c r="B138" s="1040"/>
      <c r="C138" s="1040"/>
      <c r="D138" s="1040"/>
      <c r="E138" s="1040"/>
      <c r="F138" s="1041"/>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c r="A139" s="1039"/>
      <c r="B139" s="1040"/>
      <c r="C139" s="1040"/>
      <c r="D139" s="1040"/>
      <c r="E139" s="1040"/>
      <c r="F139" s="1041"/>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c r="A140" s="1039"/>
      <c r="B140" s="1040"/>
      <c r="C140" s="1040"/>
      <c r="D140" s="1040"/>
      <c r="E140" s="1040"/>
      <c r="F140" s="1041"/>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c r="A141" s="1039"/>
      <c r="B141" s="1040"/>
      <c r="C141" s="1040"/>
      <c r="D141" s="1040"/>
      <c r="E141" s="1040"/>
      <c r="F141" s="1041"/>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c r="A142" s="1039"/>
      <c r="B142" s="1040"/>
      <c r="C142" s="1040"/>
      <c r="D142" s="1040"/>
      <c r="E142" s="1040"/>
      <c r="F142" s="1041"/>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c r="A143" s="1039"/>
      <c r="B143" s="1040"/>
      <c r="C143" s="1040"/>
      <c r="D143" s="1040"/>
      <c r="E143" s="1040"/>
      <c r="F143" s="1041"/>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c r="A144" s="1039"/>
      <c r="B144" s="1040"/>
      <c r="C144" s="1040"/>
      <c r="D144" s="1040"/>
      <c r="E144" s="1040"/>
      <c r="F144" s="1041"/>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c r="A145" s="1039"/>
      <c r="B145" s="1040"/>
      <c r="C145" s="1040"/>
      <c r="D145" s="1040"/>
      <c r="E145" s="1040"/>
      <c r="F145" s="1041"/>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c r="A147" s="1039"/>
      <c r="B147" s="1040"/>
      <c r="C147" s="1040"/>
      <c r="D147" s="1040"/>
      <c r="E147" s="1040"/>
      <c r="F147" s="1041"/>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c r="A148" s="1039"/>
      <c r="B148" s="1040"/>
      <c r="C148" s="1040"/>
      <c r="D148" s="1040"/>
      <c r="E148" s="1040"/>
      <c r="F148" s="104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c r="A149" s="1039"/>
      <c r="B149" s="1040"/>
      <c r="C149" s="1040"/>
      <c r="D149" s="1040"/>
      <c r="E149" s="1040"/>
      <c r="F149" s="104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c r="A150" s="1039"/>
      <c r="B150" s="1040"/>
      <c r="C150" s="1040"/>
      <c r="D150" s="1040"/>
      <c r="E150" s="1040"/>
      <c r="F150" s="1041"/>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c r="A151" s="1039"/>
      <c r="B151" s="1040"/>
      <c r="C151" s="1040"/>
      <c r="D151" s="1040"/>
      <c r="E151" s="1040"/>
      <c r="F151" s="1041"/>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c r="A152" s="1039"/>
      <c r="B152" s="1040"/>
      <c r="C152" s="1040"/>
      <c r="D152" s="1040"/>
      <c r="E152" s="1040"/>
      <c r="F152" s="1041"/>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c r="A153" s="1039"/>
      <c r="B153" s="1040"/>
      <c r="C153" s="1040"/>
      <c r="D153" s="1040"/>
      <c r="E153" s="1040"/>
      <c r="F153" s="1041"/>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c r="A154" s="1039"/>
      <c r="B154" s="1040"/>
      <c r="C154" s="1040"/>
      <c r="D154" s="1040"/>
      <c r="E154" s="1040"/>
      <c r="F154" s="1041"/>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c r="A155" s="1039"/>
      <c r="B155" s="1040"/>
      <c r="C155" s="1040"/>
      <c r="D155" s="1040"/>
      <c r="E155" s="1040"/>
      <c r="F155" s="1041"/>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c r="A156" s="1039"/>
      <c r="B156" s="1040"/>
      <c r="C156" s="1040"/>
      <c r="D156" s="1040"/>
      <c r="E156" s="1040"/>
      <c r="F156" s="1041"/>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c r="A157" s="1039"/>
      <c r="B157" s="1040"/>
      <c r="C157" s="1040"/>
      <c r="D157" s="1040"/>
      <c r="E157" s="1040"/>
      <c r="F157" s="1041"/>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c r="A158" s="1039"/>
      <c r="B158" s="1040"/>
      <c r="C158" s="1040"/>
      <c r="D158" s="1040"/>
      <c r="E158" s="1040"/>
      <c r="F158" s="1041"/>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row r="161" spans="1:51" ht="30" customHeight="1">
      <c r="A161" s="1036" t="s">
        <v>28</v>
      </c>
      <c r="B161" s="1037"/>
      <c r="C161" s="1037"/>
      <c r="D161" s="1037"/>
      <c r="E161" s="1037"/>
      <c r="F161" s="1038"/>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c r="A162" s="1039"/>
      <c r="B162" s="1040"/>
      <c r="C162" s="1040"/>
      <c r="D162" s="1040"/>
      <c r="E162" s="1040"/>
      <c r="F162" s="104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c r="A163" s="1039"/>
      <c r="B163" s="1040"/>
      <c r="C163" s="1040"/>
      <c r="D163" s="1040"/>
      <c r="E163" s="1040"/>
      <c r="F163" s="104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c r="A164" s="1039"/>
      <c r="B164" s="1040"/>
      <c r="C164" s="1040"/>
      <c r="D164" s="1040"/>
      <c r="E164" s="1040"/>
      <c r="F164" s="1041"/>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c r="A165" s="1039"/>
      <c r="B165" s="1040"/>
      <c r="C165" s="1040"/>
      <c r="D165" s="1040"/>
      <c r="E165" s="1040"/>
      <c r="F165" s="1041"/>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c r="A166" s="1039"/>
      <c r="B166" s="1040"/>
      <c r="C166" s="1040"/>
      <c r="D166" s="1040"/>
      <c r="E166" s="1040"/>
      <c r="F166" s="1041"/>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c r="A167" s="1039"/>
      <c r="B167" s="1040"/>
      <c r="C167" s="1040"/>
      <c r="D167" s="1040"/>
      <c r="E167" s="1040"/>
      <c r="F167" s="1041"/>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c r="A168" s="1039"/>
      <c r="B168" s="1040"/>
      <c r="C168" s="1040"/>
      <c r="D168" s="1040"/>
      <c r="E168" s="1040"/>
      <c r="F168" s="1041"/>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c r="A169" s="1039"/>
      <c r="B169" s="1040"/>
      <c r="C169" s="1040"/>
      <c r="D169" s="1040"/>
      <c r="E169" s="1040"/>
      <c r="F169" s="1041"/>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c r="A170" s="1039"/>
      <c r="B170" s="1040"/>
      <c r="C170" s="1040"/>
      <c r="D170" s="1040"/>
      <c r="E170" s="1040"/>
      <c r="F170" s="1041"/>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c r="A171" s="1039"/>
      <c r="B171" s="1040"/>
      <c r="C171" s="1040"/>
      <c r="D171" s="1040"/>
      <c r="E171" s="1040"/>
      <c r="F171" s="1041"/>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c r="A172" s="1039"/>
      <c r="B172" s="1040"/>
      <c r="C172" s="1040"/>
      <c r="D172" s="1040"/>
      <c r="E172" s="1040"/>
      <c r="F172" s="1041"/>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c r="A174" s="1039"/>
      <c r="B174" s="1040"/>
      <c r="C174" s="1040"/>
      <c r="D174" s="1040"/>
      <c r="E174" s="1040"/>
      <c r="F174" s="1041"/>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c r="A175" s="1039"/>
      <c r="B175" s="1040"/>
      <c r="C175" s="1040"/>
      <c r="D175" s="1040"/>
      <c r="E175" s="1040"/>
      <c r="F175" s="104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c r="A176" s="1039"/>
      <c r="B176" s="1040"/>
      <c r="C176" s="1040"/>
      <c r="D176" s="1040"/>
      <c r="E176" s="1040"/>
      <c r="F176" s="104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c r="A177" s="1039"/>
      <c r="B177" s="1040"/>
      <c r="C177" s="1040"/>
      <c r="D177" s="1040"/>
      <c r="E177" s="1040"/>
      <c r="F177" s="1041"/>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c r="A178" s="1039"/>
      <c r="B178" s="1040"/>
      <c r="C178" s="1040"/>
      <c r="D178" s="1040"/>
      <c r="E178" s="1040"/>
      <c r="F178" s="1041"/>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c r="A179" s="1039"/>
      <c r="B179" s="1040"/>
      <c r="C179" s="1040"/>
      <c r="D179" s="1040"/>
      <c r="E179" s="1040"/>
      <c r="F179" s="1041"/>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c r="A180" s="1039"/>
      <c r="B180" s="1040"/>
      <c r="C180" s="1040"/>
      <c r="D180" s="1040"/>
      <c r="E180" s="1040"/>
      <c r="F180" s="1041"/>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c r="A181" s="1039"/>
      <c r="B181" s="1040"/>
      <c r="C181" s="1040"/>
      <c r="D181" s="1040"/>
      <c r="E181" s="1040"/>
      <c r="F181" s="1041"/>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c r="A182" s="1039"/>
      <c r="B182" s="1040"/>
      <c r="C182" s="1040"/>
      <c r="D182" s="1040"/>
      <c r="E182" s="1040"/>
      <c r="F182" s="1041"/>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c r="A183" s="1039"/>
      <c r="B183" s="1040"/>
      <c r="C183" s="1040"/>
      <c r="D183" s="1040"/>
      <c r="E183" s="1040"/>
      <c r="F183" s="1041"/>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c r="A184" s="1039"/>
      <c r="B184" s="1040"/>
      <c r="C184" s="1040"/>
      <c r="D184" s="1040"/>
      <c r="E184" s="1040"/>
      <c r="F184" s="1041"/>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c r="A185" s="1039"/>
      <c r="B185" s="1040"/>
      <c r="C185" s="1040"/>
      <c r="D185" s="1040"/>
      <c r="E185" s="1040"/>
      <c r="F185" s="1041"/>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c r="A187" s="1039"/>
      <c r="B187" s="1040"/>
      <c r="C187" s="1040"/>
      <c r="D187" s="1040"/>
      <c r="E187" s="1040"/>
      <c r="F187" s="1041"/>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c r="A188" s="1039"/>
      <c r="B188" s="1040"/>
      <c r="C188" s="1040"/>
      <c r="D188" s="1040"/>
      <c r="E188" s="1040"/>
      <c r="F188" s="104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c r="A189" s="1039"/>
      <c r="B189" s="1040"/>
      <c r="C189" s="1040"/>
      <c r="D189" s="1040"/>
      <c r="E189" s="1040"/>
      <c r="F189" s="104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c r="A190" s="1039"/>
      <c r="B190" s="1040"/>
      <c r="C190" s="1040"/>
      <c r="D190" s="1040"/>
      <c r="E190" s="1040"/>
      <c r="F190" s="1041"/>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c r="A191" s="1039"/>
      <c r="B191" s="1040"/>
      <c r="C191" s="1040"/>
      <c r="D191" s="1040"/>
      <c r="E191" s="1040"/>
      <c r="F191" s="1041"/>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c r="A192" s="1039"/>
      <c r="B192" s="1040"/>
      <c r="C192" s="1040"/>
      <c r="D192" s="1040"/>
      <c r="E192" s="1040"/>
      <c r="F192" s="1041"/>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c r="A193" s="1039"/>
      <c r="B193" s="1040"/>
      <c r="C193" s="1040"/>
      <c r="D193" s="1040"/>
      <c r="E193" s="1040"/>
      <c r="F193" s="1041"/>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c r="A194" s="1039"/>
      <c r="B194" s="1040"/>
      <c r="C194" s="1040"/>
      <c r="D194" s="1040"/>
      <c r="E194" s="1040"/>
      <c r="F194" s="1041"/>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c r="A195" s="1039"/>
      <c r="B195" s="1040"/>
      <c r="C195" s="1040"/>
      <c r="D195" s="1040"/>
      <c r="E195" s="1040"/>
      <c r="F195" s="1041"/>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c r="A196" s="1039"/>
      <c r="B196" s="1040"/>
      <c r="C196" s="1040"/>
      <c r="D196" s="1040"/>
      <c r="E196" s="1040"/>
      <c r="F196" s="1041"/>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c r="A197" s="1039"/>
      <c r="B197" s="1040"/>
      <c r="C197" s="1040"/>
      <c r="D197" s="1040"/>
      <c r="E197" s="1040"/>
      <c r="F197" s="1041"/>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c r="A198" s="1039"/>
      <c r="B198" s="1040"/>
      <c r="C198" s="1040"/>
      <c r="D198" s="1040"/>
      <c r="E198" s="1040"/>
      <c r="F198" s="1041"/>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c r="A200" s="1039"/>
      <c r="B200" s="1040"/>
      <c r="C200" s="1040"/>
      <c r="D200" s="1040"/>
      <c r="E200" s="1040"/>
      <c r="F200" s="1041"/>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c r="A201" s="1039"/>
      <c r="B201" s="1040"/>
      <c r="C201" s="1040"/>
      <c r="D201" s="1040"/>
      <c r="E201" s="1040"/>
      <c r="F201" s="104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c r="A202" s="1039"/>
      <c r="B202" s="1040"/>
      <c r="C202" s="1040"/>
      <c r="D202" s="1040"/>
      <c r="E202" s="1040"/>
      <c r="F202" s="104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c r="A203" s="1039"/>
      <c r="B203" s="1040"/>
      <c r="C203" s="1040"/>
      <c r="D203" s="1040"/>
      <c r="E203" s="1040"/>
      <c r="F203" s="1041"/>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c r="A204" s="1039"/>
      <c r="B204" s="1040"/>
      <c r="C204" s="1040"/>
      <c r="D204" s="1040"/>
      <c r="E204" s="1040"/>
      <c r="F204" s="1041"/>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c r="A205" s="1039"/>
      <c r="B205" s="1040"/>
      <c r="C205" s="1040"/>
      <c r="D205" s="1040"/>
      <c r="E205" s="1040"/>
      <c r="F205" s="1041"/>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c r="A206" s="1039"/>
      <c r="B206" s="1040"/>
      <c r="C206" s="1040"/>
      <c r="D206" s="1040"/>
      <c r="E206" s="1040"/>
      <c r="F206" s="1041"/>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c r="A207" s="1039"/>
      <c r="B207" s="1040"/>
      <c r="C207" s="1040"/>
      <c r="D207" s="1040"/>
      <c r="E207" s="1040"/>
      <c r="F207" s="1041"/>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c r="A208" s="1039"/>
      <c r="B208" s="1040"/>
      <c r="C208" s="1040"/>
      <c r="D208" s="1040"/>
      <c r="E208" s="1040"/>
      <c r="F208" s="1041"/>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c r="A209" s="1039"/>
      <c r="B209" s="1040"/>
      <c r="C209" s="1040"/>
      <c r="D209" s="1040"/>
      <c r="E209" s="1040"/>
      <c r="F209" s="1041"/>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c r="A210" s="1039"/>
      <c r="B210" s="1040"/>
      <c r="C210" s="1040"/>
      <c r="D210" s="1040"/>
      <c r="E210" s="1040"/>
      <c r="F210" s="1041"/>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c r="A211" s="1039"/>
      <c r="B211" s="1040"/>
      <c r="C211" s="1040"/>
      <c r="D211" s="1040"/>
      <c r="E211" s="1040"/>
      <c r="F211" s="1041"/>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row r="214" spans="1:51" ht="30" customHeight="1">
      <c r="A214" s="1056" t="s">
        <v>28</v>
      </c>
      <c r="B214" s="1057"/>
      <c r="C214" s="1057"/>
      <c r="D214" s="1057"/>
      <c r="E214" s="1057"/>
      <c r="F214" s="1058"/>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c r="A215" s="1039"/>
      <c r="B215" s="1040"/>
      <c r="C215" s="1040"/>
      <c r="D215" s="1040"/>
      <c r="E215" s="1040"/>
      <c r="F215" s="104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c r="A216" s="1039"/>
      <c r="B216" s="1040"/>
      <c r="C216" s="1040"/>
      <c r="D216" s="1040"/>
      <c r="E216" s="1040"/>
      <c r="F216" s="104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c r="A217" s="1039"/>
      <c r="B217" s="1040"/>
      <c r="C217" s="1040"/>
      <c r="D217" s="1040"/>
      <c r="E217" s="1040"/>
      <c r="F217" s="1041"/>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c r="A218" s="1039"/>
      <c r="B218" s="1040"/>
      <c r="C218" s="1040"/>
      <c r="D218" s="1040"/>
      <c r="E218" s="1040"/>
      <c r="F218" s="1041"/>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c r="A219" s="1039"/>
      <c r="B219" s="1040"/>
      <c r="C219" s="1040"/>
      <c r="D219" s="1040"/>
      <c r="E219" s="1040"/>
      <c r="F219" s="1041"/>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c r="A220" s="1039"/>
      <c r="B220" s="1040"/>
      <c r="C220" s="1040"/>
      <c r="D220" s="1040"/>
      <c r="E220" s="1040"/>
      <c r="F220" s="1041"/>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c r="A221" s="1039"/>
      <c r="B221" s="1040"/>
      <c r="C221" s="1040"/>
      <c r="D221" s="1040"/>
      <c r="E221" s="1040"/>
      <c r="F221" s="1041"/>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c r="A222" s="1039"/>
      <c r="B222" s="1040"/>
      <c r="C222" s="1040"/>
      <c r="D222" s="1040"/>
      <c r="E222" s="1040"/>
      <c r="F222" s="1041"/>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c r="A223" s="1039"/>
      <c r="B223" s="1040"/>
      <c r="C223" s="1040"/>
      <c r="D223" s="1040"/>
      <c r="E223" s="1040"/>
      <c r="F223" s="1041"/>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c r="A224" s="1039"/>
      <c r="B224" s="1040"/>
      <c r="C224" s="1040"/>
      <c r="D224" s="1040"/>
      <c r="E224" s="1040"/>
      <c r="F224" s="1041"/>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c r="A225" s="1039"/>
      <c r="B225" s="1040"/>
      <c r="C225" s="1040"/>
      <c r="D225" s="1040"/>
      <c r="E225" s="1040"/>
      <c r="F225" s="1041"/>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c r="A227" s="1039"/>
      <c r="B227" s="1040"/>
      <c r="C227" s="1040"/>
      <c r="D227" s="1040"/>
      <c r="E227" s="1040"/>
      <c r="F227" s="1041"/>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c r="A228" s="1039"/>
      <c r="B228" s="1040"/>
      <c r="C228" s="1040"/>
      <c r="D228" s="1040"/>
      <c r="E228" s="1040"/>
      <c r="F228" s="104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c r="A229" s="1039"/>
      <c r="B229" s="1040"/>
      <c r="C229" s="1040"/>
      <c r="D229" s="1040"/>
      <c r="E229" s="1040"/>
      <c r="F229" s="104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c r="A230" s="1039"/>
      <c r="B230" s="1040"/>
      <c r="C230" s="1040"/>
      <c r="D230" s="1040"/>
      <c r="E230" s="1040"/>
      <c r="F230" s="1041"/>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c r="A231" s="1039"/>
      <c r="B231" s="1040"/>
      <c r="C231" s="1040"/>
      <c r="D231" s="1040"/>
      <c r="E231" s="1040"/>
      <c r="F231" s="1041"/>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c r="A232" s="1039"/>
      <c r="B232" s="1040"/>
      <c r="C232" s="1040"/>
      <c r="D232" s="1040"/>
      <c r="E232" s="1040"/>
      <c r="F232" s="1041"/>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c r="A233" s="1039"/>
      <c r="B233" s="1040"/>
      <c r="C233" s="1040"/>
      <c r="D233" s="1040"/>
      <c r="E233" s="1040"/>
      <c r="F233" s="1041"/>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c r="A234" s="1039"/>
      <c r="B234" s="1040"/>
      <c r="C234" s="1040"/>
      <c r="D234" s="1040"/>
      <c r="E234" s="1040"/>
      <c r="F234" s="1041"/>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c r="A235" s="1039"/>
      <c r="B235" s="1040"/>
      <c r="C235" s="1040"/>
      <c r="D235" s="1040"/>
      <c r="E235" s="1040"/>
      <c r="F235" s="1041"/>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c r="A236" s="1039"/>
      <c r="B236" s="1040"/>
      <c r="C236" s="1040"/>
      <c r="D236" s="1040"/>
      <c r="E236" s="1040"/>
      <c r="F236" s="1041"/>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c r="A237" s="1039"/>
      <c r="B237" s="1040"/>
      <c r="C237" s="1040"/>
      <c r="D237" s="1040"/>
      <c r="E237" s="1040"/>
      <c r="F237" s="1041"/>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c r="A238" s="1039"/>
      <c r="B238" s="1040"/>
      <c r="C238" s="1040"/>
      <c r="D238" s="1040"/>
      <c r="E238" s="1040"/>
      <c r="F238" s="1041"/>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c r="A240" s="1039"/>
      <c r="B240" s="1040"/>
      <c r="C240" s="1040"/>
      <c r="D240" s="1040"/>
      <c r="E240" s="1040"/>
      <c r="F240" s="1041"/>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c r="A241" s="1039"/>
      <c r="B241" s="1040"/>
      <c r="C241" s="1040"/>
      <c r="D241" s="1040"/>
      <c r="E241" s="1040"/>
      <c r="F241" s="104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c r="A242" s="1039"/>
      <c r="B242" s="1040"/>
      <c r="C242" s="1040"/>
      <c r="D242" s="1040"/>
      <c r="E242" s="1040"/>
      <c r="F242" s="104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c r="A243" s="1039"/>
      <c r="B243" s="1040"/>
      <c r="C243" s="1040"/>
      <c r="D243" s="1040"/>
      <c r="E243" s="1040"/>
      <c r="F243" s="1041"/>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c r="A244" s="1039"/>
      <c r="B244" s="1040"/>
      <c r="C244" s="1040"/>
      <c r="D244" s="1040"/>
      <c r="E244" s="1040"/>
      <c r="F244" s="1041"/>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c r="A245" s="1039"/>
      <c r="B245" s="1040"/>
      <c r="C245" s="1040"/>
      <c r="D245" s="1040"/>
      <c r="E245" s="1040"/>
      <c r="F245" s="1041"/>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c r="A246" s="1039"/>
      <c r="B246" s="1040"/>
      <c r="C246" s="1040"/>
      <c r="D246" s="1040"/>
      <c r="E246" s="1040"/>
      <c r="F246" s="1041"/>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c r="A247" s="1039"/>
      <c r="B247" s="1040"/>
      <c r="C247" s="1040"/>
      <c r="D247" s="1040"/>
      <c r="E247" s="1040"/>
      <c r="F247" s="1041"/>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c r="A248" s="1039"/>
      <c r="B248" s="1040"/>
      <c r="C248" s="1040"/>
      <c r="D248" s="1040"/>
      <c r="E248" s="1040"/>
      <c r="F248" s="1041"/>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c r="A249" s="1039"/>
      <c r="B249" s="1040"/>
      <c r="C249" s="1040"/>
      <c r="D249" s="1040"/>
      <c r="E249" s="1040"/>
      <c r="F249" s="1041"/>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c r="A250" s="1039"/>
      <c r="B250" s="1040"/>
      <c r="C250" s="1040"/>
      <c r="D250" s="1040"/>
      <c r="E250" s="1040"/>
      <c r="F250" s="1041"/>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c r="A251" s="1039"/>
      <c r="B251" s="1040"/>
      <c r="C251" s="1040"/>
      <c r="D251" s="1040"/>
      <c r="E251" s="1040"/>
      <c r="F251" s="1041"/>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c r="A253" s="1039"/>
      <c r="B253" s="1040"/>
      <c r="C253" s="1040"/>
      <c r="D253" s="1040"/>
      <c r="E253" s="1040"/>
      <c r="F253" s="1041"/>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c r="A254" s="1039"/>
      <c r="B254" s="1040"/>
      <c r="C254" s="1040"/>
      <c r="D254" s="1040"/>
      <c r="E254" s="1040"/>
      <c r="F254" s="104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c r="A255" s="1039"/>
      <c r="B255" s="1040"/>
      <c r="C255" s="1040"/>
      <c r="D255" s="1040"/>
      <c r="E255" s="1040"/>
      <c r="F255" s="104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c r="A256" s="1039"/>
      <c r="B256" s="1040"/>
      <c r="C256" s="1040"/>
      <c r="D256" s="1040"/>
      <c r="E256" s="1040"/>
      <c r="F256" s="1041"/>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c r="A257" s="1039"/>
      <c r="B257" s="1040"/>
      <c r="C257" s="1040"/>
      <c r="D257" s="1040"/>
      <c r="E257" s="1040"/>
      <c r="F257" s="1041"/>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c r="A258" s="1039"/>
      <c r="B258" s="1040"/>
      <c r="C258" s="1040"/>
      <c r="D258" s="1040"/>
      <c r="E258" s="1040"/>
      <c r="F258" s="1041"/>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c r="A259" s="1039"/>
      <c r="B259" s="1040"/>
      <c r="C259" s="1040"/>
      <c r="D259" s="1040"/>
      <c r="E259" s="1040"/>
      <c r="F259" s="1041"/>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c r="A260" s="1039"/>
      <c r="B260" s="1040"/>
      <c r="C260" s="1040"/>
      <c r="D260" s="1040"/>
      <c r="E260" s="1040"/>
      <c r="F260" s="1041"/>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c r="A261" s="1039"/>
      <c r="B261" s="1040"/>
      <c r="C261" s="1040"/>
      <c r="D261" s="1040"/>
      <c r="E261" s="1040"/>
      <c r="F261" s="1041"/>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c r="A262" s="1039"/>
      <c r="B262" s="1040"/>
      <c r="C262" s="1040"/>
      <c r="D262" s="1040"/>
      <c r="E262" s="1040"/>
      <c r="F262" s="1041"/>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c r="A263" s="1039"/>
      <c r="B263" s="1040"/>
      <c r="C263" s="1040"/>
      <c r="D263" s="1040"/>
      <c r="E263" s="1040"/>
      <c r="F263" s="1041"/>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c r="A264" s="1039"/>
      <c r="B264" s="1040"/>
      <c r="C264" s="1040"/>
      <c r="D264" s="1040"/>
      <c r="E264" s="1040"/>
      <c r="F264" s="1041"/>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60">
        <v>28</v>
      </c>
      <c r="B31" s="1060">
        <v>1</v>
      </c>
      <c r="C31" s="423"/>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60">
        <v>29</v>
      </c>
      <c r="B32" s="1060">
        <v>1</v>
      </c>
      <c r="C32" s="423"/>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60">
        <v>30</v>
      </c>
      <c r="B33" s="1060">
        <v>1</v>
      </c>
      <c r="C33" s="423"/>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c r="A37" s="1060">
        <v>1</v>
      </c>
      <c r="B37" s="1060">
        <v>1</v>
      </c>
      <c r="C37" s="423"/>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c r="A202" s="1060">
        <v>1</v>
      </c>
      <c r="B202" s="1060">
        <v>1</v>
      </c>
      <c r="C202" s="423"/>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60">
        <v>17</v>
      </c>
      <c r="B647" s="1060">
        <v>1</v>
      </c>
      <c r="C647" s="423"/>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c r="A928" s="1060">
        <v>1</v>
      </c>
      <c r="B928" s="1060">
        <v>1</v>
      </c>
      <c r="C928" s="423"/>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2021-06-18T13:24:12Z</cp:lastPrinted>
  <dcterms:created xsi:type="dcterms:W3CDTF">2012-03-13T00:50:25Z</dcterms:created>
  <dcterms:modified xsi:type="dcterms:W3CDTF">2021-06-18T13:24:14Z</dcterms:modified>
</cp:coreProperties>
</file>