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2　指導調査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<sst xmlns="http://schemas.openxmlformats.org/spreadsheetml/2006/main" count="3056" uniqueCount="780">
  <si>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</si>
  <si>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</si>
  <si>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</si>
  <si>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</si>
  <si>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</si>
  <si>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</si>
  <si>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</si>
  <si>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</si>
  <si>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</si>
  <si>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</si>
  <si>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</si>
  <si>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</si>
  <si>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</si>
  <si>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</si>
  <si>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</si>
  <si>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</si>
  <si>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</si>
  <si>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</si>
  <si>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</si>
  <si>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</si>
  <si>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</si>
  <si>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</si>
  <si>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</si>
  <si>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</si>
  <si>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</si>
  <si>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</si>
  <si>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</si>
  <si>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</si>
  <si>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</si>
  <si>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</si>
  <si>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</si>
  <si>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</si>
  <si>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</si>
  <si>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</si>
  <si>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</si>
  <si>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</si>
  <si>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</si>
  <si>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</si>
  <si>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</si>
  <si>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</si>
  <si>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</si>
  <si>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</si>
  <si>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</si>
  <si>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</si>
  <si>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</si>
  <si>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</si>
  <si>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</si>
  <si>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</si>
  <si>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</si>
  <si>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</si>
  <si>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</si>
  <si>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</si>
  <si>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</si>
  <si>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</si>
  <si>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</si>
  <si>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</si>
  <si>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</si>
  <si>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</si>
  <si>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</si>
  <si>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</si>
  <si>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</si>
  <si>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</si>
  <si>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</si>
  <si>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</si>
  <si>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</si>
  <si>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</si>
  <si>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</si>
  <si>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</si>
  <si>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</si>
  <si>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</si>
  <si>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</si>
  <si>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</si>
  <si>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</si>
  <si>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</si>
  <si>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</si>
  <si>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</si>
  <si>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</si>
  <si>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</si>
  <si>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</si>
  <si>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</si>
  <si>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</si>
  <si>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</si>
  <si>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</si>
  <si>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</si>
  <si>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</si>
  <si>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</si>
  <si>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</si>
  <si>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</si>
  <si>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</si>
  <si>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</si>
  <si>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</si>
  <si>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</si>
  <si>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</si>
  <si>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</si>
  <si>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</si>
  <si>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</si>
  <si>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</si>
  <si>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</si>
  <si>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</si>
  <si>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</si>
  <si>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</si>
  <si>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</si>
  <si>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</si>
  <si>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</si>
  <si>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</si>
  <si>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</si>
  <si>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</si>
  <si>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</si>
  <si>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</si>
  <si>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</si>
  <si>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</si>
  <si>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</si>
  <si>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</si>
  <si>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</si>
  <si>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</si>
  <si>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</si>
  <si>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</si>
  <si>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</si>
  <si>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</si>
  <si>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</si>
  <si>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</si>
  <si>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</si>
  <si>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</si>
  <si>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</si>
  <si>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</si>
  <si>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</si>
  <si>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</si>
  <si>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</si>
  <si>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</si>
  <si>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</si>
  <si>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</si>
  <si>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</si>
  <si>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</si>
  <si>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</si>
  <si>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</si>
  <si>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</si>
  <si>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</si>
  <si>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</si>
  <si>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</si>
  <si>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</si>
  <si>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</si>
  <si>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</si>
  <si>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</si>
  <si>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</si>
  <si>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</si>
  <si>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</si>
  <si>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</si>
  <si>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</si>
  <si>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</si>
  <si>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</si>
  <si>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</si>
  <si>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</si>
  <si>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</si>
  <si>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</si>
  <si>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</si>
  <si>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</si>
  <si>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</si>
  <si>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</si>
  <si>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</si>
  <si>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</si>
  <si>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</si>
  <si>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</si>
  <si>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</si>
  <si>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</si>
  <si>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</si>
  <si>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</si>
  <si>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</si>
  <si>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</si>
  <si>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</si>
  <si>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</si>
  <si>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</si>
  <si>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</si>
  <si>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</si>
  <si>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</si>
  <si>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</si>
  <si>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</si>
  <si>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</si>
  <si>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</si>
  <si>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</si>
  <si>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</si>
  <si>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</si>
  <si>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</si>
  <si>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</si>
  <si>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</si>
  <si>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</si>
  <si>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</si>
  <si>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</si>
  <si>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</si>
  <si>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</si>
  <si>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</si>
  <si>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</si>
  <si>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</si>
  <si>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</si>
  <si>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</si>
  <si>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</si>
  <si>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</si>
  <si>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</si>
  <si>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</si>
  <si>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</si>
  <si>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</si>
  <si>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</si>
  <si>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</si>
  <si>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</si>
  <si>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</si>
  <si>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</si>
  <si>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</si>
  <si>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</si>
  <si>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</si>
  <si>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</si>
  <si>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</si>
  <si>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</si>
  <si>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</si>
  <si>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</si>
  <si>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</si>
  <si>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</si>
  <si>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</si>
  <si>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</si>
  <si>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</si>
  <si>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</si>
  <si>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</si>
  <si>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</si>
  <si>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</si>
  <si>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</si>
  <si>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</si>
  <si>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</si>
  <si>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</si>
  <si>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</si>
  <si>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</si>
  <si>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</si>
  <si>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</si>
  <si>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</si>
  <si>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</si>
  <si>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</si>
  <si>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</si>
  <si>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</si>
  <si>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</si>
  <si>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</si>
  <si>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</si>
  <si>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</si>
  <si>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</si>
  <si>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</si>
  <si>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</si>
  <si>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</si>
  <si>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</si>
  <si>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</si>
  <si>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</si>
  <si>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</si>
  <si>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</si>
  <si>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</si>
  <si>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</si>
  <si>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</si>
  <si>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</si>
  <si>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</si>
  <si>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</si>
  <si>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</si>
  <si>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</si>
  <si>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</si>
  <si>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</si>
  <si>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</si>
  <si>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</si>
  <si>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</si>
  <si>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</si>
  <si>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</si>
  <si>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</si>
  <si>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</si>
  <si>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</si>
  <si>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</si>
  <si>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</si>
  <si>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</si>
  <si>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</si>
  <si>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</si>
  <si>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</si>
  <si>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</si>
  <si>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</si>
  <si>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</si>
  <si>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</si>
  <si>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</si>
  <si>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</si>
  <si>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</si>
  <si>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</si>
  <si>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</si>
  <si>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</si>
  <si>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</si>
  <si>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</si>
  <si>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</si>
  <si>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</si>
  <si>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</si>
  <si>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</si>
  <si>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</si>
  <si>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</si>
  <si>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</si>
  <si>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</si>
  <si>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</si>
  <si>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</si>
  <si>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</si>
  <si>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</si>
  <si>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</si>
  <si>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</si>
  <si>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</si>
  <si>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</si>
  <si>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</si>
  <si>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</si>
  <si>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</si>
  <si>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</si>
  <si>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</si>
  <si>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</si>
  <si>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</si>
  <si>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</si>
  <si>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</si>
  <si>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</si>
  <si>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</si>
  <si>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</si>
  <si>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</si>
  <si>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</si>
  <si>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</si>
  <si>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</si>
  <si>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</si>
  <si>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</si>
  <si>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</si>
  <si>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</si>
  <si>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</si>
  <si>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</si>
  <si>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</si>
  <si>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</si>
  <si>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</si>
  <si>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</si>
  <si>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</si>
  <si>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</si>
  <si>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</si>
  <si>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</si>
  <si>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</si>
  <si>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</si>
  <si>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</si>
  <si>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</si>
  <si>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</si>
  <si>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</si>
  <si>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</si>
  <si>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</si>
  <si>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</si>
  <si>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</si>
  <si>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</si>
  <si>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</si>
  <si>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</si>
  <si>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</si>
  <si>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</si>
  <si>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</si>
  <si>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</si>
  <si>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</si>
  <si>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</si>
  <si>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</si>
  <si>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</si>
  <si>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</si>
  <si>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</si>
  <si>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</si>
  <si>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</si>
  <si>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</si>
  <si>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</si>
  <si>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</si>
  <si>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</si>
  <si>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</si>
  <si>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</si>
  <si>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</si>
  <si>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</si>
  <si>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</si>
  <si>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</si>
  <si>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</si>
  <si>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</si>
  <si>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</si>
  <si>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</si>
  <si>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</si>
  <si>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</si>
  <si>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</si>
  <si>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</si>
  <si>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</si>
  <si>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</si>
  <si>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</si>
  <si>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</si>
  <si>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</si>
  <si>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</si>
  <si>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</si>
  <si>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</si>
  <si>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</si>
  <si>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</si>
  <si>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</si>
  <si>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</si>
  <si>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</si>
  <si>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</si>
  <si>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</si>
  <si>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</si>
  <si>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</si>
  <si>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</si>
  <si>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</si>
  <si>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</si>
  <si>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</si>
  <si>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</si>
  <si>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</si>
  <si>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</si>
  <si>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</si>
  <si>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</si>
  <si>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</si>
  <si>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</si>
  <si>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</si>
  <si>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</si>
  <si>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</si>
  <si>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</si>
  <si>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</si>
  <si>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</si>
  <si>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</si>
  <si>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</si>
  <si>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</si>
  <si>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</si>
  <si>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</si>
  <si>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</si>
  <si>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</si>
  <si>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</si>
  <si>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</si>
  <si>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</si>
  <si>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</si>
  <si>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</si>
  <si>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</si>
  <si>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</si>
  <si>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</si>
  <si>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</si>
  <si>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</si>
  <si>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</si>
  <si>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</si>
  <si>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</si>
  <si>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</si>
  <si>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</si>
  <si>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</si>
  <si>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</si>
  <si>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</si>
  <si>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</si>
  <si>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</si>
  <si>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</si>
  <si>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</si>
  <si>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</si>
  <si>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</si>
  <si>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</si>
  <si>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</si>
  <si>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</si>
  <si>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</si>
  <si>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</si>
  <si>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</si>
  <si>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</si>
  <si>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</si>
  <si>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</si>
  <si>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</si>
  <si>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</si>
  <si>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</si>
  <si>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</si>
  <si>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</si>
  <si>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</si>
  <si>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</si>
  <si>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</si>
  <si>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</si>
  <si>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</si>
  <si>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</si>
  <si>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</si>
  <si>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</si>
  <si>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</si>
  <si>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</si>
  <si>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</si>
  <si>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</si>
  <si>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</si>
  <si>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</si>
  <si>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</si>
  <si>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</si>
  <si>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</si>
  <si>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</si>
  <si>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</si>
  <si>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</si>
  <si>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</si>
  <si>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</si>
  <si>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</si>
  <si>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</si>
  <si>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</si>
  <si>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</si>
  <si>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</si>
  <si>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</si>
  <si>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</si>
  <si>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</si>
  <si>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</si>
  <si>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</si>
  <si>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</si>
  <si>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</si>
  <si>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</si>
  <si>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</si>
  <si>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</si>
  <si>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</si>
  <si>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</si>
  <si>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</si>
  <si>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</si>
  <si>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</si>
  <si>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</si>
  <si>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</si>
  <si>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</si>
  <si>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</si>
  <si>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</si>
  <si>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</si>
  <si>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</si>
  <si>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</si>
  <si>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</si>
  <si>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</si>
  <si>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</si>
  <si>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</si>
  <si>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</si>
  <si>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</si>
  <si>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</si>
  <si>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</si>
  <si>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</si>
  <si>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</si>
  <si>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</si>
  <si>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</si>
  <si>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</si>
  <si>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</si>
  <si>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</si>
  <si>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</si>
  <si>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</si>
  <si>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</si>
  <si>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</si>
  <si>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</si>
  <si>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</si>
  <si>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</si>
  <si>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</si>
  <si>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</si>
  <si>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</si>
  <si>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</si>
  <si>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</si>
  <si>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</si>
  <si>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</si>
  <si>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</si>
  <si>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</si>
  <si>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</si>
  <si>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</si>
  <si>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</si>
  <si>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</si>
  <si>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</si>
  <si>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</si>
  <si>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</si>
  <si>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</si>
  <si>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</si>
  <si>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</si>
  <si>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</si>
  <si>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</si>
  <si>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</si>
  <si>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</si>
  <si>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</si>
  <si>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</si>
  <si>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</si>
  <si>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</si>
  <si>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</si>
  <si>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</si>
  <si>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</si>
  <si>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</si>
  <si>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</si>
  <si>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</si>
  <si>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</si>
  <si>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</si>
  <si>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</si>
  <si>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</si>
  <si>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</si>
  <si>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</si>
  <si>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</si>
  <si>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</si>
  <si>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</si>
  <si>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</si>
  <si>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</si>
  <si>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</si>
  <si>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</si>
  <si>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</si>
  <si>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</si>
  <si>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</si>
  <si>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</si>
  <si>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</si>
  <si>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</si>
  <si>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</si>
  <si>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</si>
  <si>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</si>
  <si>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</si>
  <si>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</si>
  <si>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</si>
  <si>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</si>
  <si>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</si>
  <si>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</si>
  <si>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</si>
  <si>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</si>
  <si>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</si>
  <si>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</si>
  <si>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</si>
  <si>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</si>
  <si>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</si>
  <si>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</si>
  <si>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</si>
  <si>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</si>
  <si>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</si>
  <si>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</si>
  <si>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</si>
  <si>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</si>
  <si>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</si>
  <si>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</si>
  <si>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</si>
  <si>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</si>
  <si>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</si>
  <si>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</si>
  <si>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</si>
  <si>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</si>
  <si>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</si>
  <si>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</si>
  <si>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</si>
  <si>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</si>
  <si>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</si>
  <si>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</si>
  <si>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</si>
  <si>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</si>
  <si>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</si>
  <si>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</si>
  <si>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</si>
  <si>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</si>
  <si>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</si>
  <si>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</si>
  <si>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</si>
  <si>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</si>
  <si>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</si>
  <si>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</si>
  <si>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</si>
  <si>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</si>
  <si>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</si>
  <si>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</si>
  <si>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</si>
  <si>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</si>
  <si>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</si>
  <si>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</si>
  <si>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</si>
  <si>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</si>
  <si>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</si>
  <si>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</si>
  <si>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</si>
  <si>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</si>
  <si>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</si>
  <si>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</si>
  <si>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</si>
  <si>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</si>
  <si>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</si>
  <si>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</si>
  <si>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</si>
  <si>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</si>
  <si>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</si>
  <si>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</si>
  <si>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</si>
  <si>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</si>
  <si>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</si>
  <si>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</si>
  <si>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</si>
  <si>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</si>
  <si>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</si>
  <si>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</si>
  <si>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</si>
  <si>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</si>
  <si>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</si>
  <si>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</si>
  <si>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</si>
  <si>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</si>
  <si>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</si>
  <si>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</si>
  <si>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</si>
  <si>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</si>
  <si>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</si>
  <si>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</si>
  <si>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</si>
  <si>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</si>
  <si>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</si>
  <si>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</si>
  <si>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</si>
  <si>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</si>
  <si>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</si>
  <si>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</si>
  <si>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</si>
  <si>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</si>
  <si>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</si>
  <si>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</si>
  <si>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</si>
  <si>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</si>
  <si>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</si>
  <si>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</si>
  <si>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</si>
  <si>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</si>
  <si>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</si>
  <si>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</si>
  <si>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</si>
  <si>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</si>
  <si>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</si>
  <si>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</si>
  <si>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</si>
  <si>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</si>
  <si>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</si>
  <si>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</si>
  <si>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</si>
  <si>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</si>
  <si>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</si>
  <si>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</si>
  <si>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</si>
  <si>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</si>
  <si>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</si>
  <si>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</si>
  <si>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</si>
  <si>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</si>
  <si>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</si>
  <si>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</si>
  <si>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</si>
  <si>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</si>
  <si>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</si>
  <si>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原爆症調査研究委託費（原爆被爆者の臨床情報の保管及び活用に関する研究）</t>
  </si>
  <si>
    <t>健康局</t>
  </si>
  <si>
    <t>昭和49年度</t>
  </si>
  <si>
    <t>終了予定なし</t>
  </si>
  <si>
    <t>総務課指導調査室</t>
  </si>
  <si>
    <t>原子爆弾被爆者に対する援護に関する法律
第４０条第１項</t>
  </si>
  <si>
    <t>原爆症調査研究委託事業実施要領（原爆被爆者の臨床情報の保管及び活用に関する研究）</t>
  </si>
  <si>
    <t>当委託費は、原爆放射能の健康影響に関する調査研究を行うことにより、原爆被爆者の健康の保持・増進及び福祉の向上を図ることを目的とする。</t>
  </si>
  <si>
    <t>-</t>
  </si>
  <si>
    <t>原爆症調査研究等委託費</t>
  </si>
  <si>
    <t>原爆放射能後障害に関する調査研究を行い、報告書をまとめることを目標とする。</t>
  </si>
  <si>
    <t>報告書数</t>
  </si>
  <si>
    <t>冊</t>
  </si>
  <si>
    <t>指導調査室調べ</t>
  </si>
  <si>
    <t>委託件数</t>
  </si>
  <si>
    <t>件</t>
  </si>
  <si>
    <t>単位当たりコスト ＝ X／Y
X：「執行額（百万円）」 
　Y：「委託件数（件）」　　　</t>
    <phoneticPr fontId="5"/>
  </si>
  <si>
    <t>百万円</t>
  </si>
  <si>
    <t>X / Y</t>
    <phoneticPr fontId="5"/>
  </si>
  <si>
    <t>10/1</t>
  </si>
  <si>
    <t>Ⅰ-5 感染症など健康を脅かす疾病を予防・防止するとともに、感染者等に必要な医療等を確保すること</t>
  </si>
  <si>
    <t>Ⅰ-5-4 原子爆弾被爆者等を援護すること</t>
  </si>
  <si>
    <t>原爆症調査研究委託費（原爆被爆者の生物試料の保管及び活用に関する研究）</t>
  </si>
  <si>
    <t>155</t>
  </si>
  <si>
    <t>127</t>
  </si>
  <si>
    <t>152</t>
  </si>
  <si>
    <t>164</t>
  </si>
  <si>
    <t>173</t>
  </si>
  <si>
    <t>176</t>
  </si>
  <si>
    <t>187</t>
  </si>
  <si>
    <t>○</t>
  </si>
  <si>
    <t>厚労</t>
  </si>
  <si>
    <t>総務課指導調査室
小柳　隆一</t>
    <rPh sb="9" eb="11">
      <t>コヤナギ</t>
    </rPh>
    <rPh sb="12" eb="14">
      <t>リュウイチ</t>
    </rPh>
    <phoneticPr fontId="5"/>
  </si>
  <si>
    <t>-</t>
    <phoneticPr fontId="5"/>
  </si>
  <si>
    <t>10/1</t>
    <phoneticPr fontId="5"/>
  </si>
  <si>
    <t>10/1</t>
    <phoneticPr fontId="5"/>
  </si>
  <si>
    <t>広島及び長崎に投下された原子爆弾による被爆者が今なお置かれている健康上、社会上の特別の状態に鑑み、その実態を明らかにし、被爆者の健康の保持及び増進を図る。</t>
    <phoneticPr fontId="5"/>
  </si>
  <si>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</si>
  <si>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原子爆弾被爆者に対する援護に関する法律第４０条の規定に基づき、原爆放射能影響調査研究の推進に資する事業であり、国が実施すべき事業である。</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</si>
  <si>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</si>
  <si>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</si>
  <si>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</si>
  <si>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無</t>
  </si>
  <si>
    <t>‐</t>
  </si>
  <si>
    <t>事業に要する経費について精査を行っており、妥当である。</t>
    <phoneticPr fontId="5"/>
  </si>
  <si>
    <t>経費の使途については、調査研究の円滑な実施に真に必要なものに限定している。</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</si>
  <si>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</si>
  <si>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</si>
  <si>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</si>
  <si>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生物試料の保管及び活用に関する研究）が、原爆被爆者の生物試料の保管及び活用に関する調査研究を行うことに対し、当事業は原爆被爆者の臨床情報の保管及び活用に関する研究を行うものである。</t>
    <phoneticPr fontId="5"/>
  </si>
  <si>
    <t>令和２年度においては、原爆被爆者の臨床情報を収集し、長期間保管するための体制の在り方について研究を行った。例年執行率は100%であり、放射線による健康影響の研究を行う際には、原爆被爆者の疾病の罹患状況や治療内容等に関する臨床情報が不可欠なため、今後も必要な研究である。</t>
    <rPh sb="0" eb="2">
      <t>レイワ</t>
    </rPh>
    <phoneticPr fontId="5"/>
  </si>
  <si>
    <t>各項目の点検の結果、本事業は妥当であり、令和３年度も引き続き調査研究を行う。</t>
    <phoneticPr fontId="5"/>
  </si>
  <si>
    <t>A.日本赤十字社</t>
    <phoneticPr fontId="5"/>
  </si>
  <si>
    <t>賃金</t>
    <rPh sb="0" eb="2">
      <t>チンギン</t>
    </rPh>
    <phoneticPr fontId="5"/>
  </si>
  <si>
    <t>研究従事職員等の賃金</t>
    <rPh sb="0" eb="2">
      <t>ケンキュウ</t>
    </rPh>
    <rPh sb="2" eb="4">
      <t>ジュウジ</t>
    </rPh>
    <rPh sb="4" eb="6">
      <t>ショクイン</t>
    </rPh>
    <rPh sb="6" eb="7">
      <t>トウ</t>
    </rPh>
    <rPh sb="8" eb="10">
      <t>チンギン</t>
    </rPh>
    <phoneticPr fontId="5"/>
  </si>
  <si>
    <t>共済費</t>
    <rPh sb="0" eb="3">
      <t>キョウサイヒ</t>
    </rPh>
    <phoneticPr fontId="5"/>
  </si>
  <si>
    <t>研究従事職員等の共済費</t>
    <rPh sb="0" eb="2">
      <t>ケンキュウ</t>
    </rPh>
    <rPh sb="2" eb="4">
      <t>ジュウジ</t>
    </rPh>
    <rPh sb="4" eb="6">
      <t>ショクイン</t>
    </rPh>
    <rPh sb="6" eb="7">
      <t>トウ</t>
    </rPh>
    <rPh sb="8" eb="11">
      <t>キョウサイヒ</t>
    </rPh>
    <phoneticPr fontId="5"/>
  </si>
  <si>
    <t>報酬</t>
    <rPh sb="0" eb="2">
      <t>ホウシュウ</t>
    </rPh>
    <phoneticPr fontId="5"/>
  </si>
  <si>
    <t>長崎大学原爆後障害医療研究所被爆者リンケージ作業</t>
    <rPh sb="0" eb="2">
      <t>ナガサキ</t>
    </rPh>
    <rPh sb="2" eb="4">
      <t>ダイガク</t>
    </rPh>
    <rPh sb="4" eb="6">
      <t>ゲンバク</t>
    </rPh>
    <rPh sb="6" eb="7">
      <t>アト</t>
    </rPh>
    <rPh sb="7" eb="9">
      <t>ショウガイ</t>
    </rPh>
    <rPh sb="9" eb="11">
      <t>イリョウ</t>
    </rPh>
    <rPh sb="11" eb="14">
      <t>ケンキュウショ</t>
    </rPh>
    <rPh sb="14" eb="17">
      <t>ヒバクシャ</t>
    </rPh>
    <rPh sb="22" eb="24">
      <t>サギョウ</t>
    </rPh>
    <phoneticPr fontId="5"/>
  </si>
  <si>
    <t>保管料</t>
    <rPh sb="0" eb="3">
      <t>ホカンリョウ</t>
    </rPh>
    <phoneticPr fontId="5"/>
  </si>
  <si>
    <t>カルテ保管料</t>
    <rPh sb="3" eb="6">
      <t>ホカンリョウ</t>
    </rPh>
    <phoneticPr fontId="5"/>
  </si>
  <si>
    <t>日本赤十字社</t>
    <phoneticPr fontId="5"/>
  </si>
  <si>
    <t>原爆被爆者の臨床情報の保管及び活用に関する研究事業</t>
    <phoneticPr fontId="5"/>
  </si>
  <si>
    <t>－</t>
    <phoneticPr fontId="5"/>
  </si>
  <si>
    <t>-</t>
    <phoneticPr fontId="5"/>
  </si>
  <si>
    <t>-</t>
    <phoneticPr fontId="5"/>
  </si>
  <si>
    <t>－</t>
    <phoneticPr fontId="5"/>
  </si>
  <si>
    <t>令和３年度研究課題
　今後の科学技術の発展によって、保管された生物試料を活用して放射線による健康影響の研究を行う際には、原爆被爆者の疾病の罹患状況や治療内容等に関する臨床情報は不可欠である。そのため、原爆被爆者の臨床情報を長期間保管するための体制の在り方等に関する研究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</si>
</sst>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30</xdr:col>
      <xdr:colOff>41402</xdr:colOff>
      <xdr:row>750</xdr:row>
      <xdr:rowOff>292690</xdr:rowOff>
    </xdr:to>
    <xdr:sp macro="" textlink="">
      <xdr:nvSpPr>
        <xdr:cNvPr id="2" name="正方形/長方形 1"/>
        <xdr:cNvSpPr/>
      </xdr:nvSpPr>
      <xdr:spPr>
        <a:xfrm>
          <a:off x="4000500" y="43891200"/>
          <a:ext cx="2041652"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19</xdr:col>
      <xdr:colOff>13607</xdr:colOff>
      <xdr:row>751</xdr:row>
      <xdr:rowOff>108856</xdr:rowOff>
    </xdr:from>
    <xdr:to>
      <xdr:col>31</xdr:col>
      <xdr:colOff>26634</xdr:colOff>
      <xdr:row>754</xdr:row>
      <xdr:rowOff>67954</xdr:rowOff>
    </xdr:to>
    <xdr:grpSp>
      <xdr:nvGrpSpPr>
        <xdr:cNvPr id="3" name="グループ化 2"/>
        <xdr:cNvGrpSpPr>
          <a:grpSpLocks/>
        </xdr:cNvGrpSpPr>
      </xdr:nvGrpSpPr>
      <xdr:grpSpPr bwMode="auto">
        <a:xfrm>
          <a:off x="3891643" y="45978535"/>
          <a:ext cx="2462312" cy="1020455"/>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54428</xdr:colOff>
      <xdr:row>751</xdr:row>
      <xdr:rowOff>176893</xdr:rowOff>
    </xdr:from>
    <xdr:to>
      <xdr:col>29</xdr:col>
      <xdr:colOff>144076</xdr:colOff>
      <xdr:row>755</xdr:row>
      <xdr:rowOff>128764</xdr:rowOff>
    </xdr:to>
    <xdr:sp macro="" textlink="">
      <xdr:nvSpPr>
        <xdr:cNvPr id="6" name="テキスト ボックス 5"/>
        <xdr:cNvSpPr txBox="1"/>
      </xdr:nvSpPr>
      <xdr:spPr>
        <a:xfrm>
          <a:off x="4054928" y="44772943"/>
          <a:ext cx="1889873" cy="1361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25</xdr:col>
      <xdr:colOff>68035</xdr:colOff>
      <xdr:row>755</xdr:row>
      <xdr:rowOff>13607</xdr:rowOff>
    </xdr:from>
    <xdr:to>
      <xdr:col>25</xdr:col>
      <xdr:colOff>68035</xdr:colOff>
      <xdr:row>757</xdr:row>
      <xdr:rowOff>307878</xdr:rowOff>
    </xdr:to>
    <xdr:cxnSp macro="">
      <xdr:nvCxnSpPr>
        <xdr:cNvPr id="7" name="直線矢印コネクタ 6"/>
        <xdr:cNvCxnSpPr/>
      </xdr:nvCxnSpPr>
      <xdr:spPr bwMode="auto">
        <a:xfrm>
          <a:off x="5068660" y="46019357"/>
          <a:ext cx="0" cy="9991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758</xdr:row>
      <xdr:rowOff>54429</xdr:rowOff>
    </xdr:from>
    <xdr:to>
      <xdr:col>30</xdr:col>
      <xdr:colOff>31217</xdr:colOff>
      <xdr:row>760</xdr:row>
      <xdr:rowOff>92049</xdr:rowOff>
    </xdr:to>
    <xdr:sp macro="" textlink="">
      <xdr:nvSpPr>
        <xdr:cNvPr id="8" name="テキスト ボックス 7"/>
        <xdr:cNvSpPr txBox="1"/>
      </xdr:nvSpPr>
      <xdr:spPr>
        <a:xfrm>
          <a:off x="4191000" y="47117454"/>
          <a:ext cx="1840967" cy="74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20</xdr:col>
      <xdr:colOff>40822</xdr:colOff>
      <xdr:row>759</xdr:row>
      <xdr:rowOff>13607</xdr:rowOff>
    </xdr:from>
    <xdr:to>
      <xdr:col>30</xdr:col>
      <xdr:colOff>128389</xdr:colOff>
      <xdr:row>761</xdr:row>
      <xdr:rowOff>176733</xdr:rowOff>
    </xdr:to>
    <xdr:sp macro="" textlink="">
      <xdr:nvSpPr>
        <xdr:cNvPr id="9" name="正方形/長方形 8"/>
        <xdr:cNvSpPr/>
      </xdr:nvSpPr>
      <xdr:spPr>
        <a:xfrm>
          <a:off x="4041322" y="47429057"/>
          <a:ext cx="2087817" cy="867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Ａ．日本赤十字社</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19</xdr:col>
      <xdr:colOff>0</xdr:colOff>
      <xdr:row>762</xdr:row>
      <xdr:rowOff>0</xdr:rowOff>
    </xdr:from>
    <xdr:to>
      <xdr:col>31</xdr:col>
      <xdr:colOff>172951</xdr:colOff>
      <xdr:row>764</xdr:row>
      <xdr:rowOff>363381</xdr:rowOff>
    </xdr:to>
    <xdr:grpSp>
      <xdr:nvGrpSpPr>
        <xdr:cNvPr id="10" name="グループ化 23"/>
        <xdr:cNvGrpSpPr>
          <a:grpSpLocks/>
        </xdr:cNvGrpSpPr>
      </xdr:nvGrpSpPr>
      <xdr:grpSpPr bwMode="auto">
        <a:xfrm>
          <a:off x="3878036" y="49761321"/>
          <a:ext cx="2622236" cy="1070953"/>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0</xdr:colOff>
      <xdr:row>762</xdr:row>
      <xdr:rowOff>108857</xdr:rowOff>
    </xdr:from>
    <xdr:to>
      <xdr:col>30</xdr:col>
      <xdr:colOff>13608</xdr:colOff>
      <xdr:row>764</xdr:row>
      <xdr:rowOff>326572</xdr:rowOff>
    </xdr:to>
    <xdr:sp macro="" textlink="">
      <xdr:nvSpPr>
        <xdr:cNvPr id="13" name="テキスト ボックス 12"/>
        <xdr:cNvSpPr txBox="1"/>
      </xdr:nvSpPr>
      <xdr:spPr>
        <a:xfrm>
          <a:off x="4200525" y="48581582"/>
          <a:ext cx="1813833" cy="922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原爆被爆者の臨床情報の保管及び活用に関する研究事業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J840" sqref="BJ8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743</v>
      </c>
      <c r="AK2" s="944"/>
      <c r="AL2" s="944"/>
      <c r="AM2" s="944"/>
      <c r="AN2" s="98" t="s">
        <v>407</v>
      </c>
      <c r="AO2" s="944">
        <v>20</v>
      </c>
      <c r="AP2" s="944"/>
      <c r="AQ2" s="944"/>
      <c r="AR2" s="99" t="s">
        <v>710</v>
      </c>
      <c r="AS2" s="950">
        <v>251</v>
      </c>
      <c r="AT2" s="950"/>
      <c r="AU2" s="950"/>
      <c r="AV2" s="98" t="str">
        <f>IF(AW2="","","-")</f>
        <v/>
      </c>
      <c r="AW2" s="910"/>
      <c r="AX2" s="910"/>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744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779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10</v>
      </c>
      <c r="Q13" s="656"/>
      <c r="R13" s="656"/>
      <c r="S13" s="656"/>
      <c r="T13" s="656"/>
      <c r="U13" s="656"/>
      <c r="V13" s="657"/>
      <c r="W13" s="655">
        <v>10</v>
      </c>
      <c r="X13" s="656"/>
      <c r="Y13" s="656"/>
      <c r="Z13" s="656"/>
      <c r="AA13" s="656"/>
      <c r="AB13" s="656"/>
      <c r="AC13" s="657"/>
      <c r="AD13" s="655">
        <v>10</v>
      </c>
      <c r="AE13" s="656"/>
      <c r="AF13" s="656"/>
      <c r="AG13" s="656"/>
      <c r="AH13" s="656"/>
      <c r="AI13" s="656"/>
      <c r="AJ13" s="657"/>
      <c r="AK13" s="655">
        <v>10</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720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720</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10</v>
      </c>
      <c r="Q18" s="874"/>
      <c r="R18" s="874"/>
      <c r="S18" s="874"/>
      <c r="T18" s="874"/>
      <c r="U18" s="874"/>
      <c r="V18" s="875"/>
      <c r="W18" s="873">
        <f>SUM(W13:AC17)</f>
        <v>10</v>
      </c>
      <c r="X18" s="874"/>
      <c r="Y18" s="874"/>
      <c r="Z18" s="874"/>
      <c r="AA18" s="874"/>
      <c r="AB18" s="874"/>
      <c r="AC18" s="875"/>
      <c r="AD18" s="873">
        <f>SUM(AD13:AJ17)</f>
        <v>10</v>
      </c>
      <c r="AE18" s="874"/>
      <c r="AF18" s="874"/>
      <c r="AG18" s="874"/>
      <c r="AH18" s="874"/>
      <c r="AI18" s="874"/>
      <c r="AJ18" s="875"/>
      <c r="AK18" s="873">
        <f>SUM(AK13:AQ17)</f>
        <v>10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10</v>
      </c>
      <c r="Q19" s="656"/>
      <c r="R19" s="656"/>
      <c r="S19" s="656"/>
      <c r="T19" s="656"/>
      <c r="U19" s="656"/>
      <c r="V19" s="657"/>
      <c r="W19" s="655">
        <v>10</v>
      </c>
      <c r="X19" s="656"/>
      <c r="Y19" s="656"/>
      <c r="Z19" s="656"/>
      <c r="AA19" s="656"/>
      <c r="AB19" s="656"/>
      <c r="AC19" s="657"/>
      <c r="AD19" s="655">
        <v>10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721</v>
      </c>
      <c r="H23" s="970"/>
      <c r="I23" s="970"/>
      <c r="J23" s="970"/>
      <c r="K23" s="970"/>
      <c r="L23" s="970"/>
      <c r="M23" s="970"/>
      <c r="N23" s="970"/>
      <c r="O23" s="971"/>
      <c r="P23" s="919">
        <v>10</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10</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720</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2</v>
      </c>
      <c r="AF32" s="219"/>
      <c r="AG32" s="219"/>
      <c r="AH32" s="219"/>
      <c r="AI32" s="218">
        <v>2</v>
      </c>
      <c r="AJ32" s="219"/>
      <c r="AK32" s="219"/>
      <c r="AL32" s="219"/>
      <c r="AM32" s="218">
        <v>2</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2</v>
      </c>
      <c r="AF33" s="219"/>
      <c r="AG33" s="219"/>
      <c r="AH33" s="219"/>
      <c r="AI33" s="218">
        <v>2</v>
      </c>
      <c r="AJ33" s="219"/>
      <c r="AK33" s="219"/>
      <c r="AL33" s="219"/>
      <c r="AM33" s="218">
        <v>2</v>
      </c>
      <c r="AN33" s="219"/>
      <c r="AO33" s="219"/>
      <c r="AP33" s="219"/>
      <c r="AQ33" s="336" t="s">
        <v>720</v>
      </c>
      <c r="AR33" s="208"/>
      <c r="AS33" s="208"/>
      <c r="AT33" s="337"/>
      <c r="AU33" s="219">
        <v>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v>
      </c>
      <c r="AF101" s="282"/>
      <c r="AG101" s="282"/>
      <c r="AH101" s="282"/>
      <c r="AI101" s="282">
        <v>1</v>
      </c>
      <c r="AJ101" s="282"/>
      <c r="AK101" s="282"/>
      <c r="AL101" s="282"/>
      <c r="AM101" s="282">
        <v>1</v>
      </c>
      <c r="AN101" s="282"/>
      <c r="AO101" s="282"/>
      <c r="AP101" s="282"/>
      <c r="AQ101" s="282" t="s">
        <v>745</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10</v>
      </c>
      <c r="AF116" s="282"/>
      <c r="AG116" s="282"/>
      <c r="AH116" s="282"/>
      <c r="AI116" s="282">
        <v>10</v>
      </c>
      <c r="AJ116" s="282"/>
      <c r="AK116" s="282"/>
      <c r="AL116" s="282"/>
      <c r="AM116" s="282">
        <v>10</v>
      </c>
      <c r="AN116" s="282"/>
      <c r="AO116" s="282"/>
      <c r="AP116" s="282"/>
      <c r="AQ116" s="218">
        <v>10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731</v>
      </c>
      <c r="AJ117" s="550"/>
      <c r="AK117" s="550"/>
      <c r="AL117" s="550"/>
      <c r="AM117" s="550" t="s">
        <v>746</v>
      </c>
      <c r="AN117" s="550"/>
      <c r="AO117" s="550"/>
      <c r="AP117" s="550"/>
      <c r="AQ117" s="550" t="s">
        <v>747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777</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777</v>
      </c>
      <c r="AN135" s="208"/>
      <c r="AO135" s="208"/>
      <c r="AP135" s="208"/>
      <c r="AQ135" s="207" t="s">
        <v>720</v>
      </c>
      <c r="AR135" s="208"/>
      <c r="AS135" s="208"/>
      <c r="AT135" s="208"/>
      <c r="AU135" s="207" t="s">
        <v>720</v>
      </c>
      <c r="AV135" s="208"/>
      <c r="AW135" s="208"/>
      <c r="AX135" s="209"/>
      <c r="AY135">
        <f t="shared" si="13"/>
        <v>1</v>
      </c>
    </row>
    <row r="136" spans="1:51" ht="76.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1"/>
      <c r="E430" s="175" t="s">
        <v>400</v>
      </c>
      <c r="F430" s="893"/>
      <c r="G430" s="894" t="s">
        <v>252</v>
      </c>
      <c r="H430" s="126"/>
      <c r="I430" s="126"/>
      <c r="J430" s="895" t="s">
        <v>720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208"/>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208"/>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208"/>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720</v>
      </c>
      <c r="AN458" s="208"/>
      <c r="AO458" s="208"/>
      <c r="AP458" s="208"/>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720</v>
      </c>
      <c r="AN459" s="208"/>
      <c r="AO459" s="208"/>
      <c r="AP459" s="208"/>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720</v>
      </c>
      <c r="AN460" s="208"/>
      <c r="AO460" s="208"/>
      <c r="AP460" s="208"/>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9.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749</v>
      </c>
      <c r="AH702" s="380"/>
      <c r="AI702" s="380"/>
      <c r="AJ702" s="380"/>
      <c r="AK702" s="380"/>
      <c r="AL702" s="380"/>
      <c r="AM702" s="380"/>
      <c r="AN702" s="380"/>
      <c r="AO702" s="380"/>
      <c r="AP702" s="380"/>
      <c r="AQ702" s="380"/>
      <c r="AR702" s="380"/>
      <c r="AS702" s="380"/>
      <c r="AT702" s="380"/>
      <c r="AU702" s="380"/>
      <c r="AV702" s="380"/>
      <c r="AW702" s="380"/>
      <c r="AX702" s="381"/>
    </row>
    <row r="703" spans="1:51" ht="6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69.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752</v>
      </c>
      <c r="AE705" s="713"/>
      <c r="AF705" s="713"/>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755</v>
      </c>
      <c r="AE708" s="603"/>
      <c r="AF708" s="603"/>
      <c r="AG708" s="740" t="s">
        <v>776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755</v>
      </c>
      <c r="AE710" s="323"/>
      <c r="AF710" s="323"/>
      <c r="AG710" s="104" t="s">
        <v>776</v>
      </c>
      <c r="AH710" s="105"/>
      <c r="AI710" s="105"/>
      <c r="AJ710" s="105"/>
      <c r="AK710" s="105"/>
      <c r="AL710" s="105"/>
      <c r="AM710" s="105"/>
      <c r="AN710" s="105"/>
      <c r="AO710" s="105"/>
      <c r="AP710" s="105"/>
      <c r="AQ710" s="105"/>
      <c r="AR710" s="105"/>
      <c r="AS710" s="105"/>
      <c r="AT710" s="105"/>
      <c r="AU710" s="105"/>
      <c r="AV710" s="105"/>
      <c r="AW710" s="105"/>
      <c r="AX710" s="106"/>
    </row>
    <row r="711" spans="1:50" ht="36.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755</v>
      </c>
      <c r="AE712" s="781"/>
      <c r="AF712" s="781"/>
      <c r="AG712" s="805" t="s">
        <v>776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755</v>
      </c>
      <c r="AE713" s="323"/>
      <c r="AF713" s="661"/>
      <c r="AG713" s="104" t="s">
        <v>776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755</v>
      </c>
      <c r="AE714" s="803"/>
      <c r="AF714" s="804"/>
      <c r="AG714" s="734" t="s">
        <v>776</v>
      </c>
      <c r="AH714" s="735"/>
      <c r="AI714" s="735"/>
      <c r="AJ714" s="735"/>
      <c r="AK714" s="735"/>
      <c r="AL714" s="735"/>
      <c r="AM714" s="735"/>
      <c r="AN714" s="735"/>
      <c r="AO714" s="735"/>
      <c r="AP714" s="735"/>
      <c r="AQ714" s="735"/>
      <c r="AR714" s="735"/>
      <c r="AS714" s="735"/>
      <c r="AT714" s="735"/>
      <c r="AU714" s="735"/>
      <c r="AV714" s="735"/>
      <c r="AW714" s="735"/>
      <c r="AX714" s="736"/>
    </row>
    <row r="715" spans="1:50" ht="36.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758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755</v>
      </c>
      <c r="AE716" s="625"/>
      <c r="AF716" s="625"/>
      <c r="AG716" s="104" t="s">
        <v>776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9.25" customHeight="1" x14ac:dyDescent="0.15">
      <c r="A721" s="776"/>
      <c r="B721" s="777"/>
      <c r="C721" s="293" t="s">
        <v>711</v>
      </c>
      <c r="D721" s="294"/>
      <c r="E721" s="294"/>
      <c r="F721" s="295"/>
      <c r="G721" s="284"/>
      <c r="H721" s="285"/>
      <c r="I721" s="77" t="str">
        <f>IF(OR(G721="　", G721=""), "", "-")</f>
        <v/>
      </c>
      <c r="J721" s="288">
        <v>250</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673</v>
      </c>
      <c r="B737" s="211"/>
      <c r="C737" s="211"/>
      <c r="D737" s="212"/>
      <c r="E737" s="954" t="s">
        <v>735</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398</v>
      </c>
      <c r="B738" s="361"/>
      <c r="C738" s="361"/>
      <c r="D738" s="361"/>
      <c r="E738" s="954" t="s">
        <v>735</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397</v>
      </c>
      <c r="B739" s="361"/>
      <c r="C739" s="361"/>
      <c r="D739" s="361"/>
      <c r="E739" s="954" t="s">
        <v>736</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396</v>
      </c>
      <c r="B740" s="361"/>
      <c r="C740" s="361"/>
      <c r="D740" s="361"/>
      <c r="E740" s="954" t="s">
        <v>737</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395</v>
      </c>
      <c r="B741" s="361"/>
      <c r="C741" s="361"/>
      <c r="D741" s="361"/>
      <c r="E741" s="954" t="s">
        <v>738</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394</v>
      </c>
      <c r="B742" s="361"/>
      <c r="C742" s="361"/>
      <c r="D742" s="361"/>
      <c r="E742" s="954" t="s">
        <v>739</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393</v>
      </c>
      <c r="B743" s="361"/>
      <c r="C743" s="361"/>
      <c r="D743" s="361"/>
      <c r="E743" s="954" t="s">
        <v>739</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392</v>
      </c>
      <c r="B744" s="361"/>
      <c r="C744" s="361"/>
      <c r="D744" s="361"/>
      <c r="E744" s="954" t="s">
        <v>740</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391</v>
      </c>
      <c r="B745" s="361"/>
      <c r="C745" s="361"/>
      <c r="D745" s="361"/>
      <c r="E745" s="991" t="s">
        <v>741</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546</v>
      </c>
      <c r="B746" s="361"/>
      <c r="C746" s="361"/>
      <c r="D746" s="361"/>
      <c r="E746" s="960" t="s">
        <v>711</v>
      </c>
      <c r="F746" s="958"/>
      <c r="G746" s="958"/>
      <c r="H746" s="100" t="str">
        <f>IF(E746="","","-")</f>
        <v>-</v>
      </c>
      <c r="I746" s="958"/>
      <c r="J746" s="958"/>
      <c r="K746" s="100" t="str">
        <f>IF(I746="","","-")</f>
        <v/>
      </c>
      <c r="L746" s="959">
        <v>196</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711</v>
      </c>
      <c r="F747" s="958"/>
      <c r="G747" s="958"/>
      <c r="H747" s="100" t="str">
        <f>IF(E747="","","-")</f>
        <v>-</v>
      </c>
      <c r="I747" s="958"/>
      <c r="J747" s="958"/>
      <c r="K747" s="100" t="str">
        <f>IF(I747="","","-")</f>
        <v/>
      </c>
      <c r="L747" s="959">
        <v>205</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0.25"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765</v>
      </c>
      <c r="H789" s="669"/>
      <c r="I789" s="669"/>
      <c r="J789" s="669"/>
      <c r="K789" s="670"/>
      <c r="L789" s="662" t="s">
        <v>766</v>
      </c>
      <c r="M789" s="663"/>
      <c r="N789" s="663"/>
      <c r="O789" s="663"/>
      <c r="P789" s="663"/>
      <c r="Q789" s="663"/>
      <c r="R789" s="663"/>
      <c r="S789" s="663"/>
      <c r="T789" s="663"/>
      <c r="U789" s="663"/>
      <c r="V789" s="663"/>
      <c r="W789" s="663"/>
      <c r="X789" s="664"/>
      <c r="Y789" s="382">
        <v>8.1999999999999993</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767</v>
      </c>
      <c r="H790" s="605"/>
      <c r="I790" s="605"/>
      <c r="J790" s="605"/>
      <c r="K790" s="606"/>
      <c r="L790" s="596" t="s">
        <v>768</v>
      </c>
      <c r="M790" s="597"/>
      <c r="N790" s="597"/>
      <c r="O790" s="597"/>
      <c r="P790" s="597"/>
      <c r="Q790" s="597"/>
      <c r="R790" s="597"/>
      <c r="S790" s="597"/>
      <c r="T790" s="597"/>
      <c r="U790" s="597"/>
      <c r="V790" s="597"/>
      <c r="W790" s="597"/>
      <c r="X790" s="598"/>
      <c r="Y790" s="599">
        <v>1.1000000000000001</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769</v>
      </c>
      <c r="H791" s="605"/>
      <c r="I791" s="605"/>
      <c r="J791" s="605"/>
      <c r="K791" s="606"/>
      <c r="L791" s="596" t="s">
        <v>770</v>
      </c>
      <c r="M791" s="597"/>
      <c r="N791" s="597"/>
      <c r="O791" s="597"/>
      <c r="P791" s="597"/>
      <c r="Q791" s="597"/>
      <c r="R791" s="597"/>
      <c r="S791" s="597"/>
      <c r="T791" s="597"/>
      <c r="U791" s="597"/>
      <c r="V791" s="597"/>
      <c r="W791" s="597"/>
      <c r="X791" s="598"/>
      <c r="Y791" s="599">
        <v>0.4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771</v>
      </c>
      <c r="H792" s="605"/>
      <c r="I792" s="605"/>
      <c r="J792" s="605"/>
      <c r="K792" s="606"/>
      <c r="L792" s="596" t="s">
        <v>772</v>
      </c>
      <c r="M792" s="597"/>
      <c r="N792" s="597"/>
      <c r="O792" s="597"/>
      <c r="P792" s="597"/>
      <c r="Q792" s="597"/>
      <c r="R792" s="597"/>
      <c r="S792" s="597"/>
      <c r="T792" s="597"/>
      <c r="U792" s="597"/>
      <c r="V792" s="597"/>
      <c r="W792" s="597"/>
      <c r="X792" s="598"/>
      <c r="Y792" s="599">
        <v>0.3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114"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773</v>
      </c>
      <c r="D845" s="343"/>
      <c r="E845" s="343"/>
      <c r="F845" s="343"/>
      <c r="G845" s="343"/>
      <c r="H845" s="343"/>
      <c r="I845" s="343"/>
      <c r="J845" s="344">
        <v>6010405002452</v>
      </c>
      <c r="K845" s="345"/>
      <c r="L845" s="345"/>
      <c r="M845" s="345"/>
      <c r="N845" s="345"/>
      <c r="O845" s="345"/>
      <c r="P845" s="904" t="s">
        <v>774</v>
      </c>
      <c r="Q845" s="905"/>
      <c r="R845" s="905"/>
      <c r="S845" s="905"/>
      <c r="T845" s="905"/>
      <c r="U845" s="905"/>
      <c r="V845" s="905"/>
      <c r="W845" s="905"/>
      <c r="X845" s="905"/>
      <c r="Y845" s="347">
        <v>10</v>
      </c>
      <c r="Z845" s="348"/>
      <c r="AA845" s="348"/>
      <c r="AB845" s="349"/>
      <c r="AC845" s="899" t="s">
        <v>378</v>
      </c>
      <c r="AD845" s="900"/>
      <c r="AE845" s="900"/>
      <c r="AF845" s="900"/>
      <c r="AG845" s="900"/>
      <c r="AH845" s="366">
        <v>1</v>
      </c>
      <c r="AI845" s="367"/>
      <c r="AJ845" s="367"/>
      <c r="AK845" s="367"/>
      <c r="AL845" s="354">
        <v>100</v>
      </c>
      <c r="AM845" s="355"/>
      <c r="AN845" s="355"/>
      <c r="AO845" s="356"/>
      <c r="AP845" s="357" t="s">
        <v>775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776</v>
      </c>
      <c r="F1110" s="369"/>
      <c r="G1110" s="369"/>
      <c r="H1110" s="369"/>
      <c r="I1110" s="369"/>
      <c r="J1110" s="344" t="s">
        <v>776</v>
      </c>
      <c r="K1110" s="345"/>
      <c r="L1110" s="345"/>
      <c r="M1110" s="345"/>
      <c r="N1110" s="345"/>
      <c r="O1110" s="345"/>
      <c r="P1110" s="359" t="s">
        <v>776</v>
      </c>
      <c r="Q1110" s="346"/>
      <c r="R1110" s="346"/>
      <c r="S1110" s="346"/>
      <c r="T1110" s="346"/>
      <c r="U1110" s="346"/>
      <c r="V1110" s="346"/>
      <c r="W1110" s="346"/>
      <c r="X1110" s="346"/>
      <c r="Y1110" s="347" t="s">
        <v>776</v>
      </c>
      <c r="Z1110" s="348"/>
      <c r="AA1110" s="348"/>
      <c r="AB1110" s="349"/>
      <c r="AC1110" s="350"/>
      <c r="AD1110" s="351"/>
      <c r="AE1110" s="351"/>
      <c r="AF1110" s="351"/>
      <c r="AG1110" s="351"/>
      <c r="AH1110" s="352" t="s">
        <v>776</v>
      </c>
      <c r="AI1110" s="353"/>
      <c r="AJ1110" s="353"/>
      <c r="AK1110" s="353"/>
      <c r="AL1110" s="354" t="s">
        <v>776</v>
      </c>
      <c r="AM1110" s="355"/>
      <c r="AN1110" s="355"/>
      <c r="AO1110" s="356"/>
      <c r="AP1110" s="357" t="s">
        <v>776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t="s">
        <v>776</v>
      </c>
      <c r="AI1116" s="353"/>
      <c r="AJ1116" s="353"/>
      <c r="AK1116" s="353"/>
      <c r="AL1116" s="354"/>
      <c r="AM1116" s="355"/>
      <c r="AN1116" s="355"/>
      <c r="AO1116" s="356"/>
      <c r="AP1116" s="357" t="s">
        <v>776</v>
      </c>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9" priority="14029">
      <formula>IF(RIGHT(TEXT(P14,"0.#"),1)=".",FALSE,TRUE)</formula>
    </cfRule>
    <cfRule type="expression" dxfId="2808" priority="14030">
      <formula>IF(RIGHT(TEXT(P14,"0.#"),1)=".",TRUE,FALSE)</formula>
    </cfRule>
  </conditionalFormatting>
  <conditionalFormatting sqref="AE32">
    <cfRule type="expression" dxfId="2807" priority="14019">
      <formula>IF(RIGHT(TEXT(AE32,"0.#"),1)=".",FALSE,TRUE)</formula>
    </cfRule>
    <cfRule type="expression" dxfId="2806" priority="14020">
      <formula>IF(RIGHT(TEXT(AE32,"0.#"),1)=".",TRUE,FALSE)</formula>
    </cfRule>
  </conditionalFormatting>
  <conditionalFormatting sqref="P18:AX18">
    <cfRule type="expression" dxfId="2805" priority="13905">
      <formula>IF(RIGHT(TEXT(P18,"0.#"),1)=".",FALSE,TRUE)</formula>
    </cfRule>
    <cfRule type="expression" dxfId="2804" priority="13906">
      <formula>IF(RIGHT(TEXT(P18,"0.#"),1)=".",TRUE,FALSE)</formula>
    </cfRule>
  </conditionalFormatting>
  <conditionalFormatting sqref="Y790">
    <cfRule type="expression" dxfId="2803" priority="13901">
      <formula>IF(RIGHT(TEXT(Y790,"0.#"),1)=".",FALSE,TRUE)</formula>
    </cfRule>
    <cfRule type="expression" dxfId="2802" priority="13902">
      <formula>IF(RIGHT(TEXT(Y790,"0.#"),1)=".",TRUE,FALSE)</formula>
    </cfRule>
  </conditionalFormatting>
  <conditionalFormatting sqref="Y799">
    <cfRule type="expression" dxfId="2801" priority="13897">
      <formula>IF(RIGHT(TEXT(Y799,"0.#"),1)=".",FALSE,TRUE)</formula>
    </cfRule>
    <cfRule type="expression" dxfId="2800" priority="13898">
      <formula>IF(RIGHT(TEXT(Y799,"0.#"),1)=".",TRUE,FALSE)</formula>
    </cfRule>
  </conditionalFormatting>
  <conditionalFormatting sqref="Y830:Y837 Y828 Y817:Y824 Y815 Y804:Y811 Y802">
    <cfRule type="expression" dxfId="2799" priority="13679">
      <formula>IF(RIGHT(TEXT(Y802,"0.#"),1)=".",FALSE,TRUE)</formula>
    </cfRule>
    <cfRule type="expression" dxfId="2798" priority="13680">
      <formula>IF(RIGHT(TEXT(Y802,"0.#"),1)=".",TRUE,FALSE)</formula>
    </cfRule>
  </conditionalFormatting>
  <conditionalFormatting sqref="P15:AJ17 P13:AX13 AR15:AX15">
    <cfRule type="expression" dxfId="2797" priority="13727">
      <formula>IF(RIGHT(TEXT(P13,"0.#"),1)=".",FALSE,TRUE)</formula>
    </cfRule>
    <cfRule type="expression" dxfId="2796" priority="13728">
      <formula>IF(RIGHT(TEXT(P13,"0.#"),1)=".",TRUE,FALSE)</formula>
    </cfRule>
  </conditionalFormatting>
  <conditionalFormatting sqref="P19:AJ19">
    <cfRule type="expression" dxfId="2795" priority="13725">
      <formula>IF(RIGHT(TEXT(P19,"0.#"),1)=".",FALSE,TRUE)</formula>
    </cfRule>
    <cfRule type="expression" dxfId="2794" priority="13726">
      <formula>IF(RIGHT(TEXT(P19,"0.#"),1)=".",TRUE,FALSE)</formula>
    </cfRule>
  </conditionalFormatting>
  <conditionalFormatting sqref="AE101 AQ101">
    <cfRule type="expression" dxfId="2793" priority="13717">
      <formula>IF(RIGHT(TEXT(AE101,"0.#"),1)=".",FALSE,TRUE)</formula>
    </cfRule>
    <cfRule type="expression" dxfId="2792" priority="13718">
      <formula>IF(RIGHT(TEXT(AE101,"0.#"),1)=".",TRUE,FALSE)</formula>
    </cfRule>
  </conditionalFormatting>
  <conditionalFormatting sqref="Y791:Y798 Y789">
    <cfRule type="expression" dxfId="2791" priority="13703">
      <formula>IF(RIGHT(TEXT(Y789,"0.#"),1)=".",FALSE,TRUE)</formula>
    </cfRule>
    <cfRule type="expression" dxfId="2790" priority="13704">
      <formula>IF(RIGHT(TEXT(Y789,"0.#"),1)=".",TRUE,FALSE)</formula>
    </cfRule>
  </conditionalFormatting>
  <conditionalFormatting sqref="AU790">
    <cfRule type="expression" dxfId="2789" priority="13701">
      <formula>IF(RIGHT(TEXT(AU790,"0.#"),1)=".",FALSE,TRUE)</formula>
    </cfRule>
    <cfRule type="expression" dxfId="2788" priority="13702">
      <formula>IF(RIGHT(TEXT(AU790,"0.#"),1)=".",TRUE,FALSE)</formula>
    </cfRule>
  </conditionalFormatting>
  <conditionalFormatting sqref="AU799">
    <cfRule type="expression" dxfId="2787" priority="13699">
      <formula>IF(RIGHT(TEXT(AU799,"0.#"),1)=".",FALSE,TRUE)</formula>
    </cfRule>
    <cfRule type="expression" dxfId="2786" priority="13700">
      <formula>IF(RIGHT(TEXT(AU799,"0.#"),1)=".",TRUE,FALSE)</formula>
    </cfRule>
  </conditionalFormatting>
  <conditionalFormatting sqref="AU791:AU798 AU789">
    <cfRule type="expression" dxfId="2785" priority="13697">
      <formula>IF(RIGHT(TEXT(AU789,"0.#"),1)=".",FALSE,TRUE)</formula>
    </cfRule>
    <cfRule type="expression" dxfId="2784" priority="13698">
      <formula>IF(RIGHT(TEXT(AU789,"0.#"),1)=".",TRUE,FALSE)</formula>
    </cfRule>
  </conditionalFormatting>
  <conditionalFormatting sqref="Y829 Y816 Y803">
    <cfRule type="expression" dxfId="2783" priority="13683">
      <formula>IF(RIGHT(TEXT(Y803,"0.#"),1)=".",FALSE,TRUE)</formula>
    </cfRule>
    <cfRule type="expression" dxfId="2782" priority="13684">
      <formula>IF(RIGHT(TEXT(Y803,"0.#"),1)=".",TRUE,FALSE)</formula>
    </cfRule>
  </conditionalFormatting>
  <conditionalFormatting sqref="Y838 Y825 Y812">
    <cfRule type="expression" dxfId="2781" priority="13681">
      <formula>IF(RIGHT(TEXT(Y812,"0.#"),1)=".",FALSE,TRUE)</formula>
    </cfRule>
    <cfRule type="expression" dxfId="2780" priority="13682">
      <formula>IF(RIGHT(TEXT(Y812,"0.#"),1)=".",TRUE,FALSE)</formula>
    </cfRule>
  </conditionalFormatting>
  <conditionalFormatting sqref="AU829 AU816 AU803">
    <cfRule type="expression" dxfId="2779" priority="13677">
      <formula>IF(RIGHT(TEXT(AU803,"0.#"),1)=".",FALSE,TRUE)</formula>
    </cfRule>
    <cfRule type="expression" dxfId="2778" priority="13678">
      <formula>IF(RIGHT(TEXT(AU803,"0.#"),1)=".",TRUE,FALSE)</formula>
    </cfRule>
  </conditionalFormatting>
  <conditionalFormatting sqref="AU838 AU825 AU812">
    <cfRule type="expression" dxfId="2777" priority="13675">
      <formula>IF(RIGHT(TEXT(AU812,"0.#"),1)=".",FALSE,TRUE)</formula>
    </cfRule>
    <cfRule type="expression" dxfId="2776" priority="13676">
      <formula>IF(RIGHT(TEXT(AU812,"0.#"),1)=".",TRUE,FALSE)</formula>
    </cfRule>
  </conditionalFormatting>
  <conditionalFormatting sqref="AU830:AU837 AU828 AU817:AU824 AU815 AU804:AU811 AU802">
    <cfRule type="expression" dxfId="2775" priority="13673">
      <formula>IF(RIGHT(TEXT(AU802,"0.#"),1)=".",FALSE,TRUE)</formula>
    </cfRule>
    <cfRule type="expression" dxfId="2774" priority="13674">
      <formula>IF(RIGHT(TEXT(AU802,"0.#"),1)=".",TRUE,FALSE)</formula>
    </cfRule>
  </conditionalFormatting>
  <conditionalFormatting sqref="AM87">
    <cfRule type="expression" dxfId="2773" priority="13327">
      <formula>IF(RIGHT(TEXT(AM87,"0.#"),1)=".",FALSE,TRUE)</formula>
    </cfRule>
    <cfRule type="expression" dxfId="2772" priority="13328">
      <formula>IF(RIGHT(TEXT(AM87,"0.#"),1)=".",TRUE,FALSE)</formula>
    </cfRule>
  </conditionalFormatting>
  <conditionalFormatting sqref="AE55">
    <cfRule type="expression" dxfId="2771" priority="13395">
      <formula>IF(RIGHT(TEXT(AE55,"0.#"),1)=".",FALSE,TRUE)</formula>
    </cfRule>
    <cfRule type="expression" dxfId="2770" priority="13396">
      <formula>IF(RIGHT(TEXT(AE55,"0.#"),1)=".",TRUE,FALSE)</formula>
    </cfRule>
  </conditionalFormatting>
  <conditionalFormatting sqref="AI55">
    <cfRule type="expression" dxfId="2769" priority="13393">
      <formula>IF(RIGHT(TEXT(AI55,"0.#"),1)=".",FALSE,TRUE)</formula>
    </cfRule>
    <cfRule type="expression" dxfId="2768" priority="13394">
      <formula>IF(RIGHT(TEXT(AI55,"0.#"),1)=".",TRUE,FALSE)</formula>
    </cfRule>
  </conditionalFormatting>
  <conditionalFormatting sqref="AM34">
    <cfRule type="expression" dxfId="2767" priority="13473">
      <formula>IF(RIGHT(TEXT(AM34,"0.#"),1)=".",FALSE,TRUE)</formula>
    </cfRule>
    <cfRule type="expression" dxfId="2766" priority="13474">
      <formula>IF(RIGHT(TEXT(AM34,"0.#"),1)=".",TRUE,FALSE)</formula>
    </cfRule>
  </conditionalFormatting>
  <conditionalFormatting sqref="AE33">
    <cfRule type="expression" dxfId="2765" priority="13487">
      <formula>IF(RIGHT(TEXT(AE33,"0.#"),1)=".",FALSE,TRUE)</formula>
    </cfRule>
    <cfRule type="expression" dxfId="2764" priority="13488">
      <formula>IF(RIGHT(TEXT(AE33,"0.#"),1)=".",TRUE,FALSE)</formula>
    </cfRule>
  </conditionalFormatting>
  <conditionalFormatting sqref="AE34">
    <cfRule type="expression" dxfId="2763" priority="13485">
      <formula>IF(RIGHT(TEXT(AE34,"0.#"),1)=".",FALSE,TRUE)</formula>
    </cfRule>
    <cfRule type="expression" dxfId="2762" priority="13486">
      <formula>IF(RIGHT(TEXT(AE34,"0.#"),1)=".",TRUE,FALSE)</formula>
    </cfRule>
  </conditionalFormatting>
  <conditionalFormatting sqref="AI34">
    <cfRule type="expression" dxfId="2761" priority="13483">
      <formula>IF(RIGHT(TEXT(AI34,"0.#"),1)=".",FALSE,TRUE)</formula>
    </cfRule>
    <cfRule type="expression" dxfId="2760" priority="13484">
      <formula>IF(RIGHT(TEXT(AI34,"0.#"),1)=".",TRUE,FALSE)</formula>
    </cfRule>
  </conditionalFormatting>
  <conditionalFormatting sqref="AI33">
    <cfRule type="expression" dxfId="2759" priority="13481">
      <formula>IF(RIGHT(TEXT(AI33,"0.#"),1)=".",FALSE,TRUE)</formula>
    </cfRule>
    <cfRule type="expression" dxfId="2758" priority="13482">
      <formula>IF(RIGHT(TEXT(AI33,"0.#"),1)=".",TRUE,FALSE)</formula>
    </cfRule>
  </conditionalFormatting>
  <conditionalFormatting sqref="AI32">
    <cfRule type="expression" dxfId="2757" priority="13479">
      <formula>IF(RIGHT(TEXT(AI32,"0.#"),1)=".",FALSE,TRUE)</formula>
    </cfRule>
    <cfRule type="expression" dxfId="2756" priority="13480">
      <formula>IF(RIGHT(TEXT(AI32,"0.#"),1)=".",TRUE,FALSE)</formula>
    </cfRule>
  </conditionalFormatting>
  <conditionalFormatting sqref="AM32">
    <cfRule type="expression" dxfId="2755" priority="13477">
      <formula>IF(RIGHT(TEXT(AM32,"0.#"),1)=".",FALSE,TRUE)</formula>
    </cfRule>
    <cfRule type="expression" dxfId="2754" priority="13478">
      <formula>IF(RIGHT(TEXT(AM32,"0.#"),1)=".",TRUE,FALSE)</formula>
    </cfRule>
  </conditionalFormatting>
  <conditionalFormatting sqref="AM33">
    <cfRule type="expression" dxfId="2753" priority="13475">
      <formula>IF(RIGHT(TEXT(AM33,"0.#"),1)=".",FALSE,TRUE)</formula>
    </cfRule>
    <cfRule type="expression" dxfId="2752" priority="13476">
      <formula>IF(RIGHT(TEXT(AM33,"0.#"),1)=".",TRUE,FALSE)</formula>
    </cfRule>
  </conditionalFormatting>
  <conditionalFormatting sqref="AQ32:AQ34">
    <cfRule type="expression" dxfId="2751" priority="13467">
      <formula>IF(RIGHT(TEXT(AQ32,"0.#"),1)=".",FALSE,TRUE)</formula>
    </cfRule>
    <cfRule type="expression" dxfId="2750" priority="13468">
      <formula>IF(RIGHT(TEXT(AQ32,"0.#"),1)=".",TRUE,FALSE)</formula>
    </cfRule>
  </conditionalFormatting>
  <conditionalFormatting sqref="AU32:AU34">
    <cfRule type="expression" dxfId="2749" priority="13465">
      <formula>IF(RIGHT(TEXT(AU32,"0.#"),1)=".",FALSE,TRUE)</formula>
    </cfRule>
    <cfRule type="expression" dxfId="2748" priority="13466">
      <formula>IF(RIGHT(TEXT(AU32,"0.#"),1)=".",TRUE,FALSE)</formula>
    </cfRule>
  </conditionalFormatting>
  <conditionalFormatting sqref="AE53">
    <cfRule type="expression" dxfId="2747" priority="13399">
      <formula>IF(RIGHT(TEXT(AE53,"0.#"),1)=".",FALSE,TRUE)</formula>
    </cfRule>
    <cfRule type="expression" dxfId="2746" priority="13400">
      <formula>IF(RIGHT(TEXT(AE53,"0.#"),1)=".",TRUE,FALSE)</formula>
    </cfRule>
  </conditionalFormatting>
  <conditionalFormatting sqref="AE54">
    <cfRule type="expression" dxfId="2745" priority="13397">
      <formula>IF(RIGHT(TEXT(AE54,"0.#"),1)=".",FALSE,TRUE)</formula>
    </cfRule>
    <cfRule type="expression" dxfId="2744" priority="13398">
      <formula>IF(RIGHT(TEXT(AE54,"0.#"),1)=".",TRUE,FALSE)</formula>
    </cfRule>
  </conditionalFormatting>
  <conditionalFormatting sqref="AI54">
    <cfRule type="expression" dxfId="2743" priority="13391">
      <formula>IF(RIGHT(TEXT(AI54,"0.#"),1)=".",FALSE,TRUE)</formula>
    </cfRule>
    <cfRule type="expression" dxfId="2742" priority="13392">
      <formula>IF(RIGHT(TEXT(AI54,"0.#"),1)=".",TRUE,FALSE)</formula>
    </cfRule>
  </conditionalFormatting>
  <conditionalFormatting sqref="AI53">
    <cfRule type="expression" dxfId="2741" priority="13389">
      <formula>IF(RIGHT(TEXT(AI53,"0.#"),1)=".",FALSE,TRUE)</formula>
    </cfRule>
    <cfRule type="expression" dxfId="2740" priority="13390">
      <formula>IF(RIGHT(TEXT(AI53,"0.#"),1)=".",TRUE,FALSE)</formula>
    </cfRule>
  </conditionalFormatting>
  <conditionalFormatting sqref="AM53">
    <cfRule type="expression" dxfId="2739" priority="13387">
      <formula>IF(RIGHT(TEXT(AM53,"0.#"),1)=".",FALSE,TRUE)</formula>
    </cfRule>
    <cfRule type="expression" dxfId="2738" priority="13388">
      <formula>IF(RIGHT(TEXT(AM53,"0.#"),1)=".",TRUE,FALSE)</formula>
    </cfRule>
  </conditionalFormatting>
  <conditionalFormatting sqref="AM54">
    <cfRule type="expression" dxfId="2737" priority="13385">
      <formula>IF(RIGHT(TEXT(AM54,"0.#"),1)=".",FALSE,TRUE)</formula>
    </cfRule>
    <cfRule type="expression" dxfId="2736" priority="13386">
      <formula>IF(RIGHT(TEXT(AM54,"0.#"),1)=".",TRUE,FALSE)</formula>
    </cfRule>
  </conditionalFormatting>
  <conditionalFormatting sqref="AM55">
    <cfRule type="expression" dxfId="2735" priority="13383">
      <formula>IF(RIGHT(TEXT(AM55,"0.#"),1)=".",FALSE,TRUE)</formula>
    </cfRule>
    <cfRule type="expression" dxfId="2734" priority="13384">
      <formula>IF(RIGHT(TEXT(AM55,"0.#"),1)=".",TRUE,FALSE)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M62">
    <cfRule type="expression" dxfId="2717" priority="13353">
      <formula>IF(RIGHT(TEXT(AM62,"0.#"),1)=".",FALSE,TRUE)</formula>
    </cfRule>
    <cfRule type="expression" dxfId="2716" priority="13354">
      <formula>IF(RIGHT(TEXT(AM62,"0.#"),1)=".",TRUE,FALSE)</formula>
    </cfRule>
  </conditionalFormatting>
  <conditionalFormatting sqref="AE87">
    <cfRule type="expression" dxfId="2715" priority="13339">
      <formula>IF(RIGHT(TEXT(AE87,"0.#"),1)=".",FALSE,TRUE)</formula>
    </cfRule>
    <cfRule type="expression" dxfId="2714" priority="13340">
      <formula>IF(RIGHT(TEXT(AE87,"0.#"),1)=".",TRUE,FALSE)</formula>
    </cfRule>
  </conditionalFormatting>
  <conditionalFormatting sqref="AE88">
    <cfRule type="expression" dxfId="2713" priority="13337">
      <formula>IF(RIGHT(TEXT(AE88,"0.#"),1)=".",FALSE,TRUE)</formula>
    </cfRule>
    <cfRule type="expression" dxfId="2712" priority="13338">
      <formula>IF(RIGHT(TEXT(AE88,"0.#"),1)=".",TRUE,FALSE)</formula>
    </cfRule>
  </conditionalFormatting>
  <conditionalFormatting sqref="AE89">
    <cfRule type="expression" dxfId="2711" priority="13335">
      <formula>IF(RIGHT(TEXT(AE89,"0.#"),1)=".",FALSE,TRUE)</formula>
    </cfRule>
    <cfRule type="expression" dxfId="2710" priority="13336">
      <formula>IF(RIGHT(TEXT(AE89,"0.#"),1)=".",TRUE,FALSE)</formula>
    </cfRule>
  </conditionalFormatting>
  <conditionalFormatting sqref="AI89">
    <cfRule type="expression" dxfId="2709" priority="13333">
      <formula>IF(RIGHT(TEXT(AI89,"0.#"),1)=".",FALSE,TRUE)</formula>
    </cfRule>
    <cfRule type="expression" dxfId="2708" priority="13334">
      <formula>IF(RIGHT(TEXT(AI89,"0.#"),1)=".",TRUE,FALSE)</formula>
    </cfRule>
  </conditionalFormatting>
  <conditionalFormatting sqref="AI88">
    <cfRule type="expression" dxfId="2707" priority="13331">
      <formula>IF(RIGHT(TEXT(AI88,"0.#"),1)=".",FALSE,TRUE)</formula>
    </cfRule>
    <cfRule type="expression" dxfId="2706" priority="13332">
      <formula>IF(RIGHT(TEXT(AI88,"0.#"),1)=".",TRUE,FALSE)</formula>
    </cfRule>
  </conditionalFormatting>
  <conditionalFormatting sqref="AI87">
    <cfRule type="expression" dxfId="2705" priority="13329">
      <formula>IF(RIGHT(TEXT(AI87,"0.#"),1)=".",FALSE,TRUE)</formula>
    </cfRule>
    <cfRule type="expression" dxfId="2704" priority="13330">
      <formula>IF(RIGHT(TEXT(AI87,"0.#"),1)=".",TRUE,FALSE)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I101">
    <cfRule type="expression" dxfId="2663" priority="13249">
      <formula>IF(RIGHT(TEXT(AI101,"0.#"),1)=".",FALSE,TRUE)</formula>
    </cfRule>
    <cfRule type="expression" dxfId="2662" priority="13250">
      <formula>IF(RIGHT(TEXT(AI101,"0.#"),1)=".",TRUE,FALSE)</formula>
    </cfRule>
  </conditionalFormatting>
  <conditionalFormatting sqref="AM101">
    <cfRule type="expression" dxfId="2661" priority="13247">
      <formula>IF(RIGHT(TEXT(AM101,"0.#"),1)=".",FALSE,TRUE)</formula>
    </cfRule>
    <cfRule type="expression" dxfId="2660" priority="13248">
      <formula>IF(RIGHT(TEXT(AM101,"0.#"),1)=".",TRUE,FALSE)</formula>
    </cfRule>
  </conditionalFormatting>
  <conditionalFormatting sqref="AE102">
    <cfRule type="expression" dxfId="2659" priority="13245">
      <formula>IF(RIGHT(TEXT(AE102,"0.#"),1)=".",FALSE,TRUE)</formula>
    </cfRule>
    <cfRule type="expression" dxfId="2658" priority="13246">
      <formula>IF(RIGHT(TEXT(AE102,"0.#"),1)=".",TRUE,FALSE)</formula>
    </cfRule>
  </conditionalFormatting>
  <conditionalFormatting sqref="AI102">
    <cfRule type="expression" dxfId="2657" priority="13243">
      <formula>IF(RIGHT(TEXT(AI102,"0.#"),1)=".",FALSE,TRUE)</formula>
    </cfRule>
    <cfRule type="expression" dxfId="2656" priority="13244">
      <formula>IF(RIGHT(TEXT(AI102,"0.#"),1)=".",TRUE,FALSE)</formula>
    </cfRule>
  </conditionalFormatting>
  <conditionalFormatting sqref="AM102">
    <cfRule type="expression" dxfId="2655" priority="13241">
      <formula>IF(RIGHT(TEXT(AM102,"0.#"),1)=".",FALSE,TRUE)</formula>
    </cfRule>
    <cfRule type="expression" dxfId="2654" priority="13242">
      <formula>IF(RIGHT(TEXT(AM102,"0.#"),1)=".",TRUE,FALSE)</formula>
    </cfRule>
  </conditionalFormatting>
  <conditionalFormatting sqref="AQ102">
    <cfRule type="expression" dxfId="2653" priority="13239">
      <formula>IF(RIGHT(TEXT(AQ102,"0.#"),1)=".",FALSE,TRUE)</formula>
    </cfRule>
    <cfRule type="expression" dxfId="2652" priority="13240">
      <formula>IF(RIGHT(TEXT(AQ102,"0.#"),1)=".",TRUE,FALSE)</formula>
    </cfRule>
  </conditionalFormatting>
  <conditionalFormatting sqref="AE104">
    <cfRule type="expression" dxfId="2651" priority="13237">
      <formula>IF(RIGHT(TEXT(AE104,"0.#"),1)=".",FALSE,TRUE)</formula>
    </cfRule>
    <cfRule type="expression" dxfId="2650" priority="13238">
      <formula>IF(RIGHT(TEXT(AE104,"0.#"),1)=".",TRUE,FALSE)</formula>
    </cfRule>
  </conditionalFormatting>
  <conditionalFormatting sqref="AI104">
    <cfRule type="expression" dxfId="2649" priority="13235">
      <formula>IF(RIGHT(TEXT(AI104,"0.#"),1)=".",FALSE,TRUE)</formula>
    </cfRule>
    <cfRule type="expression" dxfId="2648" priority="13236">
      <formula>IF(RIGHT(TEXT(AI104,"0.#"),1)=".",TRUE,FALSE)</formula>
    </cfRule>
  </conditionalFormatting>
  <conditionalFormatting sqref="AM104">
    <cfRule type="expression" dxfId="2647" priority="13233">
      <formula>IF(RIGHT(TEXT(AM104,"0.#"),1)=".",FALSE,TRUE)</formula>
    </cfRule>
    <cfRule type="expression" dxfId="2646" priority="13234">
      <formula>IF(RIGHT(TEXT(AM104,"0.#"),1)=".",TRUE,FALSE)</formula>
    </cfRule>
  </conditionalFormatting>
  <conditionalFormatting sqref="AE105">
    <cfRule type="expression" dxfId="2645" priority="13231">
      <formula>IF(RIGHT(TEXT(AE105,"0.#"),1)=".",FALSE,TRUE)</formula>
    </cfRule>
    <cfRule type="expression" dxfId="2644" priority="13232">
      <formula>IF(RIGHT(TEXT(AE105,"0.#"),1)=".",TRUE,FALSE)</formula>
    </cfRule>
  </conditionalFormatting>
  <conditionalFormatting sqref="AI105">
    <cfRule type="expression" dxfId="2643" priority="13229">
      <formula>IF(RIGHT(TEXT(AI105,"0.#"),1)=".",FALSE,TRUE)</formula>
    </cfRule>
    <cfRule type="expression" dxfId="2642" priority="13230">
      <formula>IF(RIGHT(TEXT(AI105,"0.#"),1)=".",TRUE,FALSE)</formula>
    </cfRule>
  </conditionalFormatting>
  <conditionalFormatting sqref="AM105">
    <cfRule type="expression" dxfId="2641" priority="13227">
      <formula>IF(RIGHT(TEXT(AM105,"0.#"),1)=".",FALSE,TRUE)</formula>
    </cfRule>
    <cfRule type="expression" dxfId="2640" priority="13228">
      <formula>IF(RIGHT(TEXT(AM105,"0.#"),1)=".",TRUE,FALSE)</formula>
    </cfRule>
  </conditionalFormatting>
  <conditionalFormatting sqref="AE107">
    <cfRule type="expression" dxfId="2639" priority="13223">
      <formula>IF(RIGHT(TEXT(AE107,"0.#"),1)=".",FALSE,TRUE)</formula>
    </cfRule>
    <cfRule type="expression" dxfId="2638" priority="13224">
      <formula>IF(RIGHT(TEXT(AE107,"0.#"),1)=".",TRUE,FALSE)</formula>
    </cfRule>
  </conditionalFormatting>
  <conditionalFormatting sqref="AI107">
    <cfRule type="expression" dxfId="2637" priority="13221">
      <formula>IF(RIGHT(TEXT(AI107,"0.#"),1)=".",FALSE,TRUE)</formula>
    </cfRule>
    <cfRule type="expression" dxfId="2636" priority="13222">
      <formula>IF(RIGHT(TEXT(AI107,"0.#"),1)=".",TRUE,FALSE)</formula>
    </cfRule>
  </conditionalFormatting>
  <conditionalFormatting sqref="AM107">
    <cfRule type="expression" dxfId="2635" priority="13219">
      <formula>IF(RIGHT(TEXT(AM107,"0.#"),1)=".",FALSE,TRUE)</formula>
    </cfRule>
    <cfRule type="expression" dxfId="2634" priority="13220">
      <formula>IF(RIGHT(TEXT(AM107,"0.#"),1)=".",TRUE,FALSE)</formula>
    </cfRule>
  </conditionalFormatting>
  <conditionalFormatting sqref="AE108">
    <cfRule type="expression" dxfId="2633" priority="13217">
      <formula>IF(RIGHT(TEXT(AE108,"0.#"),1)=".",FALSE,TRUE)</formula>
    </cfRule>
    <cfRule type="expression" dxfId="2632" priority="13218">
      <formula>IF(RIGHT(TEXT(AE108,"0.#"),1)=".",TRUE,FALSE)</formula>
    </cfRule>
  </conditionalFormatting>
  <conditionalFormatting sqref="AI108">
    <cfRule type="expression" dxfId="2631" priority="13215">
      <formula>IF(RIGHT(TEXT(AI108,"0.#"),1)=".",FALSE,TRUE)</formula>
    </cfRule>
    <cfRule type="expression" dxfId="2630" priority="13216">
      <formula>IF(RIGHT(TEXT(AI108,"0.#"),1)=".",TRUE,FALSE)</formula>
    </cfRule>
  </conditionalFormatting>
  <conditionalFormatting sqref="AM108">
    <cfRule type="expression" dxfId="2629" priority="13213">
      <formula>IF(RIGHT(TEXT(AM108,"0.#"),1)=".",FALSE,TRUE)</formula>
    </cfRule>
    <cfRule type="expression" dxfId="2628" priority="13214">
      <formula>IF(RIGHT(TEXT(AM108,"0.#"),1)=".",TRUE,FALSE)</formula>
    </cfRule>
  </conditionalFormatting>
  <conditionalFormatting sqref="AE110">
    <cfRule type="expression" dxfId="2627" priority="13209">
      <formula>IF(RIGHT(TEXT(AE110,"0.#"),1)=".",FALSE,TRUE)</formula>
    </cfRule>
    <cfRule type="expression" dxfId="2626" priority="13210">
      <formula>IF(RIGHT(TEXT(AE110,"0.#"),1)=".",TRUE,FALSE)</formula>
    </cfRule>
  </conditionalFormatting>
  <conditionalFormatting sqref="AI110">
    <cfRule type="expression" dxfId="2625" priority="13207">
      <formula>IF(RIGHT(TEXT(AI110,"0.#"),1)=".",FALSE,TRUE)</formula>
    </cfRule>
    <cfRule type="expression" dxfId="2624" priority="13208">
      <formula>IF(RIGHT(TEXT(AI110,"0.#"),1)=".",TRUE,FALSE)</formula>
    </cfRule>
  </conditionalFormatting>
  <conditionalFormatting sqref="AM110">
    <cfRule type="expression" dxfId="2623" priority="13205">
      <formula>IF(RIGHT(TEXT(AM110,"0.#"),1)=".",FALSE,TRUE)</formula>
    </cfRule>
    <cfRule type="expression" dxfId="2622" priority="13206">
      <formula>IF(RIGHT(TEXT(AM110,"0.#"),1)=".",TRUE,FALSE)</formula>
    </cfRule>
  </conditionalFormatting>
  <conditionalFormatting sqref="AE111">
    <cfRule type="expression" dxfId="2621" priority="13203">
      <formula>IF(RIGHT(TEXT(AE111,"0.#"),1)=".",FALSE,TRUE)</formula>
    </cfRule>
    <cfRule type="expression" dxfId="2620" priority="13204">
      <formula>IF(RIGHT(TEXT(AE111,"0.#"),1)=".",TRUE,FALSE)</formula>
    </cfRule>
  </conditionalFormatting>
  <conditionalFormatting sqref="AI111">
    <cfRule type="expression" dxfId="2619" priority="13201">
      <formula>IF(RIGHT(TEXT(AI111,"0.#"),1)=".",FALSE,TRUE)</formula>
    </cfRule>
    <cfRule type="expression" dxfId="2618" priority="13202">
      <formula>IF(RIGHT(TEXT(AI111,"0.#"),1)=".",TRUE,FALSE)</formula>
    </cfRule>
  </conditionalFormatting>
  <conditionalFormatting sqref="AM111">
    <cfRule type="expression" dxfId="2617" priority="13199">
      <formula>IF(RIGHT(TEXT(AM111,"0.#"),1)=".",FALSE,TRUE)</formula>
    </cfRule>
    <cfRule type="expression" dxfId="2616" priority="13200">
      <formula>IF(RIGHT(TEXT(AM111,"0.#"),1)=".",TRUE,FALSE)</formula>
    </cfRule>
  </conditionalFormatting>
  <conditionalFormatting sqref="AE113">
    <cfRule type="expression" dxfId="2615" priority="13195">
      <formula>IF(RIGHT(TEXT(AE113,"0.#"),1)=".",FALSE,TRUE)</formula>
    </cfRule>
    <cfRule type="expression" dxfId="2614" priority="13196">
      <formula>IF(RIGHT(TEXT(AE113,"0.#"),1)=".",TRUE,FALSE)</formula>
    </cfRule>
  </conditionalFormatting>
  <conditionalFormatting sqref="AI113">
    <cfRule type="expression" dxfId="2613" priority="13193">
      <formula>IF(RIGHT(TEXT(AI113,"0.#"),1)=".",FALSE,TRUE)</formula>
    </cfRule>
    <cfRule type="expression" dxfId="2612" priority="13194">
      <formula>IF(RIGHT(TEXT(AI113,"0.#"),1)=".",TRUE,FALSE)</formula>
    </cfRule>
  </conditionalFormatting>
  <conditionalFormatting sqref="AM113">
    <cfRule type="expression" dxfId="2611" priority="13191">
      <formula>IF(RIGHT(TEXT(AM113,"0.#"),1)=".",FALSE,TRUE)</formula>
    </cfRule>
    <cfRule type="expression" dxfId="2610" priority="13192">
      <formula>IF(RIGHT(TEXT(AM113,"0.#"),1)=".",TRUE,FALSE)</formula>
    </cfRule>
  </conditionalFormatting>
  <conditionalFormatting sqref="AE114">
    <cfRule type="expression" dxfId="2609" priority="13189">
      <formula>IF(RIGHT(TEXT(AE114,"0.#"),1)=".",FALSE,TRUE)</formula>
    </cfRule>
    <cfRule type="expression" dxfId="2608" priority="13190">
      <formula>IF(RIGHT(TEXT(AE114,"0.#"),1)=".",TRUE,FALSE)</formula>
    </cfRule>
  </conditionalFormatting>
  <conditionalFormatting sqref="AI114">
    <cfRule type="expression" dxfId="2607" priority="13187">
      <formula>IF(RIGHT(TEXT(AI114,"0.#"),1)=".",FALSE,TRUE)</formula>
    </cfRule>
    <cfRule type="expression" dxfId="2606" priority="13188">
      <formula>IF(RIGHT(TEXT(AI114,"0.#"),1)=".",TRUE,FALSE)</formula>
    </cfRule>
  </conditionalFormatting>
  <conditionalFormatting sqref="AM114">
    <cfRule type="expression" dxfId="2605" priority="13185">
      <formula>IF(RIGHT(TEXT(AM114,"0.#"),1)=".",FALSE,TRUE)</formula>
    </cfRule>
    <cfRule type="expression" dxfId="2604" priority="13186">
      <formula>IF(RIGHT(TEXT(AM114,"0.#"),1)=".",TRUE,FALSE)</formula>
    </cfRule>
  </conditionalFormatting>
  <conditionalFormatting sqref="AE116">
    <cfRule type="expression" dxfId="2603" priority="13181">
      <formula>IF(RIGHT(TEXT(AE116,"0.#"),1)=".",FALSE,TRUE)</formula>
    </cfRule>
    <cfRule type="expression" dxfId="2602" priority="13182">
      <formula>IF(RIGHT(TEXT(AE116,"0.#"),1)=".",TRUE,FALSE)</formula>
    </cfRule>
  </conditionalFormatting>
  <conditionalFormatting sqref="AI116">
    <cfRule type="expression" dxfId="2601" priority="13179">
      <formula>IF(RIGHT(TEXT(AI116,"0.#"),1)=".",FALSE,TRUE)</formula>
    </cfRule>
    <cfRule type="expression" dxfId="2600" priority="13180">
      <formula>IF(RIGHT(TEXT(AI116,"0.#"),1)=".",TRUE,FALSE)</formula>
    </cfRule>
  </conditionalFormatting>
  <conditionalFormatting sqref="AM116">
    <cfRule type="expression" dxfId="2599" priority="13177">
      <formula>IF(RIGHT(TEXT(AM116,"0.#"),1)=".",FALSE,TRUE)</formula>
    </cfRule>
    <cfRule type="expression" dxfId="2598" priority="13178">
      <formula>IF(RIGHT(TEXT(AM116,"0.#"),1)=".",TRUE,FALSE)</formula>
    </cfRule>
  </conditionalFormatting>
  <conditionalFormatting sqref="AE117 AM117">
    <cfRule type="expression" dxfId="2597" priority="13175">
      <formula>IF(RIGHT(TEXT(AE117,"0.#"),1)=".",FALSE,TRUE)</formula>
    </cfRule>
    <cfRule type="expression" dxfId="2596" priority="13176">
      <formula>IF(RIGHT(TEXT(AE117,"0.#"),1)=".",TRUE,FALSE)</formula>
    </cfRule>
  </conditionalFormatting>
  <conditionalFormatting sqref="AI117">
    <cfRule type="expression" dxfId="2595" priority="13173">
      <formula>IF(RIGHT(TEXT(AI117,"0.#"),1)=".",FALSE,TRUE)</formula>
    </cfRule>
    <cfRule type="expression" dxfId="2594" priority="13174">
      <formula>IF(RIGHT(TEXT(AI117,"0.#"),1)=".",TRUE,FALSE)</formula>
    </cfRule>
  </conditionalFormatting>
  <conditionalFormatting sqref="AE119 AQ119">
    <cfRule type="expression" dxfId="2593" priority="13167">
      <formula>IF(RIGHT(TEXT(AE119,"0.#"),1)=".",FALSE,TRUE)</formula>
    </cfRule>
    <cfRule type="expression" dxfId="2592" priority="13168">
      <formula>IF(RIGHT(TEXT(AE119,"0.#"),1)=".",TRUE,FALSE)</formula>
    </cfRule>
  </conditionalFormatting>
  <conditionalFormatting sqref="AI119">
    <cfRule type="expression" dxfId="2591" priority="13165">
      <formula>IF(RIGHT(TEXT(AI119,"0.#"),1)=".",FALSE,TRUE)</formula>
    </cfRule>
    <cfRule type="expression" dxfId="2590" priority="13166">
      <formula>IF(RIGHT(TEXT(AI119,"0.#"),1)=".",TRUE,FALSE)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M134:AM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U433">
    <cfRule type="expression" dxfId="2535" priority="13027">
      <formula>IF(RIGHT(TEXT(AU433,"0.#"),1)=".",FALSE,TRUE)</formula>
    </cfRule>
    <cfRule type="expression" dxfId="2534" priority="13028">
      <formula>IF(RIGHT(TEXT(AU433,"0.#"),1)=".",TRUE,FALSE)</formula>
    </cfRule>
  </conditionalFormatting>
  <conditionalFormatting sqref="AU434">
    <cfRule type="expression" dxfId="2533" priority="13025">
      <formula>IF(RIGHT(TEXT(AU434,"0.#"),1)=".",FALSE,TRUE)</formula>
    </cfRule>
    <cfRule type="expression" dxfId="2532" priority="13026">
      <formula>IF(RIGHT(TEXT(AU434,"0.#"),1)=".",TRUE,FALSE)</formula>
    </cfRule>
  </conditionalFormatting>
  <conditionalFormatting sqref="AU435">
    <cfRule type="expression" dxfId="2531" priority="13023">
      <formula>IF(RIGHT(TEXT(AU435,"0.#"),1)=".",FALSE,TRUE)</formula>
    </cfRule>
    <cfRule type="expression" dxfId="2530" priority="13024">
      <formula>IF(RIGHT(TEXT(AU435,"0.#"),1)=".",TRUE,FALSE)</formula>
    </cfRule>
  </conditionalFormatting>
  <conditionalFormatting sqref="AI435">
    <cfRule type="expression" dxfId="2529" priority="12957">
      <formula>IF(RIGHT(TEXT(AI435,"0.#"),1)=".",FALSE,TRUE)</formula>
    </cfRule>
    <cfRule type="expression" dxfId="2528" priority="12958">
      <formula>IF(RIGHT(TEXT(AI435,"0.#"),1)=".",TRUE,FALSE)</formula>
    </cfRule>
  </conditionalFormatting>
  <conditionalFormatting sqref="AI433">
    <cfRule type="expression" dxfId="2527" priority="12961">
      <formula>IF(RIGHT(TEXT(AI433,"0.#"),1)=".",FALSE,TRUE)</formula>
    </cfRule>
    <cfRule type="expression" dxfId="2526" priority="12962">
      <formula>IF(RIGHT(TEXT(AI433,"0.#"),1)=".",TRUE,FALSE)</formula>
    </cfRule>
  </conditionalFormatting>
  <conditionalFormatting sqref="AI434">
    <cfRule type="expression" dxfId="2525" priority="12959">
      <formula>IF(RIGHT(TEXT(AI434,"0.#"),1)=".",FALSE,TRUE)</formula>
    </cfRule>
    <cfRule type="expression" dxfId="2524" priority="12960">
      <formula>IF(RIGHT(TEXT(AI434,"0.#"),1)=".",TRUE,FALSE)</formula>
    </cfRule>
  </conditionalFormatting>
  <conditionalFormatting sqref="AQ434">
    <cfRule type="expression" dxfId="2523" priority="12943">
      <formula>IF(RIGHT(TEXT(AQ434,"0.#"),1)=".",FALSE,TRUE)</formula>
    </cfRule>
    <cfRule type="expression" dxfId="2522" priority="12944">
      <formula>IF(RIGHT(TEXT(AQ434,"0.#"),1)=".",TRUE,FALSE)</formula>
    </cfRule>
  </conditionalFormatting>
  <conditionalFormatting sqref="AQ435">
    <cfRule type="expression" dxfId="2521" priority="12929">
      <formula>IF(RIGHT(TEXT(AQ435,"0.#"),1)=".",FALSE,TRUE)</formula>
    </cfRule>
    <cfRule type="expression" dxfId="2520" priority="12930">
      <formula>IF(RIGHT(TEXT(AQ435,"0.#"),1)=".",TRUE,FALSE)</formula>
    </cfRule>
  </conditionalFormatting>
  <conditionalFormatting sqref="AQ433">
    <cfRule type="expression" dxfId="2519" priority="12927">
      <formula>IF(RIGHT(TEXT(AQ433,"0.#"),1)=".",FALSE,TRUE)</formula>
    </cfRule>
    <cfRule type="expression" dxfId="2518" priority="12928">
      <formula>IF(RIGHT(TEXT(AQ433,"0.#"),1)=".",TRUE,FALSE)</formula>
    </cfRule>
  </conditionalFormatting>
  <conditionalFormatting sqref="AL847:AO874">
    <cfRule type="expression" dxfId="2517" priority="6651">
      <formula>IF(AND(AL847&gt;=0, RIGHT(TEXT(AL847,"0.#"),1)&lt;&gt;"."),TRUE,FALSE)</formula>
    </cfRule>
    <cfRule type="expression" dxfId="2516" priority="6652">
      <formula>IF(AND(AL847&gt;=0, RIGHT(TEXT(AL847,"0.#"),1)="."),TRUE,FALSE)</formula>
    </cfRule>
    <cfRule type="expression" dxfId="2515" priority="6653">
      <formula>IF(AND(AL847&lt;0, RIGHT(TEXT(AL847,"0.#"),1)&lt;&gt;"."),TRUE,FALSE)</formula>
    </cfRule>
    <cfRule type="expression" dxfId="2514" priority="6654">
      <formula>IF(AND(AL847&lt;0, RIGHT(TEXT(AL847,"0.#"),1)="."),TRUE,FALSE)</formula>
    </cfRule>
  </conditionalFormatting>
  <conditionalFormatting sqref="AQ53:AQ55">
    <cfRule type="expression" dxfId="2513" priority="4673">
      <formula>IF(RIGHT(TEXT(AQ53,"0.#"),1)=".",FALSE,TRUE)</formula>
    </cfRule>
    <cfRule type="expression" dxfId="2512" priority="4674">
      <formula>IF(RIGHT(TEXT(AQ53,"0.#"),1)=".",TRUE,FALSE)</formula>
    </cfRule>
  </conditionalFormatting>
  <conditionalFormatting sqref="AU53:AU55">
    <cfRule type="expression" dxfId="2511" priority="4671">
      <formula>IF(RIGHT(TEXT(AU53,"0.#"),1)=".",FALSE,TRUE)</formula>
    </cfRule>
    <cfRule type="expression" dxfId="2510" priority="4672">
      <formula>IF(RIGHT(TEXT(AU53,"0.#"),1)=".",TRUE,FALSE)</formula>
    </cfRule>
  </conditionalFormatting>
  <conditionalFormatting sqref="AQ60:AQ62">
    <cfRule type="expression" dxfId="2509" priority="4669">
      <formula>IF(RIGHT(TEXT(AQ60,"0.#"),1)=".",FALSE,TRUE)</formula>
    </cfRule>
    <cfRule type="expression" dxfId="2508" priority="4670">
      <formula>IF(RIGHT(TEXT(AQ60,"0.#"),1)=".",TRUE,FALSE)</formula>
    </cfRule>
  </conditionalFormatting>
  <conditionalFormatting sqref="AU60:AU62">
    <cfRule type="expression" dxfId="2507" priority="4667">
      <formula>IF(RIGHT(TEXT(AU60,"0.#"),1)=".",FALSE,TRUE)</formula>
    </cfRule>
    <cfRule type="expression" dxfId="2506" priority="4668">
      <formula>IF(RIGHT(TEXT(AU60,"0.#"),1)=".",TRUE,FALSE)</formula>
    </cfRule>
  </conditionalFormatting>
  <conditionalFormatting sqref="AQ75:AQ77">
    <cfRule type="expression" dxfId="2505" priority="4665">
      <formula>IF(RIGHT(TEXT(AQ75,"0.#"),1)=".",FALSE,TRUE)</formula>
    </cfRule>
    <cfRule type="expression" dxfId="2504" priority="4666">
      <formula>IF(RIGHT(TEXT(AQ75,"0.#"),1)=".",TRUE,FALSE)</formula>
    </cfRule>
  </conditionalFormatting>
  <conditionalFormatting sqref="AU75:AU77">
    <cfRule type="expression" dxfId="2503" priority="4663">
      <formula>IF(RIGHT(TEXT(AU75,"0.#"),1)=".",FALSE,TRUE)</formula>
    </cfRule>
    <cfRule type="expression" dxfId="2502" priority="4664">
      <formula>IF(RIGHT(TEXT(AU75,"0.#"),1)=".",TRUE,FALSE)</formula>
    </cfRule>
  </conditionalFormatting>
  <conditionalFormatting sqref="AQ87:AQ89">
    <cfRule type="expression" dxfId="2501" priority="4661">
      <formula>IF(RIGHT(TEXT(AQ87,"0.#"),1)=".",FALSE,TRUE)</formula>
    </cfRule>
    <cfRule type="expression" dxfId="2500" priority="4662">
      <formula>IF(RIGHT(TEXT(AQ87,"0.#"),1)=".",TRUE,FALSE)</formula>
    </cfRule>
  </conditionalFormatting>
  <conditionalFormatting sqref="AU87:AU89">
    <cfRule type="expression" dxfId="2499" priority="4659">
      <formula>IF(RIGHT(TEXT(AU87,"0.#"),1)=".",FALSE,TRUE)</formula>
    </cfRule>
    <cfRule type="expression" dxfId="2498" priority="4660">
      <formula>IF(RIGHT(TEXT(AU87,"0.#"),1)=".",TRUE,FALSE)</formula>
    </cfRule>
  </conditionalFormatting>
  <conditionalFormatting sqref="AQ92:AQ94">
    <cfRule type="expression" dxfId="2497" priority="4657">
      <formula>IF(RIGHT(TEXT(AQ92,"0.#"),1)=".",FALSE,TRUE)</formula>
    </cfRule>
    <cfRule type="expression" dxfId="2496" priority="4658">
      <formula>IF(RIGHT(TEXT(AQ92,"0.#"),1)=".",TRUE,FALSE)</formula>
    </cfRule>
  </conditionalFormatting>
  <conditionalFormatting sqref="AU92:AU94">
    <cfRule type="expression" dxfId="2495" priority="4655">
      <formula>IF(RIGHT(TEXT(AU92,"0.#"),1)=".",FALSE,TRUE)</formula>
    </cfRule>
    <cfRule type="expression" dxfId="2494" priority="4656">
      <formula>IF(RIGHT(TEXT(AU92,"0.#"),1)=".",TRUE,FALSE)</formula>
    </cfRule>
  </conditionalFormatting>
  <conditionalFormatting sqref="AQ97:AQ99">
    <cfRule type="expression" dxfId="2493" priority="4653">
      <formula>IF(RIGHT(TEXT(AQ97,"0.#"),1)=".",FALSE,TRUE)</formula>
    </cfRule>
    <cfRule type="expression" dxfId="2492" priority="4654">
      <formula>IF(RIGHT(TEXT(AQ97,"0.#"),1)=".",TRUE,FALSE)</formula>
    </cfRule>
  </conditionalFormatting>
  <conditionalFormatting sqref="AU97:AU99">
    <cfRule type="expression" dxfId="2491" priority="4651">
      <formula>IF(RIGHT(TEXT(AU97,"0.#"),1)=".",FALSE,TRUE)</formula>
    </cfRule>
    <cfRule type="expression" dxfId="2490" priority="4652">
      <formula>IF(RIGHT(TEXT(AU97,"0.#"),1)=".",TRUE,FALSE)</formula>
    </cfRule>
  </conditionalFormatting>
  <conditionalFormatting sqref="AE458">
    <cfRule type="expression" dxfId="2489" priority="4345">
      <formula>IF(RIGHT(TEXT(AE458,"0.#"),1)=".",FALSE,TRUE)</formula>
    </cfRule>
    <cfRule type="expression" dxfId="2488" priority="4346">
      <formula>IF(RIGHT(TEXT(AE458,"0.#"),1)=".",TRUE,FALSE)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0:AO1139">
    <cfRule type="expression" dxfId="2419" priority="2885">
      <formula>IF(AND(AL1110&gt;=0, RIGHT(TEXT(AL1110,"0.#"),1)&lt;&gt;"."),TRUE,FALSE)</formula>
    </cfRule>
    <cfRule type="expression" dxfId="2418" priority="2886">
      <formula>IF(AND(AL1110&gt;=0, RIGHT(TEXT(AL1110,"0.#"),1)="."),TRUE,FALSE)</formula>
    </cfRule>
    <cfRule type="expression" dxfId="2417" priority="2887">
      <formula>IF(AND(AL1110&lt;0, RIGHT(TEXT(AL1110,"0.#"),1)&lt;&gt;"."),TRUE,FALSE)</formula>
    </cfRule>
    <cfRule type="expression" dxfId="2416" priority="2888">
      <formula>IF(AND(AL1110&lt;0, RIGHT(TEXT(AL1110,"0.#"),1)="."),TRUE,FALSE)</formula>
    </cfRule>
  </conditionalFormatting>
  <conditionalFormatting sqref="Y1110:Y1139">
    <cfRule type="expression" dxfId="2415" priority="2883">
      <formula>IF(RIGHT(TEXT(Y1110,"0.#"),1)=".",FALSE,TRUE)</formula>
    </cfRule>
    <cfRule type="expression" dxfId="2414" priority="2884">
      <formula>IF(RIGHT(TEXT(Y1110,"0.#"),1)=".",TRUE,FALSE)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6:AO846">
    <cfRule type="expression" dxfId="2405" priority="2837">
      <formula>IF(AND(AL846&gt;=0, RIGHT(TEXT(AL846,"0.#"),1)&lt;&gt;"."),TRUE,FALSE)</formula>
    </cfRule>
    <cfRule type="expression" dxfId="2404" priority="2838">
      <formula>IF(AND(AL846&gt;=0, RIGHT(TEXT(AL846,"0.#"),1)="."),TRUE,FALSE)</formula>
    </cfRule>
    <cfRule type="expression" dxfId="2403" priority="2839">
      <formula>IF(AND(AL846&lt;0, RIGHT(TEXT(AL846,"0.#"),1)&lt;&gt;"."),TRUE,FALSE)</formula>
    </cfRule>
    <cfRule type="expression" dxfId="2402" priority="2840">
      <formula>IF(AND(AL846&lt;0, RIGHT(TEXT(AL846,"0.#"),1)="."),TRUE,FALSE)</formula>
    </cfRule>
  </conditionalFormatting>
  <conditionalFormatting sqref="Y846">
    <cfRule type="expression" dxfId="2401" priority="2835">
      <formula>IF(RIGHT(TEXT(Y846,"0.#"),1)=".",FALSE,TRUE)</formula>
    </cfRule>
    <cfRule type="expression" dxfId="2400" priority="2836">
      <formula>IF(RIGHT(TEXT(Y846,"0.#"),1)=".",TRUE,FALSE)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Y907">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 RIGHT(TEXT(AL880,"0.#"),1)&lt;&gt;"."),TRUE,FALSE)</formula>
    </cfRule>
    <cfRule type="expression" dxfId="1984" priority="2098">
      <formula>IF(AND(AL880&gt;=0, RIGHT(TEXT(AL880,"0.#"),1)="."),TRUE,FALSE)</formula>
    </cfRule>
    <cfRule type="expression" dxfId="1983" priority="2099">
      <formula>IF(AND(AL880&lt;0, RIGHT(TEXT(AL880,"0.#"),1)&lt;&gt;"."),TRUE,FALSE)</formula>
    </cfRule>
    <cfRule type="expression" dxfId="1982" priority="2100">
      <formula>IF(AND(AL880&lt;0, RIGHT(TEXT(AL880,"0.#"),1)="."),TRUE,FALSE)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AM435">
    <cfRule type="expression" dxfId="717" priority="13">
      <formula>IF(RIGHT(TEXT(AM435,"0.#"),1)=".",FALSE,TRUE)</formula>
    </cfRule>
    <cfRule type="expression" dxfId="716" priority="14">
      <formula>IF(RIGHT(TEXT(AM435,"0.#"),1)=".",TRUE,FALSE)</formula>
    </cfRule>
  </conditionalFormatting>
  <conditionalFormatting sqref="AM433">
    <cfRule type="expression" dxfId="715" priority="17">
      <formula>IF(RIGHT(TEXT(AM433,"0.#"),1)=".",FALSE,TRUE)</formula>
    </cfRule>
    <cfRule type="expression" dxfId="714" priority="18">
      <formula>IF(RIGHT(TEXT(AM433,"0.#"),1)=".",TRUE,FALSE)</formula>
    </cfRule>
  </conditionalFormatting>
  <conditionalFormatting sqref="AM434">
    <cfRule type="expression" dxfId="713" priority="15">
      <formula>IF(RIGHT(TEXT(AM434,"0.#"),1)=".",FALSE,TRUE)</formula>
    </cfRule>
    <cfRule type="expression" dxfId="712" priority="16">
      <formula>IF(RIGHT(TEXT(AM434,"0.#"),1)=".",TRUE,FALSE)</formula>
    </cfRule>
  </conditionalFormatting>
  <conditionalFormatting sqref="AM460">
    <cfRule type="expression" dxfId="711" priority="7">
      <formula>IF(RIGHT(TEXT(AM460,"0.#"),1)=".",FALSE,TRUE)</formula>
    </cfRule>
    <cfRule type="expression" dxfId="710" priority="8">
      <formula>IF(RIGHT(TEXT(AM460,"0.#"),1)=".",TRUE,FALSE)</formula>
    </cfRule>
  </conditionalFormatting>
  <conditionalFormatting sqref="AM458">
    <cfRule type="expression" dxfId="709" priority="11">
      <formula>IF(RIGHT(TEXT(AM458,"0.#"),1)=".",FALSE,TRUE)</formula>
    </cfRule>
    <cfRule type="expression" dxfId="708" priority="12">
      <formula>IF(RIGHT(TEXT(AM458,"0.#"),1)=".",TRUE,FALSE)</formula>
    </cfRule>
  </conditionalFormatting>
  <conditionalFormatting sqref="AM459">
    <cfRule type="expression" dxfId="707" priority="9">
      <formula>IF(RIGHT(TEXT(AM459,"0.#"),1)=".",FALSE,TRUE)</formula>
    </cfRule>
    <cfRule type="expression" dxfId="706" priority="10">
      <formula>IF(RIGHT(TEXT(AM459,"0.#"),1)=".",TRUE,FALSE)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2021-06-08T01:08:35Z</cp:lastPrinted>
  <dcterms:created xsi:type="dcterms:W3CDTF">2012-03-13T00:50:25Z</dcterms:created>
  <dcterms:modified xsi:type="dcterms:W3CDTF">2021-06-08T01:08:40Z</dcterms:modified>
</cp:coreProperties>
</file>