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<sst xmlns="http://schemas.openxmlformats.org/spreadsheetml/2006/main" count="3047" uniqueCount="772">
  <si>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</si>
  <si>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</si>
  <si>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</si>
  <si>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</si>
  <si>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</si>
  <si>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</si>
  <si>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</si>
  <si>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</si>
  <si>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</si>
  <si>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</si>
  <si>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</si>
  <si>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</si>
  <si>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</si>
  <si>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</si>
  <si>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</si>
  <si>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</si>
  <si>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</si>
  <si>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</si>
  <si>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</si>
  <si>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</si>
  <si>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</si>
  <si>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</si>
  <si>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</si>
  <si>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</si>
  <si>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</si>
  <si>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</si>
  <si>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</si>
  <si>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</si>
  <si>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</si>
  <si>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</si>
  <si>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</si>
  <si>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</si>
  <si>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</si>
  <si>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</si>
  <si>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</si>
  <si>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</si>
  <si>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</si>
  <si>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</si>
  <si>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</si>
  <si>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</si>
  <si>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</si>
  <si>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</si>
  <si>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</si>
  <si>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</si>
  <si>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</si>
  <si>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</si>
  <si>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</si>
  <si>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</si>
  <si>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</si>
  <si>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</si>
  <si>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</si>
  <si>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</si>
  <si>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</si>
  <si>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</si>
  <si>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</si>
  <si>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</si>
  <si>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</si>
  <si>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</si>
  <si>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</si>
  <si>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</si>
  <si>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</si>
  <si>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</si>
  <si>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</si>
  <si>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</si>
  <si>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</si>
  <si>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</si>
  <si>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</si>
  <si>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</si>
  <si>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</si>
  <si>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</si>
  <si>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</si>
  <si>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</si>
  <si>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</si>
  <si>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</si>
  <si>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</si>
  <si>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</si>
  <si>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</si>
  <si>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</si>
  <si>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</si>
  <si>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</si>
  <si>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</si>
  <si>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</si>
  <si>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</si>
  <si>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</si>
  <si>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</si>
  <si>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</si>
  <si>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</si>
  <si>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</si>
  <si>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</si>
  <si>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</si>
  <si>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</si>
  <si>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</si>
  <si>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</si>
  <si>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</si>
  <si>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</si>
  <si>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</si>
  <si>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</si>
  <si>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</si>
  <si>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</si>
  <si>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</si>
  <si>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</si>
  <si>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</si>
  <si>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</si>
  <si>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</si>
  <si>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</si>
  <si>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</si>
  <si>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</si>
  <si>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</si>
  <si>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</si>
  <si>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</si>
  <si>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</si>
  <si>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</si>
  <si>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</si>
  <si>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</si>
  <si>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</si>
  <si>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</si>
  <si>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</si>
  <si>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</si>
  <si>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</si>
  <si>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</si>
  <si>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</si>
  <si>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</si>
  <si>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</si>
  <si>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</si>
  <si>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</si>
  <si>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</si>
  <si>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</si>
  <si>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</si>
  <si>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</si>
  <si>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</si>
  <si>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</si>
  <si>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</si>
  <si>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</si>
  <si>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</si>
  <si>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</si>
  <si>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</si>
  <si>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</si>
  <si>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</si>
  <si>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</si>
  <si>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</si>
  <si>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</si>
  <si>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</si>
  <si>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</si>
  <si>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</si>
  <si>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</si>
  <si>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</si>
  <si>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</si>
  <si>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</si>
  <si>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</si>
  <si>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</si>
  <si>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</si>
  <si>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</si>
  <si>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</si>
  <si>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</si>
  <si>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</si>
  <si>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</si>
  <si>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</si>
  <si>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</si>
  <si>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</si>
  <si>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</si>
  <si>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</si>
  <si>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</si>
  <si>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</si>
  <si>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</si>
  <si>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</si>
  <si>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</si>
  <si>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</si>
  <si>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</si>
  <si>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</si>
  <si>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</si>
  <si>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</si>
  <si>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</si>
  <si>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</si>
  <si>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</si>
  <si>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</si>
  <si>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</si>
  <si>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</si>
  <si>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</si>
  <si>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</si>
  <si>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</si>
  <si>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</si>
  <si>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</si>
  <si>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</si>
  <si>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</si>
  <si>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</si>
  <si>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</si>
  <si>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</si>
  <si>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</si>
  <si>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</si>
  <si>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</si>
  <si>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</si>
  <si>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</si>
  <si>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</si>
  <si>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</si>
  <si>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</si>
  <si>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</si>
  <si>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</si>
  <si>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</si>
  <si>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</si>
  <si>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</si>
  <si>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</si>
  <si>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</si>
  <si>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</si>
  <si>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</si>
  <si>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</si>
  <si>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</si>
  <si>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</si>
  <si>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</si>
  <si>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</si>
  <si>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</si>
  <si>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</si>
  <si>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</si>
  <si>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</si>
  <si>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</si>
  <si>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</si>
  <si>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</si>
  <si>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</si>
  <si>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</si>
  <si>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</si>
  <si>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</si>
  <si>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</si>
  <si>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</si>
  <si>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</si>
  <si>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</si>
  <si>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</si>
  <si>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</si>
  <si>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</si>
  <si>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</si>
  <si>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</si>
  <si>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</si>
  <si>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</si>
  <si>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</si>
  <si>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</si>
  <si>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</si>
  <si>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</si>
  <si>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</si>
  <si>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</si>
  <si>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</si>
  <si>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</si>
  <si>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</si>
  <si>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</si>
  <si>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</si>
  <si>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</si>
  <si>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</si>
  <si>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</si>
  <si>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</si>
  <si>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</si>
  <si>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</si>
  <si>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</si>
  <si>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</si>
  <si>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</si>
  <si>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</si>
  <si>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</si>
  <si>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</si>
  <si>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</si>
  <si>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</si>
  <si>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</si>
  <si>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</si>
  <si>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</si>
  <si>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</si>
  <si>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</si>
  <si>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</si>
  <si>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</si>
  <si>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</si>
  <si>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</si>
  <si>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</si>
  <si>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</si>
  <si>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</si>
  <si>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</si>
  <si>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</si>
  <si>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</si>
  <si>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</si>
  <si>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</si>
  <si>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</si>
  <si>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</si>
  <si>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</si>
  <si>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</si>
  <si>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</si>
  <si>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</si>
  <si>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</si>
  <si>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</si>
  <si>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</si>
  <si>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</si>
  <si>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</si>
  <si>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</si>
  <si>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</si>
  <si>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</si>
  <si>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</si>
  <si>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</si>
  <si>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</si>
  <si>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</si>
  <si>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</si>
  <si>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</si>
  <si>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</si>
  <si>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</si>
  <si>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</si>
  <si>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</si>
  <si>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</si>
  <si>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</si>
  <si>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</si>
  <si>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</si>
  <si>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</si>
  <si>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</si>
  <si>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</si>
  <si>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</si>
  <si>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</si>
  <si>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</si>
  <si>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</si>
  <si>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</si>
  <si>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</si>
  <si>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</si>
  <si>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</si>
  <si>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</si>
  <si>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</si>
  <si>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</si>
  <si>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</si>
  <si>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</si>
  <si>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</si>
  <si>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</si>
  <si>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</si>
  <si>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</si>
  <si>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</si>
  <si>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</si>
  <si>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</si>
  <si>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</si>
  <si>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</si>
  <si>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</si>
  <si>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</si>
  <si>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</si>
  <si>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</si>
  <si>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</si>
  <si>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</si>
  <si>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</si>
  <si>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</si>
  <si>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</si>
  <si>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</si>
  <si>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</si>
  <si>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</si>
  <si>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</si>
  <si>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</si>
  <si>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</si>
  <si>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</si>
  <si>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</si>
  <si>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</si>
  <si>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</si>
  <si>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</si>
  <si>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</si>
  <si>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</si>
  <si>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</si>
  <si>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</si>
  <si>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</si>
  <si>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</si>
  <si>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</si>
  <si>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</si>
  <si>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</si>
  <si>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</si>
  <si>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</si>
  <si>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</si>
  <si>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</si>
  <si>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</si>
  <si>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</si>
  <si>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</si>
  <si>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</si>
  <si>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</si>
  <si>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</si>
  <si>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</si>
  <si>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</si>
  <si>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</si>
  <si>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</si>
  <si>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</si>
  <si>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</si>
  <si>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</si>
  <si>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</si>
  <si>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</si>
  <si>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</si>
  <si>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</si>
  <si>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</si>
  <si>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</si>
  <si>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</si>
  <si>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</si>
  <si>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</si>
  <si>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</si>
  <si>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</si>
  <si>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</si>
  <si>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</si>
  <si>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</si>
  <si>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</si>
  <si>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</si>
  <si>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</si>
  <si>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</si>
  <si>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</si>
  <si>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</si>
  <si>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</si>
  <si>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</si>
  <si>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</si>
  <si>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</si>
  <si>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</si>
  <si>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</si>
  <si>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</si>
  <si>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</si>
  <si>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</si>
  <si>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</si>
  <si>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</si>
  <si>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</si>
  <si>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</si>
  <si>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</si>
  <si>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</si>
  <si>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</si>
  <si>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</si>
  <si>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</si>
  <si>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</si>
  <si>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</si>
  <si>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</si>
  <si>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</si>
  <si>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</si>
  <si>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</si>
  <si>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</si>
  <si>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</si>
  <si>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</si>
  <si>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</si>
  <si>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</si>
  <si>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</si>
  <si>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</si>
  <si>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</si>
  <si>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</si>
  <si>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</si>
  <si>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</si>
  <si>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</si>
  <si>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</si>
  <si>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</si>
  <si>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</si>
  <si>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</si>
  <si>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</si>
  <si>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</si>
  <si>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</si>
  <si>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</si>
  <si>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</si>
  <si>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</si>
  <si>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</si>
  <si>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</si>
  <si>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</si>
  <si>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</si>
  <si>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</si>
  <si>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</si>
  <si>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</si>
  <si>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</si>
  <si>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</si>
  <si>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</si>
  <si>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</si>
  <si>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</si>
  <si>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</si>
  <si>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</si>
  <si>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</si>
  <si>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</si>
  <si>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</si>
  <si>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</si>
  <si>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</si>
  <si>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</si>
  <si>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</si>
  <si>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</si>
  <si>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</si>
  <si>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</si>
  <si>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</si>
  <si>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</si>
  <si>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</si>
  <si>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</si>
  <si>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</si>
  <si>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</si>
  <si>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</si>
  <si>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</si>
  <si>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</si>
  <si>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</si>
  <si>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</si>
  <si>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</si>
  <si>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</si>
  <si>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</si>
  <si>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</si>
  <si>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</si>
  <si>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</si>
  <si>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</si>
  <si>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</si>
  <si>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</si>
  <si>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</si>
  <si>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</si>
  <si>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</si>
  <si>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</si>
  <si>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</si>
  <si>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</si>
  <si>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</si>
  <si>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</si>
  <si>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</si>
  <si>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</si>
  <si>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</si>
  <si>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</si>
  <si>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</si>
  <si>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</si>
  <si>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</si>
  <si>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</si>
  <si>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</si>
  <si>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</si>
  <si>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</si>
  <si>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</si>
  <si>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</si>
  <si>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</si>
  <si>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</si>
  <si>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</si>
  <si>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</si>
  <si>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</si>
  <si>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</si>
  <si>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</si>
  <si>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</si>
  <si>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</si>
  <si>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</si>
  <si>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</si>
  <si>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</si>
  <si>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</si>
  <si>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</si>
  <si>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</si>
  <si>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</si>
  <si>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</si>
  <si>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</si>
  <si>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</si>
  <si>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</si>
  <si>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</si>
  <si>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</si>
  <si>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</si>
  <si>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</si>
  <si>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</si>
  <si>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</si>
  <si>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</si>
  <si>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</si>
  <si>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</si>
  <si>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</si>
  <si>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</si>
  <si>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</si>
  <si>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</si>
  <si>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</si>
  <si>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</si>
  <si>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</si>
  <si>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</si>
  <si>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</si>
  <si>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</si>
  <si>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</si>
  <si>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</si>
  <si>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</si>
  <si>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</si>
  <si>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</si>
  <si>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</si>
  <si>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</si>
  <si>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</si>
  <si>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</si>
  <si>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</si>
  <si>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</si>
  <si>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</si>
  <si>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</si>
  <si>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</si>
  <si>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</si>
  <si>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</si>
  <si>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</si>
  <si>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</si>
  <si>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</si>
  <si>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</si>
  <si>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</si>
  <si>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</si>
  <si>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</si>
  <si>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</si>
  <si>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</si>
  <si>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</si>
  <si>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</si>
  <si>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</si>
  <si>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</si>
  <si>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</si>
  <si>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</si>
  <si>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</si>
  <si>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</si>
  <si>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</si>
  <si>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</si>
  <si>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</si>
  <si>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</si>
  <si>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</si>
  <si>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</si>
  <si>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</si>
  <si>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</si>
  <si>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</si>
  <si>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</si>
  <si>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</si>
  <si>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</si>
  <si>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</si>
  <si>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</si>
  <si>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</si>
  <si>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</si>
  <si>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</si>
  <si>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</si>
  <si>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</si>
  <si>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</si>
  <si>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</si>
  <si>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</si>
  <si>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</si>
  <si>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</si>
  <si>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</si>
  <si>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</si>
  <si>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</si>
  <si>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</si>
  <si>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</si>
  <si>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</si>
  <si>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</si>
  <si>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</si>
  <si>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</si>
  <si>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</si>
  <si>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</si>
  <si>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</si>
  <si>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</si>
  <si>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</si>
  <si>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</si>
  <si>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</si>
  <si>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</si>
  <si>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</si>
  <si>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</si>
  <si>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</si>
  <si>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</si>
  <si>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</si>
  <si>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</si>
  <si>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</si>
  <si>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</si>
  <si>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</si>
  <si>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</si>
  <si>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</si>
  <si>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</si>
  <si>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</si>
  <si>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</si>
  <si>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</si>
  <si>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</si>
  <si>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</si>
  <si>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</si>
  <si>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</si>
  <si>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</si>
  <si>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</si>
  <si>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</si>
  <si>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</si>
  <si>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</si>
  <si>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</si>
  <si>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</si>
  <si>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</si>
  <si>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</si>
  <si>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</si>
  <si>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</si>
  <si>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</si>
  <si>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</si>
  <si>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</si>
  <si>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</si>
  <si>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</si>
  <si>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</si>
  <si>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</si>
  <si>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</si>
  <si>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</si>
  <si>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</si>
  <si>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</si>
  <si>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</si>
  <si>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</si>
  <si>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</si>
  <si>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</si>
  <si>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</si>
  <si>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</si>
  <si>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</si>
  <si>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</si>
  <si>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</si>
  <si>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</si>
  <si>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</si>
  <si>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</si>
  <si>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</si>
  <si>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</si>
  <si>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</si>
  <si>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</si>
  <si>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</si>
  <si>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</si>
  <si>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</si>
  <si>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</si>
  <si>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</si>
  <si>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</si>
  <si>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</si>
  <si>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</si>
  <si>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</si>
  <si>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</si>
  <si>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</si>
  <si>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</si>
  <si>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</si>
  <si>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</si>
  <si>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</si>
  <si>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</si>
  <si>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</si>
  <si>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</si>
  <si>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</si>
  <si>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</si>
  <si>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</si>
  <si>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</si>
  <si>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</si>
  <si>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</si>
  <si>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</si>
  <si>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</si>
  <si>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</si>
  <si>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</si>
  <si>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</si>
  <si>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</si>
  <si>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</si>
  <si>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</si>
  <si>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</si>
  <si>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</si>
  <si>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</si>
  <si>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</si>
  <si>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</si>
  <si>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</si>
  <si>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オンライン診療研修の推進事業</t>
  </si>
  <si>
    <t>医政局</t>
  </si>
  <si>
    <t>令和元年度</t>
  </si>
  <si>
    <t>終了予定なし</t>
  </si>
  <si>
    <t>医事課</t>
  </si>
  <si>
    <t>-</t>
  </si>
  <si>
    <t xml:space="preserve">オンライン診療の適切な実施に関する指針(平成30年３月 厚生労働省) </t>
  </si>
  <si>
    <t>平成30年３月に発出された「オンライン診療の適切な実施に関する指針」では、その他オンライン診療に関連する事項の「医師教育／患者教育」で、医師は、オンライン診療に責任を有する者として、医療関係団体などによる研修の受講等により情報通信機器の使用や情報セキュリティ等を含むオンライン診療の実施に関連した知識の習得に努める必要があるとしている。従ってオンライン診療の実施に必要な知識の修得が可能な研修会開催、e-learning等で研修を実施することで、適切なオンライン診療の推進を図る。</t>
  </si>
  <si>
    <t>平成30年３月に発出された「オンライン診療の適切な実施に関する指針」を踏まえた、オンライン診療の実施に必要な知識の習得が可能な研修を実施する。</t>
  </si>
  <si>
    <t>医療提供体制確保対策等委託費</t>
  </si>
  <si>
    <t>オンライン診療を実施する医師の関連知識の習得</t>
  </si>
  <si>
    <t>研修の受講者数</t>
  </si>
  <si>
    <t>担当課による集計</t>
  </si>
  <si>
    <t>件</t>
  </si>
  <si>
    <t>単位当たりコスト＝X／Y
X：予算執行額
Y：研修の受講者数　　　　　　　　　　　　　</t>
    <phoneticPr fontId="5"/>
  </si>
  <si>
    <t>12,578/1</t>
  </si>
  <si>
    <t>施策大目標１　地域において必要な医療を提供できる体制を整備すること</t>
  </si>
  <si>
    <t>日常生活圏の中で良質かつ適切な医療が効率的に提供できる体制を整備すること（施策目標Ⅰ－１－１）</t>
  </si>
  <si>
    <t>遠隔医療従事者研修事業</t>
  </si>
  <si>
    <t>新31-0015</t>
  </si>
  <si>
    <t>○</t>
  </si>
  <si>
    <t>課長：山本　英紀</t>
    <rPh sb="3" eb="5">
      <t>ヤマモト</t>
    </rPh>
    <rPh sb="6" eb="8">
      <t>ヒデノリ</t>
    </rPh>
    <phoneticPr fontId="5"/>
  </si>
  <si>
    <t>指針に則った適切なオンライン診療が行われるよう研修等を行うことは、適切なオンライン診療の推進の一環として求められている。</t>
    <rPh sb="0" eb="2">
      <t>シシン</t>
    </rPh>
    <rPh sb="3" eb="4">
      <t>ノット</t>
    </rPh>
    <rPh sb="6" eb="8">
      <t>テキセツ</t>
    </rPh>
    <rPh sb="14" eb="16">
      <t>シンリョウ</t>
    </rPh>
    <rPh sb="17" eb="18">
      <t>オコナ</t>
    </rPh>
    <rPh sb="23" eb="25">
      <t>ケンシュウ</t>
    </rPh>
    <rPh sb="25" eb="26">
      <t>トウ</t>
    </rPh>
    <rPh sb="27" eb="28">
      <t>オコナ</t>
    </rPh>
    <phoneticPr fontId="5"/>
  </si>
  <si>
    <t>オンライン診療の適切な実施に関する指針において、厚生労働省が研修を実施する旨明記している上に、国が策定した指針に基づいた研修等を行うことは、引き続き、国が実施すべき事業である。</t>
    <rPh sb="5" eb="7">
      <t>シンリョウ</t>
    </rPh>
    <rPh sb="8" eb="10">
      <t>テキセツ</t>
    </rPh>
    <rPh sb="11" eb="13">
      <t>ジッシ</t>
    </rPh>
    <rPh sb="14" eb="15">
      <t>カン</t>
    </rPh>
    <rPh sb="17" eb="19">
      <t>シシン</t>
    </rPh>
    <rPh sb="24" eb="26">
      <t>コウセイ</t>
    </rPh>
    <rPh sb="26" eb="29">
      <t>ロウドウショウ</t>
    </rPh>
    <rPh sb="30" eb="32">
      <t>ケンシュウ</t>
    </rPh>
    <rPh sb="33" eb="35">
      <t>ジッシ</t>
    </rPh>
    <rPh sb="37" eb="38">
      <t>ムネ</t>
    </rPh>
    <rPh sb="38" eb="40">
      <t>メイキ</t>
    </rPh>
    <rPh sb="44" eb="45">
      <t>ウエ</t>
    </rPh>
    <rPh sb="47" eb="48">
      <t>クニ</t>
    </rPh>
    <rPh sb="49" eb="51">
      <t>サクテイ</t>
    </rPh>
    <rPh sb="53" eb="55">
      <t>シシン</t>
    </rPh>
    <rPh sb="56" eb="57">
      <t>モト</t>
    </rPh>
    <rPh sb="60" eb="62">
      <t>ケンシュウ</t>
    </rPh>
    <rPh sb="62" eb="63">
      <t>トウ</t>
    </rPh>
    <rPh sb="64" eb="65">
      <t>オコナ</t>
    </rPh>
    <phoneticPr fontId="5"/>
  </si>
  <si>
    <t>指針に則った適切なオンライン診療が行われるよう研修等を行うことは、適切なオンライン診療の推進の一環として優先度が高い事業である。</t>
  </si>
  <si>
    <t>遠隔医療従事者研修事業は、遠隔医療の実施を予定している医師等に対し、遠隔医療の機能や運用するためのポイントなどについての研修を実施するものであり、当該事業は、オンライン診療の指針に則った適切なオンライン診療が行われるよう研修を行うものである。</t>
    <rPh sb="73" eb="75">
      <t>トウガイ</t>
    </rPh>
    <rPh sb="75" eb="77">
      <t>ジギョウ</t>
    </rPh>
    <rPh sb="113" eb="114">
      <t>オコナ</t>
    </rPh>
    <phoneticPr fontId="5"/>
  </si>
  <si>
    <t>オンライン診療の適切な実施に関する指針に基づく研修の実施は重要な施策であり、引き続き実施してまいりたい。</t>
    <rPh sb="5" eb="7">
      <t>シンリョウ</t>
    </rPh>
    <rPh sb="8" eb="10">
      <t>テキセツ</t>
    </rPh>
    <rPh sb="11" eb="13">
      <t>ジッシ</t>
    </rPh>
    <rPh sb="14" eb="15">
      <t>カン</t>
    </rPh>
    <rPh sb="17" eb="19">
      <t>シシン</t>
    </rPh>
    <rPh sb="20" eb="21">
      <t>モト</t>
    </rPh>
    <rPh sb="23" eb="25">
      <t>ケンシュウ</t>
    </rPh>
    <rPh sb="26" eb="28">
      <t>ジッシ</t>
    </rPh>
    <rPh sb="29" eb="31">
      <t>ジュウヨウ</t>
    </rPh>
    <rPh sb="32" eb="34">
      <t>セサク</t>
    </rPh>
    <rPh sb="38" eb="39">
      <t>ヒ</t>
    </rPh>
    <rPh sb="40" eb="41">
      <t>ツヅ</t>
    </rPh>
    <rPh sb="42" eb="44">
      <t>ジッシ</t>
    </rPh>
    <phoneticPr fontId="5"/>
  </si>
  <si>
    <t>-</t>
    <phoneticPr fontId="5"/>
  </si>
  <si>
    <t>令和2年度は令和元年度及び目標値を大きく上回る結果となった。また、研修受講者向けのアンケートにより、需要の分析等を行い、より実効性の高い事業となるよう努めてまいりたい。</t>
    <rPh sb="0" eb="2">
      <t>レイワ</t>
    </rPh>
    <rPh sb="3" eb="5">
      <t>ネンド</t>
    </rPh>
    <rPh sb="6" eb="8">
      <t>レイワ</t>
    </rPh>
    <rPh sb="8" eb="10">
      <t>ガンネン</t>
    </rPh>
    <rPh sb="10" eb="11">
      <t>ド</t>
    </rPh>
    <rPh sb="11" eb="12">
      <t>オヨ</t>
    </rPh>
    <rPh sb="13" eb="16">
      <t>モクヒョウチ</t>
    </rPh>
    <rPh sb="17" eb="18">
      <t>オオ</t>
    </rPh>
    <rPh sb="20" eb="22">
      <t>ウワマワ</t>
    </rPh>
    <rPh sb="23" eb="25">
      <t>ケッカ</t>
    </rPh>
    <rPh sb="33" eb="35">
      <t>ケンシュウ</t>
    </rPh>
    <rPh sb="35" eb="38">
      <t>ジュコウシャ</t>
    </rPh>
    <rPh sb="38" eb="39">
      <t>ム</t>
    </rPh>
    <rPh sb="50" eb="52">
      <t>ジュヨウ</t>
    </rPh>
    <rPh sb="53" eb="55">
      <t>ブンセキ</t>
    </rPh>
    <rPh sb="55" eb="56">
      <t>トウ</t>
    </rPh>
    <rPh sb="57" eb="58">
      <t>オコナ</t>
    </rPh>
    <rPh sb="62" eb="65">
      <t>ジッコウセイ</t>
    </rPh>
    <rPh sb="66" eb="67">
      <t>タカ</t>
    </rPh>
    <rPh sb="68" eb="70">
      <t>ジギョウ</t>
    </rPh>
    <rPh sb="75" eb="76">
      <t>ツト</t>
    </rPh>
    <phoneticPr fontId="5"/>
  </si>
  <si>
    <t>公益社団法人日本医師会</t>
    <rPh sb="0" eb="2">
      <t>コウエキ</t>
    </rPh>
    <rPh sb="2" eb="6">
      <t>シャダンホウジン</t>
    </rPh>
    <rPh sb="6" eb="8">
      <t>ニホン</t>
    </rPh>
    <rPh sb="8" eb="11">
      <t>イシカイ</t>
    </rPh>
    <phoneticPr fontId="5"/>
  </si>
  <si>
    <t>オンライン診療の実施に必要な知識の習得が可能な研修会等の実施</t>
    <phoneticPr fontId="5"/>
  </si>
  <si>
    <t>株式会社アミュレット</t>
    <rPh sb="0" eb="4">
      <t>カブシキガイシャ</t>
    </rPh>
    <phoneticPr fontId="5"/>
  </si>
  <si>
    <t>委託費</t>
    <rPh sb="0" eb="3">
      <t>イタクヒ</t>
    </rPh>
    <phoneticPr fontId="5"/>
  </si>
  <si>
    <t>サイト構築費等</t>
    <rPh sb="3" eb="6">
      <t>コウチクヒ</t>
    </rPh>
    <rPh sb="6" eb="7">
      <t>トウ</t>
    </rPh>
    <phoneticPr fontId="5"/>
  </si>
  <si>
    <t>諸謝金</t>
    <rPh sb="0" eb="1">
      <t>ショ</t>
    </rPh>
    <rPh sb="1" eb="3">
      <t>シャキン</t>
    </rPh>
    <phoneticPr fontId="5"/>
  </si>
  <si>
    <t>外部団体所属委員会委員報酬、テキスト執筆協力費</t>
    <rPh sb="0" eb="2">
      <t>ガイブ</t>
    </rPh>
    <rPh sb="2" eb="4">
      <t>ダンタイ</t>
    </rPh>
    <rPh sb="4" eb="6">
      <t>ショゾク</t>
    </rPh>
    <rPh sb="6" eb="9">
      <t>イインカイ</t>
    </rPh>
    <rPh sb="9" eb="11">
      <t>イイン</t>
    </rPh>
    <rPh sb="11" eb="13">
      <t>ホウシュウ</t>
    </rPh>
    <rPh sb="18" eb="20">
      <t>シッピツ</t>
    </rPh>
    <rPh sb="20" eb="22">
      <t>キョウリョク</t>
    </rPh>
    <rPh sb="22" eb="23">
      <t>ヒ</t>
    </rPh>
    <phoneticPr fontId="5"/>
  </si>
  <si>
    <t>旅費</t>
    <rPh sb="0" eb="2">
      <t>リョヒ</t>
    </rPh>
    <phoneticPr fontId="5"/>
  </si>
  <si>
    <t>職員旅費</t>
    <rPh sb="0" eb="2">
      <t>ショクイン</t>
    </rPh>
    <rPh sb="2" eb="4">
      <t>リョヒ</t>
    </rPh>
    <phoneticPr fontId="5"/>
  </si>
  <si>
    <t>会議費、消耗品費等</t>
    <rPh sb="0" eb="3">
      <t>カイギヒ</t>
    </rPh>
    <rPh sb="4" eb="7">
      <t>ショウモウヒン</t>
    </rPh>
    <rPh sb="7" eb="8">
      <t>ヒ</t>
    </rPh>
    <rPh sb="8" eb="9">
      <t>ナド</t>
    </rPh>
    <phoneticPr fontId="5"/>
  </si>
  <si>
    <t>A.公益社団法人日本医師会</t>
    <phoneticPr fontId="5"/>
  </si>
  <si>
    <t>B.株式会社アミュレット</t>
    <phoneticPr fontId="5"/>
  </si>
  <si>
    <t>20,092/19,896</t>
    <phoneticPr fontId="5"/>
  </si>
  <si>
    <t>20,092/10,000</t>
    <phoneticPr fontId="5"/>
  </si>
  <si>
    <t>△</t>
  </si>
  <si>
    <t>有</t>
  </si>
  <si>
    <t>無</t>
  </si>
  <si>
    <t>実施にあたり、募集団体をＨＰに掲載して広く公募し、評価委員会にて事業者の選定を行っており、競争性の確保は図っているが、令和元年度は一者応札となった。今後も関係団体を中心に、声かけなどを検討する。</t>
    <rPh sb="59" eb="61">
      <t>レイワ</t>
    </rPh>
    <rPh sb="61" eb="62">
      <t>ガン</t>
    </rPh>
    <phoneticPr fontId="5"/>
  </si>
  <si>
    <t>‐</t>
  </si>
  <si>
    <t>経費削減に努めており、受益者との負担関係は妥当である。</t>
  </si>
  <si>
    <t>合理的かつ必要な経費に限られているため、単位あたりのコスト水準は妥当である。</t>
  </si>
  <si>
    <t>必要最低限の経費のみの予算計上している。</t>
  </si>
  <si>
    <t>事業の実施に必要最低限の経費のみを対象としている。</t>
  </si>
  <si>
    <t>成果実績は成果目標を大きく上回る結果となった。</t>
    <rPh sb="0" eb="2">
      <t>セイカ</t>
    </rPh>
    <rPh sb="2" eb="4">
      <t>ジッセキ</t>
    </rPh>
    <rPh sb="5" eb="7">
      <t>セイカ</t>
    </rPh>
    <rPh sb="7" eb="9">
      <t>モクヒョウ</t>
    </rPh>
    <rPh sb="10" eb="11">
      <t>オオ</t>
    </rPh>
    <rPh sb="13" eb="15">
      <t>ウワマワ</t>
    </rPh>
    <rPh sb="16" eb="18">
      <t>ケッカ</t>
    </rPh>
    <phoneticPr fontId="5"/>
  </si>
  <si>
    <t>活動実績は成果目標を大きく上回る結果となった。</t>
    <rPh sb="0" eb="2">
      <t>カツドウ</t>
    </rPh>
    <rPh sb="2" eb="4">
      <t>ジッセキ</t>
    </rPh>
    <rPh sb="5" eb="7">
      <t>セイカ</t>
    </rPh>
    <rPh sb="7" eb="9">
      <t>モクヒョウ</t>
    </rPh>
    <rPh sb="10" eb="11">
      <t>オオ</t>
    </rPh>
    <rPh sb="13" eb="15">
      <t>ウワマワ</t>
    </rPh>
    <rPh sb="16" eb="18">
      <t>ケッカ</t>
    </rPh>
    <phoneticPr fontId="5"/>
  </si>
  <si>
    <t>厚生労働省
4.8百万円</t>
    <rPh sb="0" eb="2">
      <t>コウセイ</t>
    </rPh>
    <rPh sb="2" eb="5">
      <t>ロウドウショウ</t>
    </rPh>
    <rPh sb="9" eb="10">
      <t>ヒャク</t>
    </rPh>
    <rPh sb="10" eb="12">
      <t>マンエン</t>
    </rPh>
    <phoneticPr fontId="5"/>
  </si>
  <si>
    <t>A.公益社団法人日本医師会
4.8百万円</t>
    <rPh sb="2" eb="4">
      <t>コウエキ</t>
    </rPh>
    <rPh sb="4" eb="6">
      <t>シャダン</t>
    </rPh>
    <rPh sb="6" eb="8">
      <t>ホウジン</t>
    </rPh>
    <rPh sb="8" eb="10">
      <t>ニホン</t>
    </rPh>
    <rPh sb="10" eb="13">
      <t>イシカイ</t>
    </rPh>
    <rPh sb="17" eb="18">
      <t>ヒャク</t>
    </rPh>
    <rPh sb="18" eb="20">
      <t>マンエン</t>
    </rPh>
    <phoneticPr fontId="5"/>
  </si>
  <si>
    <t>B.株式会社アミュレット
1.9百万円</t>
    <rPh sb="2" eb="6">
      <t>カブシキガイシャ</t>
    </rPh>
    <rPh sb="16" eb="17">
      <t>ヒャク</t>
    </rPh>
    <rPh sb="17" eb="19">
      <t>マンエン</t>
    </rPh>
    <phoneticPr fontId="5"/>
  </si>
  <si>
    <t>厚労</t>
  </si>
  <si>
    <t>-</t>
    <phoneticPr fontId="5"/>
  </si>
  <si>
    <t>-</t>
    <phoneticPr fontId="5"/>
  </si>
  <si>
    <t>令和2年度についても研修プログラム等を予定していたが、新型コロナウイルス感染症の影響などにより、研修プログラムの検討を行うことが困難であったため、執行率が低下した。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</si>
</sst>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751</xdr:row>
      <xdr:rowOff>68036</xdr:rowOff>
    </xdr:from>
    <xdr:to>
      <xdr:col>26</xdr:col>
      <xdr:colOff>0</xdr:colOff>
      <xdr:row>753</xdr:row>
      <xdr:rowOff>299357</xdr:rowOff>
    </xdr:to>
    <xdr:cxnSp macro="">
      <xdr:nvCxnSpPr>
        <xdr:cNvPr id="2" name="直線矢印コネクタ 1"/>
        <xdr:cNvCxnSpPr/>
      </xdr:nvCxnSpPr>
      <xdr:spPr>
        <a:xfrm>
          <a:off x="5306786" y="35147250"/>
          <a:ext cx="0" cy="5851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68035</xdr:colOff>
      <xdr:row>758</xdr:row>
      <xdr:rowOff>204109</xdr:rowOff>
    </xdr:from>
    <xdr:to>
      <xdr:col>38</xdr:col>
      <xdr:colOff>13607</xdr:colOff>
      <xdr:row>760</xdr:row>
      <xdr:rowOff>176893</xdr:rowOff>
    </xdr:to>
    <xdr:sp macro="" textlink="">
      <xdr:nvSpPr>
        <xdr:cNvPr id="3" name="大かっこ 2"/>
        <xdr:cNvSpPr/>
      </xdr:nvSpPr>
      <xdr:spPr>
        <a:xfrm>
          <a:off x="2925535" y="36344680"/>
          <a:ext cx="4844143" cy="680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sz="1200">
              <a:effectLst/>
            </a:rPr>
            <a:t>【</a:t>
          </a:r>
          <a:r>
            <a:rPr lang="ja-JP" altLang="en-US" sz="1200">
              <a:effectLst/>
            </a:rPr>
            <a:t>事業概要</a:t>
          </a:r>
          <a:r>
            <a:rPr lang="en-US" altLang="ja-JP" sz="1200">
              <a:effectLst/>
            </a:rPr>
            <a:t>】</a:t>
          </a:r>
        </a:p>
        <a:p>
          <a:pPr algn="l" eaLnBrk="1" fontAlgn="auto" latinLnBrk="0" hangingPunct="1">
            <a:lnSpc>
              <a:spcPts val="1100"/>
            </a:lnSpc>
          </a:pPr>
          <a:r>
            <a:rPr lang="ja-JP" altLang="en-US" sz="1200">
              <a:effectLst/>
            </a:rPr>
            <a:t>オンライン診療の実施に必要な知識の習得が可能な研修会等の実施</a:t>
          </a:r>
          <a:endParaRPr lang="en-US" altLang="ja-JP" sz="1200">
            <a:effectLst/>
          </a:endParaRPr>
        </a:p>
      </xdr:txBody>
    </xdr:sp>
    <xdr:clientData/>
  </xdr:twoCellAnchor>
  <xdr:twoCellAnchor>
    <xdr:from>
      <xdr:col>27</xdr:col>
      <xdr:colOff>86178</xdr:colOff>
      <xdr:row>752</xdr:row>
      <xdr:rowOff>288472</xdr:rowOff>
    </xdr:from>
    <xdr:to>
      <xdr:col>44</xdr:col>
      <xdr:colOff>62151</xdr:colOff>
      <xdr:row>753</xdr:row>
      <xdr:rowOff>312057</xdr:rowOff>
    </xdr:to>
    <xdr:sp macro="" textlink="">
      <xdr:nvSpPr>
        <xdr:cNvPr id="4" name="テキスト ボックス 3"/>
        <xdr:cNvSpPr txBox="1"/>
      </xdr:nvSpPr>
      <xdr:spPr>
        <a:xfrm>
          <a:off x="5597071" y="35721472"/>
          <a:ext cx="3445794" cy="377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委託（一般競争入札総合評価落札方式）</a:t>
          </a:r>
          <a:r>
            <a:rPr kumimoji="1" lang="en-US" altLang="ja-JP" sz="1400"/>
            <a:t>】</a:t>
          </a:r>
          <a:endParaRPr kumimoji="1" lang="ja-JP" altLang="en-US" sz="1100"/>
        </a:p>
      </xdr:txBody>
    </xdr:sp>
    <xdr:clientData/>
  </xdr:twoCellAnchor>
  <xdr:twoCellAnchor>
    <xdr:from>
      <xdr:col>26</xdr:col>
      <xdr:colOff>4045</xdr:colOff>
      <xdr:row>763</xdr:row>
      <xdr:rowOff>13607</xdr:rowOff>
    </xdr:from>
    <xdr:to>
      <xdr:col>26</xdr:col>
      <xdr:colOff>4045</xdr:colOff>
      <xdr:row>764</xdr:row>
      <xdr:rowOff>290184</xdr:rowOff>
    </xdr:to>
    <xdr:cxnSp macro="">
      <xdr:nvCxnSpPr>
        <xdr:cNvPr id="5" name="直線矢印コネクタ 4"/>
        <xdr:cNvCxnSpPr/>
      </xdr:nvCxnSpPr>
      <xdr:spPr>
        <a:xfrm>
          <a:off x="5310831" y="37215536"/>
          <a:ext cx="0" cy="6303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51486</xdr:colOff>
      <xdr:row>763</xdr:row>
      <xdr:rowOff>167331</xdr:rowOff>
    </xdr:from>
    <xdr:to>
      <xdr:col>35</xdr:col>
      <xdr:colOff>64359</xdr:colOff>
      <xdr:row>764</xdr:row>
      <xdr:rowOff>184665</xdr:rowOff>
    </xdr:to>
    <xdr:sp macro="" textlink="">
      <xdr:nvSpPr>
        <xdr:cNvPr id="6" name="テキスト ボックス 5"/>
        <xdr:cNvSpPr txBox="1"/>
      </xdr:nvSpPr>
      <xdr:spPr>
        <a:xfrm>
          <a:off x="5452161" y="47592306"/>
          <a:ext cx="1813098" cy="369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委託（随意契約）</a:t>
          </a:r>
          <a:r>
            <a:rPr kumimoji="1" lang="en-US" altLang="ja-JP" sz="1400"/>
            <a:t>】</a:t>
          </a:r>
          <a:endParaRPr kumimoji="1" lang="ja-JP" altLang="en-US" sz="1100"/>
        </a:p>
      </xdr:txBody>
    </xdr:sp>
    <xdr:clientData/>
  </xdr:twoCellAnchor>
  <xdr:twoCellAnchor>
    <xdr:from>
      <xdr:col>14</xdr:col>
      <xdr:colOff>68036</xdr:colOff>
      <xdr:row>767</xdr:row>
      <xdr:rowOff>141588</xdr:rowOff>
    </xdr:from>
    <xdr:to>
      <xdr:col>37</xdr:col>
      <xdr:colOff>176893</xdr:colOff>
      <xdr:row>771</xdr:row>
      <xdr:rowOff>163286</xdr:rowOff>
    </xdr:to>
    <xdr:sp macro="" textlink="">
      <xdr:nvSpPr>
        <xdr:cNvPr id="7" name="大かっこ 6"/>
        <xdr:cNvSpPr/>
      </xdr:nvSpPr>
      <xdr:spPr>
        <a:xfrm>
          <a:off x="2925536" y="39370981"/>
          <a:ext cx="4803321" cy="620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オンライン診療の実施に必要な知識の習得が可能な研修会等の実施</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2" zoomScale="70" zoomScaleNormal="75" zoomScaleSheetLayoutView="70" zoomScalePageLayoutView="85" workbookViewId="0">
      <selection activeCell="BH705" sqref="BH7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768</v>
      </c>
      <c r="AK2" s="944"/>
      <c r="AL2" s="944"/>
      <c r="AM2" s="944"/>
      <c r="AN2" s="98" t="s">
        <v>406</v>
      </c>
      <c r="AO2" s="944">
        <v>20</v>
      </c>
      <c r="AP2" s="944"/>
      <c r="AQ2" s="944"/>
      <c r="AR2" s="99" t="s">
        <v>709</v>
      </c>
      <c r="AS2" s="945">
        <v>141</v>
      </c>
      <c r="AT2" s="945"/>
      <c r="AU2" s="945"/>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713</v>
      </c>
      <c r="H5" s="835"/>
      <c r="I5" s="835"/>
      <c r="J5" s="835"/>
      <c r="K5" s="835"/>
      <c r="L5" s="835"/>
      <c r="M5" s="836" t="s">
        <v>66</v>
      </c>
      <c r="N5" s="837"/>
      <c r="O5" s="837"/>
      <c r="P5" s="837"/>
      <c r="Q5" s="837"/>
      <c r="R5" s="838"/>
      <c r="S5" s="839" t="s">
        <v>714</v>
      </c>
      <c r="T5" s="835"/>
      <c r="U5" s="835"/>
      <c r="V5" s="835"/>
      <c r="W5" s="835"/>
      <c r="X5" s="840"/>
      <c r="Y5" s="697" t="s">
        <v>3</v>
      </c>
      <c r="Z5" s="542"/>
      <c r="AA5" s="542"/>
      <c r="AB5" s="542"/>
      <c r="AC5" s="542"/>
      <c r="AD5" s="543"/>
      <c r="AE5" s="698" t="s">
        <v>715</v>
      </c>
      <c r="AF5" s="698"/>
      <c r="AG5" s="698"/>
      <c r="AH5" s="698"/>
      <c r="AI5" s="698"/>
      <c r="AJ5" s="698"/>
      <c r="AK5" s="698"/>
      <c r="AL5" s="698"/>
      <c r="AM5" s="698"/>
      <c r="AN5" s="698"/>
      <c r="AO5" s="698"/>
      <c r="AP5" s="699"/>
      <c r="AQ5" s="700" t="s">
        <v>732</v>
      </c>
      <c r="AR5" s="701"/>
      <c r="AS5" s="701"/>
      <c r="AT5" s="701"/>
      <c r="AU5" s="701"/>
      <c r="AV5" s="701"/>
      <c r="AW5" s="701"/>
      <c r="AX5" s="702"/>
    </row>
    <row r="6" spans="1:50" ht="24"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24" customHeight="1" x14ac:dyDescent="0.15">
      <c r="A8" s="494" t="s">
        <v>256</v>
      </c>
      <c r="B8" s="495"/>
      <c r="C8" s="495"/>
      <c r="D8" s="495"/>
      <c r="E8" s="495"/>
      <c r="F8" s="496"/>
      <c r="G8" s="949" t="str">
        <f>入力規則等!A27</f>
        <v>-</v>
      </c>
      <c r="H8" s="719"/>
      <c r="I8" s="719"/>
      <c r="J8" s="719"/>
      <c r="K8" s="719"/>
      <c r="L8" s="719"/>
      <c r="M8" s="719"/>
      <c r="N8" s="719"/>
      <c r="O8" s="719"/>
      <c r="P8" s="719"/>
      <c r="Q8" s="719"/>
      <c r="R8" s="719"/>
      <c r="S8" s="719"/>
      <c r="T8" s="719"/>
      <c r="U8" s="719"/>
      <c r="V8" s="719"/>
      <c r="W8" s="719"/>
      <c r="X8" s="950"/>
      <c r="Y8" s="841" t="s">
        <v>257</v>
      </c>
      <c r="Z8" s="842"/>
      <c r="AA8" s="842"/>
      <c r="AB8" s="842"/>
      <c r="AC8" s="842"/>
      <c r="AD8" s="843"/>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48"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t="s">
        <v>716</v>
      </c>
      <c r="Q13" s="657"/>
      <c r="R13" s="657"/>
      <c r="S13" s="657"/>
      <c r="T13" s="657"/>
      <c r="U13" s="657"/>
      <c r="V13" s="658"/>
      <c r="W13" s="656">
        <v>13</v>
      </c>
      <c r="X13" s="657"/>
      <c r="Y13" s="657"/>
      <c r="Z13" s="657"/>
      <c r="AA13" s="657"/>
      <c r="AB13" s="657"/>
      <c r="AC13" s="658"/>
      <c r="AD13" s="656">
        <v>20</v>
      </c>
      <c r="AE13" s="657"/>
      <c r="AF13" s="657"/>
      <c r="AG13" s="657"/>
      <c r="AH13" s="657"/>
      <c r="AI13" s="657"/>
      <c r="AJ13" s="658"/>
      <c r="AK13" s="656">
        <v>20</v>
      </c>
      <c r="AL13" s="657"/>
      <c r="AM13" s="657"/>
      <c r="AN13" s="657"/>
      <c r="AO13" s="657"/>
      <c r="AP13" s="657"/>
      <c r="AQ13" s="658"/>
      <c r="AR13" s="919"/>
      <c r="AS13" s="920"/>
      <c r="AT13" s="920"/>
      <c r="AU13" s="920"/>
      <c r="AV13" s="920"/>
      <c r="AW13" s="920"/>
      <c r="AX13" s="921"/>
    </row>
    <row r="14" spans="1:50" ht="21" customHeight="1" x14ac:dyDescent="0.15">
      <c r="A14" s="612"/>
      <c r="B14" s="613"/>
      <c r="C14" s="613"/>
      <c r="D14" s="613"/>
      <c r="E14" s="613"/>
      <c r="F14" s="614"/>
      <c r="G14" s="724"/>
      <c r="H14" s="725"/>
      <c r="I14" s="710" t="s">
        <v>8</v>
      </c>
      <c r="J14" s="761"/>
      <c r="K14" s="761"/>
      <c r="L14" s="761"/>
      <c r="M14" s="761"/>
      <c r="N14" s="761"/>
      <c r="O14" s="762"/>
      <c r="P14" s="656" t="s">
        <v>716</v>
      </c>
      <c r="Q14" s="657"/>
      <c r="R14" s="657"/>
      <c r="S14" s="657"/>
      <c r="T14" s="657"/>
      <c r="U14" s="657"/>
      <c r="V14" s="658"/>
      <c r="W14" s="656" t="s">
        <v>769</v>
      </c>
      <c r="X14" s="657"/>
      <c r="Y14" s="657"/>
      <c r="Z14" s="657"/>
      <c r="AA14" s="657"/>
      <c r="AB14" s="657"/>
      <c r="AC14" s="658"/>
      <c r="AD14" s="656" t="s">
        <v>769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769</v>
      </c>
      <c r="AE15" s="657"/>
      <c r="AF15" s="657"/>
      <c r="AG15" s="657"/>
      <c r="AH15" s="657"/>
      <c r="AI15" s="657"/>
      <c r="AJ15" s="658"/>
      <c r="AK15" s="656" t="s">
        <v>769</v>
      </c>
      <c r="AL15" s="657"/>
      <c r="AM15" s="657"/>
      <c r="AN15" s="657"/>
      <c r="AO15" s="657"/>
      <c r="AP15" s="657"/>
      <c r="AQ15" s="658"/>
      <c r="AR15" s="656"/>
      <c r="AS15" s="657"/>
      <c r="AT15" s="657"/>
      <c r="AU15" s="657"/>
      <c r="AV15" s="657"/>
      <c r="AW15" s="657"/>
      <c r="AX15" s="801"/>
    </row>
    <row r="16" spans="1:50" ht="21" customHeight="1" x14ac:dyDescent="0.15">
      <c r="A16" s="612"/>
      <c r="B16" s="613"/>
      <c r="C16" s="613"/>
      <c r="D16" s="613"/>
      <c r="E16" s="613"/>
      <c r="F16" s="614"/>
      <c r="G16" s="724"/>
      <c r="H16" s="725"/>
      <c r="I16" s="710" t="s">
        <v>52</v>
      </c>
      <c r="J16" s="711"/>
      <c r="K16" s="711"/>
      <c r="L16" s="711"/>
      <c r="M16" s="711"/>
      <c r="N16" s="711"/>
      <c r="O16" s="712"/>
      <c r="P16" s="656" t="s">
        <v>716</v>
      </c>
      <c r="Q16" s="657"/>
      <c r="R16" s="657"/>
      <c r="S16" s="657"/>
      <c r="T16" s="657"/>
      <c r="U16" s="657"/>
      <c r="V16" s="658"/>
      <c r="W16" s="656" t="s">
        <v>769</v>
      </c>
      <c r="X16" s="657"/>
      <c r="Y16" s="657"/>
      <c r="Z16" s="657"/>
      <c r="AA16" s="657"/>
      <c r="AB16" s="657"/>
      <c r="AC16" s="658"/>
      <c r="AD16" s="656" t="s">
        <v>769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716</v>
      </c>
      <c r="Q17" s="657"/>
      <c r="R17" s="657"/>
      <c r="S17" s="657"/>
      <c r="T17" s="657"/>
      <c r="U17" s="657"/>
      <c r="V17" s="658"/>
      <c r="W17" s="656" t="s">
        <v>769</v>
      </c>
      <c r="X17" s="657"/>
      <c r="Y17" s="657"/>
      <c r="Z17" s="657"/>
      <c r="AA17" s="657"/>
      <c r="AB17" s="657"/>
      <c r="AC17" s="658"/>
      <c r="AD17" s="656" t="s">
        <v>769</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2"/>
      <c r="B18" s="613"/>
      <c r="C18" s="613"/>
      <c r="D18" s="613"/>
      <c r="E18" s="613"/>
      <c r="F18" s="614"/>
      <c r="G18" s="726"/>
      <c r="H18" s="727"/>
      <c r="I18" s="715" t="s">
        <v>20</v>
      </c>
      <c r="J18" s="716"/>
      <c r="K18" s="716"/>
      <c r="L18" s="716"/>
      <c r="M18" s="716"/>
      <c r="N18" s="716"/>
      <c r="O18" s="717"/>
      <c r="P18" s="873">
        <f>SUM(P13:V17)</f>
        <v>0</v>
      </c>
      <c r="Q18" s="874"/>
      <c r="R18" s="874"/>
      <c r="S18" s="874"/>
      <c r="T18" s="874"/>
      <c r="U18" s="874"/>
      <c r="V18" s="875"/>
      <c r="W18" s="873">
        <f>SUM(W13:AC17)</f>
        <v>13</v>
      </c>
      <c r="X18" s="874"/>
      <c r="Y18" s="874"/>
      <c r="Z18" s="874"/>
      <c r="AA18" s="874"/>
      <c r="AB18" s="874"/>
      <c r="AC18" s="875"/>
      <c r="AD18" s="873">
        <f>SUM(AD13:AJ17)</f>
        <v>20</v>
      </c>
      <c r="AE18" s="874"/>
      <c r="AF18" s="874"/>
      <c r="AG18" s="874"/>
      <c r="AH18" s="874"/>
      <c r="AI18" s="874"/>
      <c r="AJ18" s="875"/>
      <c r="AK18" s="873">
        <f>SUM(AK13:AQ17)</f>
        <v>20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6"/>
      <c r="Q19" s="657"/>
      <c r="R19" s="657"/>
      <c r="S19" s="657"/>
      <c r="T19" s="657"/>
      <c r="U19" s="657"/>
      <c r="V19" s="658"/>
      <c r="W19" s="656">
        <v>9</v>
      </c>
      <c r="X19" s="657"/>
      <c r="Y19" s="657"/>
      <c r="Z19" s="657"/>
      <c r="AA19" s="657"/>
      <c r="AB19" s="657"/>
      <c r="AC19" s="658"/>
      <c r="AD19" s="656">
        <v>4.8472249999999999</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0.69230769230769229</v>
      </c>
      <c r="X20" s="316"/>
      <c r="Y20" s="316"/>
      <c r="Z20" s="316"/>
      <c r="AA20" s="316"/>
      <c r="AB20" s="316"/>
      <c r="AC20" s="316"/>
      <c r="AD20" s="316">
        <f t="shared" ref="AD20" si="1">IF(AD18=0, "-", SUM(AD19)/AD18)</f>
        <v>0.24236125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7"/>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0.69230769230769229</v>
      </c>
      <c r="X21" s="316"/>
      <c r="Y21" s="316"/>
      <c r="Z21" s="316"/>
      <c r="AA21" s="316"/>
      <c r="AB21" s="316"/>
      <c r="AC21" s="316"/>
      <c r="AD21" s="316">
        <f t="shared" ref="AD21" si="3">IF(AD19=0, "-", SUM(AD19)/SUM(AD13,AD14))</f>
        <v>0.24236125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707</v>
      </c>
      <c r="B22" s="974"/>
      <c r="C22" s="974"/>
      <c r="D22" s="974"/>
      <c r="E22" s="974"/>
      <c r="F22" s="975"/>
      <c r="G22" s="969"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31.5" customHeight="1" x14ac:dyDescent="0.15">
      <c r="A23" s="976"/>
      <c r="B23" s="977"/>
      <c r="C23" s="977"/>
      <c r="D23" s="977"/>
      <c r="E23" s="977"/>
      <c r="F23" s="978"/>
      <c r="G23" s="970" t="s">
        <v>720</v>
      </c>
      <c r="H23" s="971"/>
      <c r="I23" s="971"/>
      <c r="J23" s="971"/>
      <c r="K23" s="971"/>
      <c r="L23" s="971"/>
      <c r="M23" s="971"/>
      <c r="N23" s="971"/>
      <c r="O23" s="972"/>
      <c r="P23" s="919">
        <v>20</v>
      </c>
      <c r="Q23" s="920"/>
      <c r="R23" s="920"/>
      <c r="S23" s="920"/>
      <c r="T23" s="920"/>
      <c r="U23" s="920"/>
      <c r="V23" s="934"/>
      <c r="W23" s="919"/>
      <c r="X23" s="920"/>
      <c r="Y23" s="920"/>
      <c r="Z23" s="920"/>
      <c r="AA23" s="920"/>
      <c r="AB23" s="920"/>
      <c r="AC23" s="934"/>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5"/>
      <c r="H24" s="936"/>
      <c r="I24" s="936"/>
      <c r="J24" s="936"/>
      <c r="K24" s="936"/>
      <c r="L24" s="936"/>
      <c r="M24" s="936"/>
      <c r="N24" s="936"/>
      <c r="O24" s="937"/>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5"/>
      <c r="H25" s="936"/>
      <c r="I25" s="936"/>
      <c r="J25" s="936"/>
      <c r="K25" s="936"/>
      <c r="L25" s="936"/>
      <c r="M25" s="936"/>
      <c r="N25" s="936"/>
      <c r="O25" s="937"/>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5"/>
      <c r="H26" s="936"/>
      <c r="I26" s="936"/>
      <c r="J26" s="936"/>
      <c r="K26" s="936"/>
      <c r="L26" s="936"/>
      <c r="M26" s="936"/>
      <c r="N26" s="936"/>
      <c r="O26" s="937"/>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5"/>
      <c r="H27" s="936"/>
      <c r="I27" s="936"/>
      <c r="J27" s="936"/>
      <c r="K27" s="936"/>
      <c r="L27" s="936"/>
      <c r="M27" s="936"/>
      <c r="N27" s="936"/>
      <c r="O27" s="937"/>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1" t="s">
        <v>334</v>
      </c>
      <c r="H29" s="942"/>
      <c r="I29" s="942"/>
      <c r="J29" s="942"/>
      <c r="K29" s="942"/>
      <c r="L29" s="942"/>
      <c r="M29" s="942"/>
      <c r="N29" s="942"/>
      <c r="O29" s="943"/>
      <c r="P29" s="656">
        <f>AK13</f>
        <v>20</v>
      </c>
      <c r="Q29" s="657"/>
      <c r="R29" s="657"/>
      <c r="S29" s="657"/>
      <c r="T29" s="657"/>
      <c r="U29" s="657"/>
      <c r="V29" s="658"/>
      <c r="W29" s="946">
        <f>AR13</f>
        <v>0</v>
      </c>
      <c r="X29" s="947"/>
      <c r="Y29" s="947"/>
      <c r="Z29" s="947"/>
      <c r="AA29" s="947"/>
      <c r="AB29" s="947"/>
      <c r="AC29" s="948"/>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6" t="s">
        <v>349</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6" t="s">
        <v>232</v>
      </c>
      <c r="AR30" s="767"/>
      <c r="AS30" s="767"/>
      <c r="AT30" s="768"/>
      <c r="AU30" s="773" t="s">
        <v>134</v>
      </c>
      <c r="AV30" s="773"/>
      <c r="AW30" s="773"/>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716</v>
      </c>
      <c r="AC32" s="460"/>
      <c r="AD32" s="460"/>
      <c r="AE32" s="218" t="s">
        <v>716</v>
      </c>
      <c r="AF32" s="219"/>
      <c r="AG32" s="219"/>
      <c r="AH32" s="219"/>
      <c r="AI32" s="218">
        <v>1</v>
      </c>
      <c r="AJ32" s="219"/>
      <c r="AK32" s="219"/>
      <c r="AL32" s="219"/>
      <c r="AM32" s="218">
        <v>19896</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t="s">
        <v>716</v>
      </c>
      <c r="AF33" s="219"/>
      <c r="AG33" s="219"/>
      <c r="AH33" s="219"/>
      <c r="AI33" s="218">
        <v>200</v>
      </c>
      <c r="AJ33" s="219"/>
      <c r="AK33" s="219"/>
      <c r="AL33" s="219"/>
      <c r="AM33" s="218">
        <v>5000</v>
      </c>
      <c r="AN33" s="219"/>
      <c r="AO33" s="219"/>
      <c r="AP33" s="219"/>
      <c r="AQ33" s="336" t="s">
        <v>716</v>
      </c>
      <c r="AR33" s="208"/>
      <c r="AS33" s="208"/>
      <c r="AT33" s="337"/>
      <c r="AU33" s="219">
        <v>10000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f>AI32/AI33*100</f>
        <v>0.5</v>
      </c>
      <c r="AJ34" s="219"/>
      <c r="AK34" s="219"/>
      <c r="AL34" s="219"/>
      <c r="AM34" s="218">
        <f>AM32/AM33*100</f>
        <v>397.92</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0</v>
      </c>
    </row>
    <row r="83" spans="1:60" ht="22.5" hidden="1" customHeight="1" x14ac:dyDescent="0.15">
      <c r="A83" s="860"/>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0</v>
      </c>
    </row>
    <row r="84" spans="1:60" ht="19.5" hidden="1" customHeight="1" x14ac:dyDescent="0.15">
      <c r="A84" s="860"/>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716</v>
      </c>
      <c r="AF101" s="282"/>
      <c r="AG101" s="282"/>
      <c r="AH101" s="282"/>
      <c r="AI101" s="282">
        <v>1</v>
      </c>
      <c r="AJ101" s="282"/>
      <c r="AK101" s="282"/>
      <c r="AL101" s="282"/>
      <c r="AM101" s="218">
        <v>19896</v>
      </c>
      <c r="AN101" s="219"/>
      <c r="AO101" s="219"/>
      <c r="AP101" s="219"/>
      <c r="AQ101" s="282" t="s">
        <v>738</v>
      </c>
      <c r="AR101" s="282"/>
      <c r="AS101" s="282"/>
      <c r="AT101" s="282"/>
      <c r="AU101" s="218" t="s">
        <v>738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716</v>
      </c>
      <c r="AF102" s="282"/>
      <c r="AG102" s="282"/>
      <c r="AH102" s="282"/>
      <c r="AI102" s="282">
        <v>200</v>
      </c>
      <c r="AJ102" s="282"/>
      <c r="AK102" s="282"/>
      <c r="AL102" s="282"/>
      <c r="AM102" s="282">
        <v>5000</v>
      </c>
      <c r="AN102" s="282"/>
      <c r="AO102" s="282"/>
      <c r="AP102" s="282"/>
      <c r="AQ102" s="282">
        <v>10000</v>
      </c>
      <c r="AR102" s="282"/>
      <c r="AS102" s="282"/>
      <c r="AT102" s="282"/>
      <c r="AU102" s="225">
        <v>15000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t="s">
        <v>716</v>
      </c>
      <c r="AF116" s="282"/>
      <c r="AG116" s="282"/>
      <c r="AH116" s="282"/>
      <c r="AI116" s="282">
        <v>12578</v>
      </c>
      <c r="AJ116" s="282"/>
      <c r="AK116" s="282"/>
      <c r="AL116" s="282"/>
      <c r="AM116" s="282">
        <v>1.01</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716</v>
      </c>
      <c r="AF117" s="550"/>
      <c r="AG117" s="550"/>
      <c r="AH117" s="550"/>
      <c r="AI117" s="550" t="s">
        <v>726</v>
      </c>
      <c r="AJ117" s="550"/>
      <c r="AK117" s="550"/>
      <c r="AL117" s="550"/>
      <c r="AM117" s="550" t="s">
        <v>752</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4" customHeight="1" x14ac:dyDescent="0.15">
      <c r="A130" s="189" t="s">
        <v>405</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4"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24"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24"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1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1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1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1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1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1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1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1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1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1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1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1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1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1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1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15" hidden="1"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1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15" hidden="1"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731</v>
      </c>
      <c r="AE702" s="342"/>
      <c r="AF702" s="342"/>
      <c r="AG702" s="379" t="s">
        <v>733</v>
      </c>
      <c r="AH702" s="380"/>
      <c r="AI702" s="380"/>
      <c r="AJ702" s="380"/>
      <c r="AK702" s="380"/>
      <c r="AL702" s="380"/>
      <c r="AM702" s="380"/>
      <c r="AN702" s="380"/>
      <c r="AO702" s="380"/>
      <c r="AP702" s="380"/>
      <c r="AQ702" s="380"/>
      <c r="AR702" s="380"/>
      <c r="AS702" s="380"/>
      <c r="AT702" s="380"/>
      <c r="AU702" s="380"/>
      <c r="AV702" s="380"/>
      <c r="AW702" s="380"/>
      <c r="AX702" s="381"/>
    </row>
    <row r="703" spans="1:51" ht="54.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731</v>
      </c>
      <c r="AE703" s="323"/>
      <c r="AF703" s="323"/>
      <c r="AG703" s="104" t="s">
        <v>734</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731</v>
      </c>
      <c r="AE704" s="782"/>
      <c r="AF704" s="782"/>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26.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754</v>
      </c>
      <c r="AE705" s="714"/>
      <c r="AF705" s="714"/>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18"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756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731</v>
      </c>
      <c r="AE708" s="603"/>
      <c r="AF708" s="603"/>
      <c r="AG708" s="741" t="s">
        <v>759</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731</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18"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758</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18"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59.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731</v>
      </c>
      <c r="AE712" s="782"/>
      <c r="AF712" s="782"/>
      <c r="AG712" s="805" t="s">
        <v>771</v>
      </c>
      <c r="AH712" s="806"/>
      <c r="AI712" s="806"/>
      <c r="AJ712" s="806"/>
      <c r="AK712" s="806"/>
      <c r="AL712" s="806"/>
      <c r="AM712" s="806"/>
      <c r="AN712" s="806"/>
      <c r="AO712" s="806"/>
      <c r="AP712" s="806"/>
      <c r="AQ712" s="806"/>
      <c r="AR712" s="806"/>
      <c r="AS712" s="806"/>
      <c r="AT712" s="806"/>
      <c r="AU712" s="806"/>
      <c r="AV712" s="806"/>
      <c r="AW712" s="806"/>
      <c r="AX712" s="807"/>
    </row>
    <row r="713" spans="1:50" ht="18" customHeight="1" x14ac:dyDescent="0.15">
      <c r="A713" s="640"/>
      <c r="B713" s="642"/>
      <c r="C713" s="954" t="s">
        <v>347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758</v>
      </c>
      <c r="AE713" s="323"/>
      <c r="AF713" s="662"/>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18"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731</v>
      </c>
      <c r="AE714" s="803"/>
      <c r="AF714" s="804"/>
      <c r="AG714" s="735" t="s">
        <v>762</v>
      </c>
      <c r="AH714" s="736"/>
      <c r="AI714" s="736"/>
      <c r="AJ714" s="736"/>
      <c r="AK714" s="736"/>
      <c r="AL714" s="736"/>
      <c r="AM714" s="736"/>
      <c r="AN714" s="736"/>
      <c r="AO714" s="736"/>
      <c r="AP714" s="736"/>
      <c r="AQ714" s="736"/>
      <c r="AR714" s="736"/>
      <c r="AS714" s="736"/>
      <c r="AT714" s="736"/>
      <c r="AU714" s="736"/>
      <c r="AV714" s="736"/>
      <c r="AW714" s="736"/>
      <c r="AX714" s="737"/>
    </row>
    <row r="715" spans="1:50" ht="18"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731</v>
      </c>
      <c r="AE715" s="603"/>
      <c r="AF715" s="655"/>
      <c r="AG715" s="741" t="s">
        <v>763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758</v>
      </c>
      <c r="AE716" s="625"/>
      <c r="AF716" s="625"/>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18"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731</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19.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758</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9.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5"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9.5" customHeight="1" x14ac:dyDescent="0.15">
      <c r="A721" s="777"/>
      <c r="B721" s="778"/>
      <c r="C721" s="293" t="s">
        <v>710</v>
      </c>
      <c r="D721" s="294"/>
      <c r="E721" s="294"/>
      <c r="F721" s="295"/>
      <c r="G721" s="284"/>
      <c r="H721" s="285"/>
      <c r="I721" s="77" t="str">
        <f>IF(OR(G721="　", G721=""), "", "-")</f>
        <v/>
      </c>
      <c r="J721" s="288">
        <v>106</v>
      </c>
      <c r="K721" s="288"/>
      <c r="L721" s="77" t="str">
        <f>IF(M721="","","-")</f>
        <v/>
      </c>
      <c r="M721" s="78"/>
      <c r="N721" s="301" t="s">
        <v>729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8" customHeight="1" x14ac:dyDescent="0.15">
      <c r="A726" s="638" t="s">
        <v>48</v>
      </c>
      <c r="B726" s="798"/>
      <c r="C726" s="810" t="s">
        <v>53</v>
      </c>
      <c r="D726" s="832"/>
      <c r="E726" s="832"/>
      <c r="F726" s="833"/>
      <c r="G726" s="576" t="s">
        <v>737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 customHeight="1" thickBot="1" x14ac:dyDescent="0.2">
      <c r="A727" s="799"/>
      <c r="B727" s="800"/>
      <c r="C727" s="747" t="s">
        <v>57</v>
      </c>
      <c r="D727" s="748"/>
      <c r="E727" s="748"/>
      <c r="F727" s="749"/>
      <c r="G727" s="574" t="s">
        <v>739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0.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0.75" customHeight="1" thickBot="1" x14ac:dyDescent="0.2">
      <c r="A731" s="672"/>
      <c r="B731" s="673"/>
      <c r="C731" s="673"/>
      <c r="D731" s="673"/>
      <c r="E731" s="674"/>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0.75" customHeight="1" thickBot="1" x14ac:dyDescent="0.2">
      <c r="A733" s="672"/>
      <c r="B733" s="673"/>
      <c r="C733" s="673"/>
      <c r="D733" s="673"/>
      <c r="E733" s="674"/>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0.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18.75" customHeight="1" x14ac:dyDescent="0.15">
      <c r="A737" s="957" t="s">
        <v>672</v>
      </c>
      <c r="B737" s="211"/>
      <c r="C737" s="211"/>
      <c r="D737" s="212"/>
      <c r="E737" s="958" t="s">
        <v>716</v>
      </c>
      <c r="F737" s="959"/>
      <c r="G737" s="959"/>
      <c r="H737" s="959"/>
      <c r="I737" s="959"/>
      <c r="J737" s="959"/>
      <c r="K737" s="959"/>
      <c r="L737" s="959"/>
      <c r="M737" s="959"/>
      <c r="N737" s="959"/>
      <c r="O737" s="959"/>
      <c r="P737" s="960"/>
      <c r="Q737" s="958"/>
      <c r="R737" s="959"/>
      <c r="S737" s="959"/>
      <c r="T737" s="959"/>
      <c r="U737" s="959"/>
      <c r="V737" s="959"/>
      <c r="W737" s="959"/>
      <c r="X737" s="959"/>
      <c r="Y737" s="959"/>
      <c r="Z737" s="959"/>
      <c r="AA737" s="959"/>
      <c r="AB737" s="960"/>
      <c r="AC737" s="958"/>
      <c r="AD737" s="959"/>
      <c r="AE737" s="959"/>
      <c r="AF737" s="959"/>
      <c r="AG737" s="959"/>
      <c r="AH737" s="959"/>
      <c r="AI737" s="959"/>
      <c r="AJ737" s="959"/>
      <c r="AK737" s="959"/>
      <c r="AL737" s="959"/>
      <c r="AM737" s="959"/>
      <c r="AN737" s="960"/>
      <c r="AO737" s="958"/>
      <c r="AP737" s="959"/>
      <c r="AQ737" s="959"/>
      <c r="AR737" s="959"/>
      <c r="AS737" s="959"/>
      <c r="AT737" s="959"/>
      <c r="AU737" s="959"/>
      <c r="AV737" s="959"/>
      <c r="AW737" s="959"/>
      <c r="AX737" s="961"/>
      <c r="AY737" s="97"/>
    </row>
    <row r="738" spans="1:51" ht="18.75" customHeight="1" x14ac:dyDescent="0.15">
      <c r="A738" s="361" t="s">
        <v>397</v>
      </c>
      <c r="B738" s="361"/>
      <c r="C738" s="361"/>
      <c r="D738" s="361"/>
      <c r="E738" s="958" t="s">
        <v>716</v>
      </c>
      <c r="F738" s="959"/>
      <c r="G738" s="959"/>
      <c r="H738" s="959"/>
      <c r="I738" s="959"/>
      <c r="J738" s="959"/>
      <c r="K738" s="959"/>
      <c r="L738" s="959"/>
      <c r="M738" s="959"/>
      <c r="N738" s="959"/>
      <c r="O738" s="959"/>
      <c r="P738" s="960"/>
      <c r="Q738" s="958"/>
      <c r="R738" s="959"/>
      <c r="S738" s="959"/>
      <c r="T738" s="959"/>
      <c r="U738" s="959"/>
      <c r="V738" s="959"/>
      <c r="W738" s="959"/>
      <c r="X738" s="959"/>
      <c r="Y738" s="959"/>
      <c r="Z738" s="959"/>
      <c r="AA738" s="959"/>
      <c r="AB738" s="960"/>
      <c r="AC738" s="958"/>
      <c r="AD738" s="959"/>
      <c r="AE738" s="959"/>
      <c r="AF738" s="959"/>
      <c r="AG738" s="959"/>
      <c r="AH738" s="959"/>
      <c r="AI738" s="959"/>
      <c r="AJ738" s="959"/>
      <c r="AK738" s="959"/>
      <c r="AL738" s="959"/>
      <c r="AM738" s="959"/>
      <c r="AN738" s="960"/>
      <c r="AO738" s="958"/>
      <c r="AP738" s="959"/>
      <c r="AQ738" s="959"/>
      <c r="AR738" s="959"/>
      <c r="AS738" s="959"/>
      <c r="AT738" s="959"/>
      <c r="AU738" s="959"/>
      <c r="AV738" s="959"/>
      <c r="AW738" s="959"/>
      <c r="AX738" s="961"/>
    </row>
    <row r="739" spans="1:51" ht="18.75" customHeight="1" x14ac:dyDescent="0.15">
      <c r="A739" s="361" t="s">
        <v>396</v>
      </c>
      <c r="B739" s="361"/>
      <c r="C739" s="361"/>
      <c r="D739" s="361"/>
      <c r="E739" s="958" t="s">
        <v>716</v>
      </c>
      <c r="F739" s="959"/>
      <c r="G739" s="959"/>
      <c r="H739" s="959"/>
      <c r="I739" s="959"/>
      <c r="J739" s="959"/>
      <c r="K739" s="959"/>
      <c r="L739" s="959"/>
      <c r="M739" s="959"/>
      <c r="N739" s="959"/>
      <c r="O739" s="959"/>
      <c r="P739" s="960"/>
      <c r="Q739" s="958"/>
      <c r="R739" s="959"/>
      <c r="S739" s="959"/>
      <c r="T739" s="959"/>
      <c r="U739" s="959"/>
      <c r="V739" s="959"/>
      <c r="W739" s="959"/>
      <c r="X739" s="959"/>
      <c r="Y739" s="959"/>
      <c r="Z739" s="959"/>
      <c r="AA739" s="959"/>
      <c r="AB739" s="960"/>
      <c r="AC739" s="958"/>
      <c r="AD739" s="959"/>
      <c r="AE739" s="959"/>
      <c r="AF739" s="959"/>
      <c r="AG739" s="959"/>
      <c r="AH739" s="959"/>
      <c r="AI739" s="959"/>
      <c r="AJ739" s="959"/>
      <c r="AK739" s="959"/>
      <c r="AL739" s="959"/>
      <c r="AM739" s="959"/>
      <c r="AN739" s="960"/>
      <c r="AO739" s="958"/>
      <c r="AP739" s="959"/>
      <c r="AQ739" s="959"/>
      <c r="AR739" s="959"/>
      <c r="AS739" s="959"/>
      <c r="AT739" s="959"/>
      <c r="AU739" s="959"/>
      <c r="AV739" s="959"/>
      <c r="AW739" s="959"/>
      <c r="AX739" s="961"/>
    </row>
    <row r="740" spans="1:51" ht="18.75" customHeight="1" x14ac:dyDescent="0.15">
      <c r="A740" s="361" t="s">
        <v>395</v>
      </c>
      <c r="B740" s="361"/>
      <c r="C740" s="361"/>
      <c r="D740" s="361"/>
      <c r="E740" s="958" t="s">
        <v>716</v>
      </c>
      <c r="F740" s="959"/>
      <c r="G740" s="959"/>
      <c r="H740" s="959"/>
      <c r="I740" s="959"/>
      <c r="J740" s="959"/>
      <c r="K740" s="959"/>
      <c r="L740" s="959"/>
      <c r="M740" s="959"/>
      <c r="N740" s="959"/>
      <c r="O740" s="959"/>
      <c r="P740" s="960"/>
      <c r="Q740" s="958"/>
      <c r="R740" s="959"/>
      <c r="S740" s="959"/>
      <c r="T740" s="959"/>
      <c r="U740" s="959"/>
      <c r="V740" s="959"/>
      <c r="W740" s="959"/>
      <c r="X740" s="959"/>
      <c r="Y740" s="959"/>
      <c r="Z740" s="959"/>
      <c r="AA740" s="959"/>
      <c r="AB740" s="960"/>
      <c r="AC740" s="958"/>
      <c r="AD740" s="959"/>
      <c r="AE740" s="959"/>
      <c r="AF740" s="959"/>
      <c r="AG740" s="959"/>
      <c r="AH740" s="959"/>
      <c r="AI740" s="959"/>
      <c r="AJ740" s="959"/>
      <c r="AK740" s="959"/>
      <c r="AL740" s="959"/>
      <c r="AM740" s="959"/>
      <c r="AN740" s="960"/>
      <c r="AO740" s="958"/>
      <c r="AP740" s="959"/>
      <c r="AQ740" s="959"/>
      <c r="AR740" s="959"/>
      <c r="AS740" s="959"/>
      <c r="AT740" s="959"/>
      <c r="AU740" s="959"/>
      <c r="AV740" s="959"/>
      <c r="AW740" s="959"/>
      <c r="AX740" s="961"/>
    </row>
    <row r="741" spans="1:51" ht="18.75" customHeight="1" x14ac:dyDescent="0.15">
      <c r="A741" s="361" t="s">
        <v>394</v>
      </c>
      <c r="B741" s="361"/>
      <c r="C741" s="361"/>
      <c r="D741" s="361"/>
      <c r="E741" s="958" t="s">
        <v>716</v>
      </c>
      <c r="F741" s="959"/>
      <c r="G741" s="959"/>
      <c r="H741" s="959"/>
      <c r="I741" s="959"/>
      <c r="J741" s="959"/>
      <c r="K741" s="959"/>
      <c r="L741" s="959"/>
      <c r="M741" s="959"/>
      <c r="N741" s="959"/>
      <c r="O741" s="959"/>
      <c r="P741" s="960"/>
      <c r="Q741" s="958"/>
      <c r="R741" s="959"/>
      <c r="S741" s="959"/>
      <c r="T741" s="959"/>
      <c r="U741" s="959"/>
      <c r="V741" s="959"/>
      <c r="W741" s="959"/>
      <c r="X741" s="959"/>
      <c r="Y741" s="959"/>
      <c r="Z741" s="959"/>
      <c r="AA741" s="959"/>
      <c r="AB741" s="960"/>
      <c r="AC741" s="958"/>
      <c r="AD741" s="959"/>
      <c r="AE741" s="959"/>
      <c r="AF741" s="959"/>
      <c r="AG741" s="959"/>
      <c r="AH741" s="959"/>
      <c r="AI741" s="959"/>
      <c r="AJ741" s="959"/>
      <c r="AK741" s="959"/>
      <c r="AL741" s="959"/>
      <c r="AM741" s="959"/>
      <c r="AN741" s="960"/>
      <c r="AO741" s="958"/>
      <c r="AP741" s="959"/>
      <c r="AQ741" s="959"/>
      <c r="AR741" s="959"/>
      <c r="AS741" s="959"/>
      <c r="AT741" s="959"/>
      <c r="AU741" s="959"/>
      <c r="AV741" s="959"/>
      <c r="AW741" s="959"/>
      <c r="AX741" s="961"/>
    </row>
    <row r="742" spans="1:51" ht="18.75" customHeight="1" x14ac:dyDescent="0.15">
      <c r="A742" s="361" t="s">
        <v>393</v>
      </c>
      <c r="B742" s="361"/>
      <c r="C742" s="361"/>
      <c r="D742" s="361"/>
      <c r="E742" s="958" t="s">
        <v>716</v>
      </c>
      <c r="F742" s="959"/>
      <c r="G742" s="959"/>
      <c r="H742" s="959"/>
      <c r="I742" s="959"/>
      <c r="J742" s="959"/>
      <c r="K742" s="959"/>
      <c r="L742" s="959"/>
      <c r="M742" s="959"/>
      <c r="N742" s="959"/>
      <c r="O742" s="959"/>
      <c r="P742" s="960"/>
      <c r="Q742" s="958"/>
      <c r="R742" s="959"/>
      <c r="S742" s="959"/>
      <c r="T742" s="959"/>
      <c r="U742" s="959"/>
      <c r="V742" s="959"/>
      <c r="W742" s="959"/>
      <c r="X742" s="959"/>
      <c r="Y742" s="959"/>
      <c r="Z742" s="959"/>
      <c r="AA742" s="959"/>
      <c r="AB742" s="960"/>
      <c r="AC742" s="958"/>
      <c r="AD742" s="959"/>
      <c r="AE742" s="959"/>
      <c r="AF742" s="959"/>
      <c r="AG742" s="959"/>
      <c r="AH742" s="959"/>
      <c r="AI742" s="959"/>
      <c r="AJ742" s="959"/>
      <c r="AK742" s="959"/>
      <c r="AL742" s="959"/>
      <c r="AM742" s="959"/>
      <c r="AN742" s="960"/>
      <c r="AO742" s="958"/>
      <c r="AP742" s="959"/>
      <c r="AQ742" s="959"/>
      <c r="AR742" s="959"/>
      <c r="AS742" s="959"/>
      <c r="AT742" s="959"/>
      <c r="AU742" s="959"/>
      <c r="AV742" s="959"/>
      <c r="AW742" s="959"/>
      <c r="AX742" s="961"/>
    </row>
    <row r="743" spans="1:51" ht="18.75" customHeight="1" x14ac:dyDescent="0.15">
      <c r="A743" s="361" t="s">
        <v>392</v>
      </c>
      <c r="B743" s="361"/>
      <c r="C743" s="361"/>
      <c r="D743" s="361"/>
      <c r="E743" s="958" t="s">
        <v>716</v>
      </c>
      <c r="F743" s="959"/>
      <c r="G743" s="959"/>
      <c r="H743" s="959"/>
      <c r="I743" s="959"/>
      <c r="J743" s="959"/>
      <c r="K743" s="959"/>
      <c r="L743" s="959"/>
      <c r="M743" s="959"/>
      <c r="N743" s="959"/>
      <c r="O743" s="959"/>
      <c r="P743" s="960"/>
      <c r="Q743" s="958"/>
      <c r="R743" s="959"/>
      <c r="S743" s="959"/>
      <c r="T743" s="959"/>
      <c r="U743" s="959"/>
      <c r="V743" s="959"/>
      <c r="W743" s="959"/>
      <c r="X743" s="959"/>
      <c r="Y743" s="959"/>
      <c r="Z743" s="959"/>
      <c r="AA743" s="959"/>
      <c r="AB743" s="960"/>
      <c r="AC743" s="958"/>
      <c r="AD743" s="959"/>
      <c r="AE743" s="959"/>
      <c r="AF743" s="959"/>
      <c r="AG743" s="959"/>
      <c r="AH743" s="959"/>
      <c r="AI743" s="959"/>
      <c r="AJ743" s="959"/>
      <c r="AK743" s="959"/>
      <c r="AL743" s="959"/>
      <c r="AM743" s="959"/>
      <c r="AN743" s="960"/>
      <c r="AO743" s="958"/>
      <c r="AP743" s="959"/>
      <c r="AQ743" s="959"/>
      <c r="AR743" s="959"/>
      <c r="AS743" s="959"/>
      <c r="AT743" s="959"/>
      <c r="AU743" s="959"/>
      <c r="AV743" s="959"/>
      <c r="AW743" s="959"/>
      <c r="AX743" s="961"/>
    </row>
    <row r="744" spans="1:51" ht="18.75" customHeight="1" x14ac:dyDescent="0.15">
      <c r="A744" s="361" t="s">
        <v>391</v>
      </c>
      <c r="B744" s="361"/>
      <c r="C744" s="361"/>
      <c r="D744" s="361"/>
      <c r="E744" s="958" t="s">
        <v>716</v>
      </c>
      <c r="F744" s="959"/>
      <c r="G744" s="959"/>
      <c r="H744" s="959"/>
      <c r="I744" s="959"/>
      <c r="J744" s="959"/>
      <c r="K744" s="959"/>
      <c r="L744" s="959"/>
      <c r="M744" s="959"/>
      <c r="N744" s="959"/>
      <c r="O744" s="959"/>
      <c r="P744" s="960"/>
      <c r="Q744" s="958"/>
      <c r="R744" s="959"/>
      <c r="S744" s="959"/>
      <c r="T744" s="959"/>
      <c r="U744" s="959"/>
      <c r="V744" s="959"/>
      <c r="W744" s="959"/>
      <c r="X744" s="959"/>
      <c r="Y744" s="959"/>
      <c r="Z744" s="959"/>
      <c r="AA744" s="959"/>
      <c r="AB744" s="960"/>
      <c r="AC744" s="958"/>
      <c r="AD744" s="959"/>
      <c r="AE744" s="959"/>
      <c r="AF744" s="959"/>
      <c r="AG744" s="959"/>
      <c r="AH744" s="959"/>
      <c r="AI744" s="959"/>
      <c r="AJ744" s="959"/>
      <c r="AK744" s="959"/>
      <c r="AL744" s="959"/>
      <c r="AM744" s="959"/>
      <c r="AN744" s="960"/>
      <c r="AO744" s="958"/>
      <c r="AP744" s="959"/>
      <c r="AQ744" s="959"/>
      <c r="AR744" s="959"/>
      <c r="AS744" s="959"/>
      <c r="AT744" s="959"/>
      <c r="AU744" s="959"/>
      <c r="AV744" s="959"/>
      <c r="AW744" s="959"/>
      <c r="AX744" s="961"/>
    </row>
    <row r="745" spans="1:51" ht="18.75" customHeight="1" x14ac:dyDescent="0.15">
      <c r="A745" s="361" t="s">
        <v>390</v>
      </c>
      <c r="B745" s="361"/>
      <c r="C745" s="361"/>
      <c r="D745" s="361"/>
      <c r="E745" s="998" t="s">
        <v>730</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58"/>
      <c r="AP745" s="959"/>
      <c r="AQ745" s="959"/>
      <c r="AR745" s="959"/>
      <c r="AS745" s="959"/>
      <c r="AT745" s="959"/>
      <c r="AU745" s="959"/>
      <c r="AV745" s="959"/>
      <c r="AW745" s="959"/>
      <c r="AX745" s="961"/>
    </row>
    <row r="746" spans="1:51" ht="18.75" customHeight="1" x14ac:dyDescent="0.15">
      <c r="A746" s="361" t="s">
        <v>545</v>
      </c>
      <c r="B746" s="361"/>
      <c r="C746" s="361"/>
      <c r="D746" s="361"/>
      <c r="E746" s="953" t="s">
        <v>710</v>
      </c>
      <c r="F746" s="951"/>
      <c r="G746" s="951"/>
      <c r="H746" s="100" t="str">
        <f>IF(E746="","","-")</f>
        <v>-</v>
      </c>
      <c r="I746" s="951"/>
      <c r="J746" s="951"/>
      <c r="K746" s="100" t="str">
        <f>IF(I746="","","-")</f>
        <v/>
      </c>
      <c r="L746" s="952"/>
      <c r="M746" s="952"/>
      <c r="N746" s="100" t="str">
        <f>IF(O746="","","-")</f>
        <v/>
      </c>
      <c r="O746" s="962"/>
      <c r="P746" s="963"/>
      <c r="Q746" s="953"/>
      <c r="R746" s="951"/>
      <c r="S746" s="951"/>
      <c r="T746" s="100" t="str">
        <f>IF(Q746="","","-")</f>
        <v/>
      </c>
      <c r="U746" s="951"/>
      <c r="V746" s="951"/>
      <c r="W746" s="100" t="str">
        <f>IF(U746="","","-")</f>
        <v/>
      </c>
      <c r="X746" s="952"/>
      <c r="Y746" s="952"/>
      <c r="Z746" s="100" t="str">
        <f>IF(AA746="","","-")</f>
        <v/>
      </c>
      <c r="AA746" s="962"/>
      <c r="AB746" s="963"/>
      <c r="AC746" s="953"/>
      <c r="AD746" s="951"/>
      <c r="AE746" s="951"/>
      <c r="AF746" s="100" t="str">
        <f>IF(AC746="","","-")</f>
        <v/>
      </c>
      <c r="AG746" s="951"/>
      <c r="AH746" s="951"/>
      <c r="AI746" s="100" t="str">
        <f>IF(AG746="","","-")</f>
        <v/>
      </c>
      <c r="AJ746" s="952"/>
      <c r="AK746" s="952"/>
      <c r="AL746" s="100" t="str">
        <f>IF(AM746="","","-")</f>
        <v/>
      </c>
      <c r="AM746" s="962"/>
      <c r="AN746" s="963"/>
      <c r="AO746" s="953"/>
      <c r="AP746" s="951"/>
      <c r="AQ746" s="100" t="str">
        <f>IF(AO746="","","-")</f>
        <v/>
      </c>
      <c r="AR746" s="951"/>
      <c r="AS746" s="951"/>
      <c r="AT746" s="100" t="str">
        <f>IF(AR746="","","-")</f>
        <v/>
      </c>
      <c r="AU746" s="952"/>
      <c r="AV746" s="952"/>
      <c r="AW746" s="100" t="str">
        <f>IF(AX746="","","-")</f>
        <v/>
      </c>
      <c r="AX746" s="103"/>
    </row>
    <row r="747" spans="1:51" ht="18.75" customHeight="1" x14ac:dyDescent="0.15">
      <c r="A747" s="361" t="s">
        <v>509</v>
      </c>
      <c r="B747" s="361"/>
      <c r="C747" s="361"/>
      <c r="D747" s="361"/>
      <c r="E747" s="953" t="s">
        <v>710</v>
      </c>
      <c r="F747" s="951"/>
      <c r="G747" s="951"/>
      <c r="H747" s="100" t="str">
        <f>IF(E747="","","-")</f>
        <v>-</v>
      </c>
      <c r="I747" s="951"/>
      <c r="J747" s="951"/>
      <c r="K747" s="100" t="str">
        <f>IF(I747="","","-")</f>
        <v/>
      </c>
      <c r="L747" s="952">
        <v>112</v>
      </c>
      <c r="M747" s="952"/>
      <c r="N747" s="100" t="str">
        <f>IF(O747="","","-")</f>
        <v/>
      </c>
      <c r="O747" s="962"/>
      <c r="P747" s="963"/>
      <c r="Q747" s="953"/>
      <c r="R747" s="951"/>
      <c r="S747" s="951"/>
      <c r="T747" s="100" t="str">
        <f>IF(Q747="","","-")</f>
        <v/>
      </c>
      <c r="U747" s="951"/>
      <c r="V747" s="951"/>
      <c r="W747" s="100" t="str">
        <f>IF(U747="","","-")</f>
        <v/>
      </c>
      <c r="X747" s="952"/>
      <c r="Y747" s="952"/>
      <c r="Z747" s="100" t="str">
        <f>IF(AA747="","","-")</f>
        <v/>
      </c>
      <c r="AA747" s="962"/>
      <c r="AB747" s="963"/>
      <c r="AC747" s="953"/>
      <c r="AD747" s="951"/>
      <c r="AE747" s="951"/>
      <c r="AF747" s="100" t="str">
        <f>IF(AC747="","","-")</f>
        <v/>
      </c>
      <c r="AG747" s="951"/>
      <c r="AH747" s="951"/>
      <c r="AI747" s="100" t="str">
        <f>IF(AG747="","","-")</f>
        <v/>
      </c>
      <c r="AJ747" s="952"/>
      <c r="AK747" s="952"/>
      <c r="AL747" s="100" t="str">
        <f>IF(AM747="","","-")</f>
        <v/>
      </c>
      <c r="AM747" s="962"/>
      <c r="AN747" s="963"/>
      <c r="AO747" s="953"/>
      <c r="AP747" s="951"/>
      <c r="AQ747" s="100" t="str">
        <f>IF(AO747="","","-")</f>
        <v/>
      </c>
      <c r="AR747" s="951"/>
      <c r="AS747" s="951"/>
      <c r="AT747" s="100" t="str">
        <f>IF(AR747="","","-")</f>
        <v/>
      </c>
      <c r="AU747" s="952"/>
      <c r="AV747" s="952"/>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991" t="s">
        <v>765</v>
      </c>
      <c r="T750" s="992"/>
      <c r="U750" s="992"/>
      <c r="V750" s="992"/>
      <c r="W750" s="992"/>
      <c r="X750" s="992"/>
      <c r="Y750" s="992"/>
      <c r="Z750" s="992"/>
      <c r="AA750" s="992"/>
      <c r="AB750" s="992"/>
      <c r="AC750" s="992"/>
      <c r="AD750" s="992"/>
      <c r="AE750" s="992"/>
      <c r="AF750" s="992"/>
      <c r="AG750" s="992"/>
      <c r="AH750" s="992"/>
      <c r="AI750" s="993"/>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994"/>
      <c r="T751" s="995"/>
      <c r="U751" s="995"/>
      <c r="V751" s="995"/>
      <c r="W751" s="995"/>
      <c r="X751" s="995"/>
      <c r="Y751" s="995"/>
      <c r="Z751" s="995"/>
      <c r="AA751" s="995"/>
      <c r="AB751" s="995"/>
      <c r="AC751" s="995"/>
      <c r="AD751" s="995"/>
      <c r="AE751" s="995"/>
      <c r="AF751" s="995"/>
      <c r="AG751" s="995"/>
      <c r="AH751" s="995"/>
      <c r="AI751" s="996"/>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997"/>
      <c r="Y755" s="997"/>
      <c r="Z755" s="997"/>
      <c r="AA755" s="997"/>
      <c r="AB755" s="997"/>
      <c r="AC755" s="997"/>
      <c r="AD755" s="997"/>
      <c r="AE755" s="997"/>
      <c r="AF755" s="997"/>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991" t="s">
        <v>766</v>
      </c>
      <c r="T756" s="992"/>
      <c r="U756" s="992"/>
      <c r="V756" s="992"/>
      <c r="W756" s="992"/>
      <c r="X756" s="992"/>
      <c r="Y756" s="992"/>
      <c r="Z756" s="992"/>
      <c r="AA756" s="992"/>
      <c r="AB756" s="992"/>
      <c r="AC756" s="992"/>
      <c r="AD756" s="992"/>
      <c r="AE756" s="992"/>
      <c r="AF756" s="992"/>
      <c r="AG756" s="992"/>
      <c r="AH756" s="992"/>
      <c r="AI756" s="993"/>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994"/>
      <c r="T757" s="995"/>
      <c r="U757" s="995"/>
      <c r="V757" s="995"/>
      <c r="W757" s="995"/>
      <c r="X757" s="995"/>
      <c r="Y757" s="995"/>
      <c r="Z757" s="995"/>
      <c r="AA757" s="995"/>
      <c r="AB757" s="995"/>
      <c r="AC757" s="995"/>
      <c r="AD757" s="995"/>
      <c r="AE757" s="995"/>
      <c r="AF757" s="995"/>
      <c r="AG757" s="995"/>
      <c r="AH757" s="995"/>
      <c r="AI757" s="996"/>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991" t="s">
        <v>767</v>
      </c>
      <c r="U766" s="992"/>
      <c r="V766" s="992"/>
      <c r="W766" s="992"/>
      <c r="X766" s="992"/>
      <c r="Y766" s="992"/>
      <c r="Z766" s="992"/>
      <c r="AA766" s="992"/>
      <c r="AB766" s="992"/>
      <c r="AC766" s="992"/>
      <c r="AD766" s="992"/>
      <c r="AE766" s="992"/>
      <c r="AF766" s="992"/>
      <c r="AG766" s="992"/>
      <c r="AH766" s="992"/>
      <c r="AI766" s="992"/>
      <c r="AJ766" s="993"/>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994"/>
      <c r="U767" s="995"/>
      <c r="V767" s="995"/>
      <c r="W767" s="995"/>
      <c r="X767" s="995"/>
      <c r="Y767" s="995"/>
      <c r="Z767" s="995"/>
      <c r="AA767" s="995"/>
      <c r="AB767" s="995"/>
      <c r="AC767" s="995"/>
      <c r="AD767" s="995"/>
      <c r="AE767" s="995"/>
      <c r="AF767" s="995"/>
      <c r="AG767" s="995"/>
      <c r="AH767" s="995"/>
      <c r="AI767" s="995"/>
      <c r="AJ767" s="996"/>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6"/>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6"/>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6"/>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6"/>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6"/>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6"/>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6"/>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6"/>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6"/>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6"/>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6"/>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6"/>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6"/>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9"/>
      <c r="AX786" s="49"/>
    </row>
    <row r="787" spans="1:51" ht="24.75" customHeight="1" x14ac:dyDescent="0.15">
      <c r="A787" s="626" t="s">
        <v>386</v>
      </c>
      <c r="B787" s="627"/>
      <c r="C787" s="627"/>
      <c r="D787" s="627"/>
      <c r="E787" s="627"/>
      <c r="F787" s="628"/>
      <c r="G787" s="593" t="s">
        <v>750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t="s">
        <v>743</v>
      </c>
      <c r="H789" s="670"/>
      <c r="I789" s="670"/>
      <c r="J789" s="670"/>
      <c r="K789" s="671"/>
      <c r="L789" s="663" t="s">
        <v>744</v>
      </c>
      <c r="M789" s="664"/>
      <c r="N789" s="664"/>
      <c r="O789" s="664"/>
      <c r="P789" s="664"/>
      <c r="Q789" s="664"/>
      <c r="R789" s="664"/>
      <c r="S789" s="664"/>
      <c r="T789" s="664"/>
      <c r="U789" s="664"/>
      <c r="V789" s="664"/>
      <c r="W789" s="664"/>
      <c r="X789" s="665"/>
      <c r="Y789" s="382">
        <v>1.9</v>
      </c>
      <c r="Z789" s="383"/>
      <c r="AA789" s="383"/>
      <c r="AB789" s="384"/>
      <c r="AC789" s="669" t="s">
        <v>743</v>
      </c>
      <c r="AD789" s="670"/>
      <c r="AE789" s="670"/>
      <c r="AF789" s="670"/>
      <c r="AG789" s="671"/>
      <c r="AH789" s="663" t="s">
        <v>744</v>
      </c>
      <c r="AI789" s="664"/>
      <c r="AJ789" s="664"/>
      <c r="AK789" s="664"/>
      <c r="AL789" s="664"/>
      <c r="AM789" s="664"/>
      <c r="AN789" s="664"/>
      <c r="AO789" s="664"/>
      <c r="AP789" s="664"/>
      <c r="AQ789" s="664"/>
      <c r="AR789" s="664"/>
      <c r="AS789" s="664"/>
      <c r="AT789" s="665"/>
      <c r="AU789" s="382">
        <v>1.9</v>
      </c>
      <c r="AV789" s="383"/>
      <c r="AW789" s="383"/>
      <c r="AX789" s="384"/>
    </row>
    <row r="790" spans="1:51" ht="24.75" customHeight="1" x14ac:dyDescent="0.15">
      <c r="A790" s="629"/>
      <c r="B790" s="630"/>
      <c r="C790" s="630"/>
      <c r="D790" s="630"/>
      <c r="E790" s="630"/>
      <c r="F790" s="631"/>
      <c r="G790" s="604" t="s">
        <v>745</v>
      </c>
      <c r="H790" s="605"/>
      <c r="I790" s="605"/>
      <c r="J790" s="605"/>
      <c r="K790" s="606"/>
      <c r="L790" s="596" t="s">
        <v>746</v>
      </c>
      <c r="M790" s="597"/>
      <c r="N790" s="597"/>
      <c r="O790" s="597"/>
      <c r="P790" s="597"/>
      <c r="Q790" s="597"/>
      <c r="R790" s="597"/>
      <c r="S790" s="597"/>
      <c r="T790" s="597"/>
      <c r="U790" s="597"/>
      <c r="V790" s="597"/>
      <c r="W790" s="597"/>
      <c r="X790" s="598"/>
      <c r="Y790" s="599">
        <v>1.4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747</v>
      </c>
      <c r="H791" s="605"/>
      <c r="I791" s="605"/>
      <c r="J791" s="605"/>
      <c r="K791" s="606"/>
      <c r="L791" s="596" t="s">
        <v>748</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80</v>
      </c>
      <c r="H792" s="605"/>
      <c r="I792" s="605"/>
      <c r="J792" s="605"/>
      <c r="K792" s="606"/>
      <c r="L792" s="596" t="s">
        <v>749</v>
      </c>
      <c r="M792" s="597"/>
      <c r="N792" s="597"/>
      <c r="O792" s="597"/>
      <c r="P792" s="597"/>
      <c r="Q792" s="597"/>
      <c r="R792" s="597"/>
      <c r="S792" s="597"/>
      <c r="T792" s="597"/>
      <c r="U792" s="597"/>
      <c r="V792" s="597"/>
      <c r="W792" s="597"/>
      <c r="X792" s="598"/>
      <c r="Y792" s="599">
        <v>0.46244499999999999</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4.7624449999999996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1.9</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29"/>
      <c r="B802" s="630"/>
      <c r="C802" s="630"/>
      <c r="D802" s="630"/>
      <c r="E802" s="630"/>
      <c r="F802" s="631"/>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384"/>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651"/>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384"/>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651"/>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384"/>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651"/>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740</v>
      </c>
      <c r="D845" s="343"/>
      <c r="E845" s="343"/>
      <c r="F845" s="343"/>
      <c r="G845" s="343"/>
      <c r="H845" s="343"/>
      <c r="I845" s="343"/>
      <c r="J845" s="344">
        <v>5010005004635</v>
      </c>
      <c r="K845" s="345"/>
      <c r="L845" s="345"/>
      <c r="M845" s="345"/>
      <c r="N845" s="345"/>
      <c r="O845" s="345"/>
      <c r="P845" s="904" t="s">
        <v>741</v>
      </c>
      <c r="Q845" s="905"/>
      <c r="R845" s="905"/>
      <c r="S845" s="905"/>
      <c r="T845" s="905"/>
      <c r="U845" s="905"/>
      <c r="V845" s="905"/>
      <c r="W845" s="905"/>
      <c r="X845" s="905"/>
      <c r="Y845" s="347">
        <v>9</v>
      </c>
      <c r="Z845" s="348"/>
      <c r="AA845" s="348"/>
      <c r="AB845" s="349"/>
      <c r="AC845" s="899" t="s">
        <v>373</v>
      </c>
      <c r="AD845" s="900"/>
      <c r="AE845" s="900"/>
      <c r="AF845" s="900"/>
      <c r="AG845" s="900"/>
      <c r="AH845" s="366">
        <v>1</v>
      </c>
      <c r="AI845" s="367"/>
      <c r="AJ845" s="367"/>
      <c r="AK845" s="367"/>
      <c r="AL845" s="354">
        <v>79</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5.5" customHeight="1" x14ac:dyDescent="0.15">
      <c r="A878" s="370">
        <v>1</v>
      </c>
      <c r="B878" s="370">
        <v>1</v>
      </c>
      <c r="C878" s="358" t="s">
        <v>742</v>
      </c>
      <c r="D878" s="343"/>
      <c r="E878" s="343"/>
      <c r="F878" s="343"/>
      <c r="G878" s="343"/>
      <c r="H878" s="343"/>
      <c r="I878" s="343"/>
      <c r="J878" s="344">
        <v>6040001030771</v>
      </c>
      <c r="K878" s="345"/>
      <c r="L878" s="345"/>
      <c r="M878" s="345"/>
      <c r="N878" s="345"/>
      <c r="O878" s="345"/>
      <c r="P878" s="904" t="s">
        <v>741</v>
      </c>
      <c r="Q878" s="905"/>
      <c r="R878" s="905"/>
      <c r="S878" s="905"/>
      <c r="T878" s="905"/>
      <c r="U878" s="905"/>
      <c r="V878" s="905"/>
      <c r="W878" s="905"/>
      <c r="X878" s="905"/>
      <c r="Y878" s="347">
        <v>4</v>
      </c>
      <c r="Z878" s="348"/>
      <c r="AA878" s="348"/>
      <c r="AB878" s="349"/>
      <c r="AC878" s="899" t="s">
        <v>379</v>
      </c>
      <c r="AD878" s="900"/>
      <c r="AE878" s="900"/>
      <c r="AF878" s="900"/>
      <c r="AG878" s="900"/>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3">
    <mergeCell ref="S750:AI751"/>
    <mergeCell ref="X755:AF755"/>
    <mergeCell ref="S756:AI757"/>
    <mergeCell ref="T766:AJ76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9">
    <cfRule type="expression" dxfId="2807" priority="13895">
      <formula>IF(RIGHT(TEXT(Y799,"0.#"),1)=".",FALSE,TRUE)</formula>
    </cfRule>
    <cfRule type="expression" dxfId="2806" priority="13896">
      <formula>IF(RIGHT(TEXT(Y799,"0.#"),1)=".",TRUE,FALSE)</formula>
    </cfRule>
  </conditionalFormatting>
  <conditionalFormatting sqref="Y830:Y837 Y828 Y817:Y824 Y815 Y804:Y811 Y802">
    <cfRule type="expression" dxfId="2805" priority="13677">
      <formula>IF(RIGHT(TEXT(Y802,"0.#"),1)=".",FALSE,TRUE)</formula>
    </cfRule>
    <cfRule type="expression" dxfId="2804" priority="13678">
      <formula>IF(RIGHT(TEXT(Y802,"0.#"),1)=".",TRUE,FALSE)</formula>
    </cfRule>
  </conditionalFormatting>
  <conditionalFormatting sqref="P16:AQ17 P15:AX15 P13:AX13">
    <cfRule type="expression" dxfId="2803" priority="13725">
      <formula>IF(RIGHT(TEXT(P13,"0.#"),1)=".",FALSE,TRUE)</formula>
    </cfRule>
    <cfRule type="expression" dxfId="2802" priority="13726">
      <formula>IF(RIGHT(TEXT(P13,"0.#"),1)=".",TRUE,FALSE)</formula>
    </cfRule>
  </conditionalFormatting>
  <conditionalFormatting sqref="P19:AJ19">
    <cfRule type="expression" dxfId="2801" priority="13723">
      <formula>IF(RIGHT(TEXT(P19,"0.#"),1)=".",FALSE,TRUE)</formula>
    </cfRule>
    <cfRule type="expression" dxfId="2800" priority="13724">
      <formula>IF(RIGHT(TEXT(P19,"0.#"),1)=".",TRUE,FALSE)</formula>
    </cfRule>
  </conditionalFormatting>
  <conditionalFormatting sqref="AE101 AQ101">
    <cfRule type="expression" dxfId="2799" priority="13715">
      <formula>IF(RIGHT(TEXT(AE101,"0.#"),1)=".",FALSE,TRUE)</formula>
    </cfRule>
    <cfRule type="expression" dxfId="2798" priority="13716">
      <formula>IF(RIGHT(TEXT(AE101,"0.#"),1)=".",TRUE,FALSE)</formula>
    </cfRule>
  </conditionalFormatting>
  <conditionalFormatting sqref="Y793:Y798">
    <cfRule type="expression" dxfId="2797" priority="13701">
      <formula>IF(RIGHT(TEXT(Y793,"0.#"),1)=".",FALSE,TRUE)</formula>
    </cfRule>
    <cfRule type="expression" dxfId="2796" priority="13702">
      <formula>IF(RIGHT(TEXT(Y793,"0.#"),1)=".",TRUE,FALSE)</formula>
    </cfRule>
  </conditionalFormatting>
  <conditionalFormatting sqref="AU790">
    <cfRule type="expression" dxfId="2795" priority="13699">
      <formula>IF(RIGHT(TEXT(AU790,"0.#"),1)=".",FALSE,TRUE)</formula>
    </cfRule>
    <cfRule type="expression" dxfId="2794" priority="13700">
      <formula>IF(RIGHT(TEXT(AU790,"0.#"),1)=".",TRUE,FALSE)</formula>
    </cfRule>
  </conditionalFormatting>
  <conditionalFormatting sqref="AU799">
    <cfRule type="expression" dxfId="2793" priority="13697">
      <formula>IF(RIGHT(TEXT(AU799,"0.#"),1)=".",FALSE,TRUE)</formula>
    </cfRule>
    <cfRule type="expression" dxfId="2792" priority="13698">
      <formula>IF(RIGHT(TEXT(AU799,"0.#"),1)=".",TRUE,FALSE)</formula>
    </cfRule>
  </conditionalFormatting>
  <conditionalFormatting sqref="AU791:AU798">
    <cfRule type="expression" dxfId="2791" priority="13695">
      <formula>IF(RIGHT(TEXT(AU791,"0.#"),1)=".",FALSE,TRUE)</formula>
    </cfRule>
    <cfRule type="expression" dxfId="2790" priority="13696">
      <formula>IF(RIGHT(TEXT(AU791,"0.#"),1)=".",TRUE,FALSE)</formula>
    </cfRule>
  </conditionalFormatting>
  <conditionalFormatting sqref="Y829 Y816 Y803">
    <cfRule type="expression" dxfId="2789" priority="13681">
      <formula>IF(RIGHT(TEXT(Y803,"0.#"),1)=".",FALSE,TRUE)</formula>
    </cfRule>
    <cfRule type="expression" dxfId="2788" priority="13682">
      <formula>IF(RIGHT(TEXT(Y803,"0.#"),1)=".",TRUE,FALSE)</formula>
    </cfRule>
  </conditionalFormatting>
  <conditionalFormatting sqref="Y838 Y825 Y812">
    <cfRule type="expression" dxfId="2787" priority="13679">
      <formula>IF(RIGHT(TEXT(Y812,"0.#"),1)=".",FALSE,TRUE)</formula>
    </cfRule>
    <cfRule type="expression" dxfId="2786" priority="13680">
      <formula>IF(RIGHT(TEXT(Y812,"0.#"),1)=".",TRUE,FALSE)</formula>
    </cfRule>
  </conditionalFormatting>
  <conditionalFormatting sqref="AU829 AU816 AU803">
    <cfRule type="expression" dxfId="2785" priority="13675">
      <formula>IF(RIGHT(TEXT(AU803,"0.#"),1)=".",FALSE,TRUE)</formula>
    </cfRule>
    <cfRule type="expression" dxfId="2784" priority="13676">
      <formula>IF(RIGHT(TEXT(AU803,"0.#"),1)=".",TRUE,FALSE)</formula>
    </cfRule>
  </conditionalFormatting>
  <conditionalFormatting sqref="AU838 AU825 AU812">
    <cfRule type="expression" dxfId="2783" priority="13673">
      <formula>IF(RIGHT(TEXT(AU812,"0.#"),1)=".",FALSE,TRUE)</formula>
    </cfRule>
    <cfRule type="expression" dxfId="2782" priority="13674">
      <formula>IF(RIGHT(TEXT(AU812,"0.#"),1)=".",TRUE,FALSE)</formula>
    </cfRule>
  </conditionalFormatting>
  <conditionalFormatting sqref="AU830:AU837 AU828 AU817:AU824 AU815 AU804:AU811 AU802">
    <cfRule type="expression" dxfId="2781" priority="13671">
      <formula>IF(RIGHT(TEXT(AU802,"0.#"),1)=".",FALSE,TRUE)</formula>
    </cfRule>
    <cfRule type="expression" dxfId="2780" priority="13672">
      <formula>IF(RIGHT(TEXT(AU802,"0.#"),1)=".",TRUE,FALSE)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AM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47:AO874">
    <cfRule type="expression" dxfId="2519" priority="6649">
      <formula>IF(AND(AL847&gt;=0, RIGHT(TEXT(AL847,"0.#"),1)&lt;&gt;"."),TRUE,FALSE)</formula>
    </cfRule>
    <cfRule type="expression" dxfId="2518" priority="6650">
      <formula>IF(AND(AL847&gt;=0, RIGHT(TEXT(AL847,"0.#"),1)="."),TRUE,FALSE)</formula>
    </cfRule>
    <cfRule type="expression" dxfId="2517" priority="6651">
      <formula>IF(AND(AL847&lt;0, RIGHT(TEXT(AL847,"0.#"),1)&lt;&gt;"."),TRUE,FALSE)</formula>
    </cfRule>
    <cfRule type="expression" dxfId="2516" priority="6652">
      <formula>IF(AND(AL847&lt;0, RIGHT(TEXT(AL847,"0.#"),1)="."),TRUE,FALSE)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47:Y874">
    <cfRule type="expression" dxfId="2445" priority="2977">
      <formula>IF(RIGHT(TEXT(Y847,"0.#"),1)=".",FALSE,TRUE)</formula>
    </cfRule>
    <cfRule type="expression" dxfId="2444" priority="2978">
      <formula>IF(RIGHT(TEXT(Y847,"0.#"),1)=".",TRUE,FALSE)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10:AO1139">
    <cfRule type="expression" dxfId="2415" priority="2883">
      <formula>IF(AND(AL1110&gt;=0, RIGHT(TEXT(AL1110,"0.#"),1)&lt;&gt;"."),TRUE,FALSE)</formula>
    </cfRule>
    <cfRule type="expression" dxfId="2414" priority="2884">
      <formula>IF(AND(AL1110&gt;=0, RIGHT(TEXT(AL1110,"0.#"),1)="."),TRUE,FALSE)</formula>
    </cfRule>
    <cfRule type="expression" dxfId="2413" priority="2885">
      <formula>IF(AND(AL1110&lt;0, RIGHT(TEXT(AL1110,"0.#"),1)&lt;&gt;"."),TRUE,FALSE)</formula>
    </cfRule>
    <cfRule type="expression" dxfId="2412" priority="2886">
      <formula>IF(AND(AL1110&lt;0, RIGHT(TEXT(AL1110,"0.#"),1)="."),TRUE,FALSE)</formula>
    </cfRule>
  </conditionalFormatting>
  <conditionalFormatting sqref="Y1110:Y1139">
    <cfRule type="expression" dxfId="2411" priority="2881">
      <formula>IF(RIGHT(TEXT(Y1110,"0.#"),1)=".",FALSE,TRUE)</formula>
    </cfRule>
    <cfRule type="expression" dxfId="2410" priority="2882">
      <formula>IF(RIGHT(TEXT(Y1110,"0.#"),1)=".",TRUE,FALSE)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46:AO846">
    <cfRule type="expression" dxfId="2401" priority="2835">
      <formula>IF(AND(AL846&gt;=0, RIGHT(TEXT(AL846,"0.#"),1)&lt;&gt;"."),TRUE,FALSE)</formula>
    </cfRule>
    <cfRule type="expression" dxfId="2400" priority="2836">
      <formula>IF(AND(AL846&gt;=0, RIGHT(TEXT(AL846,"0.#"),1)="."),TRUE,FALSE)</formula>
    </cfRule>
    <cfRule type="expression" dxfId="2399" priority="2837">
      <formula>IF(AND(AL846&lt;0, RIGHT(TEXT(AL846,"0.#"),1)&lt;&gt;"."),TRUE,FALSE)</formula>
    </cfRule>
    <cfRule type="expression" dxfId="2398" priority="2838">
      <formula>IF(AND(AL846&lt;0, RIGHT(TEXT(AL846,"0.#"),1)="."),TRUE,FALSE)</formula>
    </cfRule>
  </conditionalFormatting>
  <conditionalFormatting sqref="Y846">
    <cfRule type="expression" dxfId="2397" priority="2833">
      <formula>IF(RIGHT(TEXT(Y846,"0.#"),1)=".",FALSE,TRUE)</formula>
    </cfRule>
    <cfRule type="expression" dxfId="2396" priority="2834">
      <formula>IF(RIGHT(TEXT(Y846,"0.#"),1)=".",TRUE,FALSE)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80:Y907">
    <cfRule type="expression" dxfId="2079" priority="2093">
      <formula>IF(RIGHT(TEXT(Y880,"0.#"),1)=".",FALSE,TRUE)</formula>
    </cfRule>
    <cfRule type="expression" dxfId="2078" priority="2094">
      <formula>IF(RIGHT(TEXT(Y880,"0.#"),1)=".",TRUE,FALSE)</formula>
    </cfRule>
  </conditionalFormatting>
  <conditionalFormatting sqref="Y879">
    <cfRule type="expression" dxfId="2077" priority="2087">
      <formula>IF(RIGHT(TEXT(Y879,"0.#"),1)=".",FALSE,TRUE)</formula>
    </cfRule>
    <cfRule type="expression" dxfId="2076" priority="2088">
      <formula>IF(RIGHT(TEXT(Y879,"0.#"),1)=".",TRUE,FALSE)</formula>
    </cfRule>
  </conditionalFormatting>
  <conditionalFormatting sqref="Y913:Y940">
    <cfRule type="expression" dxfId="2075" priority="2081">
      <formula>IF(RIGHT(TEXT(Y913,"0.#"),1)=".",FALSE,TRUE)</formula>
    </cfRule>
    <cfRule type="expression" dxfId="2074" priority="2082">
      <formula>IF(RIGHT(TEXT(Y913,"0.#"),1)=".",TRUE,FALSE)</formula>
    </cfRule>
  </conditionalFormatting>
  <conditionalFormatting sqref="Y911:Y912">
    <cfRule type="expression" dxfId="2073" priority="2075">
      <formula>IF(RIGHT(TEXT(Y911,"0.#"),1)=".",FALSE,TRUE)</formula>
    </cfRule>
    <cfRule type="expression" dxfId="2072" priority="2076">
      <formula>IF(RIGHT(TEXT(Y911,"0.#"),1)=".",TRUE,FALSE)</formula>
    </cfRule>
  </conditionalFormatting>
  <conditionalFormatting sqref="Y946:Y973">
    <cfRule type="expression" dxfId="2071" priority="2069">
      <formula>IF(RIGHT(TEXT(Y946,"0.#"),1)=".",FALSE,TRUE)</formula>
    </cfRule>
    <cfRule type="expression" dxfId="2070" priority="2070">
      <formula>IF(RIGHT(TEXT(Y946,"0.#"),1)=".",TRUE,FALSE)</formula>
    </cfRule>
  </conditionalFormatting>
  <conditionalFormatting sqref="Y944:Y945">
    <cfRule type="expression" dxfId="2069" priority="2063">
      <formula>IF(RIGHT(TEXT(Y944,"0.#"),1)=".",FALSE,TRUE)</formula>
    </cfRule>
    <cfRule type="expression" dxfId="2068" priority="2064">
      <formula>IF(RIGHT(TEXT(Y944,"0.#"),1)=".",TRUE,FALSE)</formula>
    </cfRule>
  </conditionalFormatting>
  <conditionalFormatting sqref="Y979:Y1006">
    <cfRule type="expression" dxfId="2067" priority="2057">
      <formula>IF(RIGHT(TEXT(Y979,"0.#"),1)=".",FALSE,TRUE)</formula>
    </cfRule>
    <cfRule type="expression" dxfId="2066" priority="2058">
      <formula>IF(RIGHT(TEXT(Y979,"0.#"),1)=".",TRUE,FALSE)</formula>
    </cfRule>
  </conditionalFormatting>
  <conditionalFormatting sqref="Y977:Y978">
    <cfRule type="expression" dxfId="2065" priority="2051">
      <formula>IF(RIGHT(TEXT(Y977,"0.#"),1)=".",FALSE,TRUE)</formula>
    </cfRule>
    <cfRule type="expression" dxfId="2064" priority="2052">
      <formula>IF(RIGHT(TEXT(Y977,"0.#"),1)=".",TRUE,FALSE)</formula>
    </cfRule>
  </conditionalFormatting>
  <conditionalFormatting sqref="Y1012:Y1039">
    <cfRule type="expression" dxfId="2063" priority="2045">
      <formula>IF(RIGHT(TEXT(Y1012,"0.#"),1)=".",FALSE,TRUE)</formula>
    </cfRule>
    <cfRule type="expression" dxfId="2062" priority="2046">
      <formula>IF(RIGHT(TEXT(Y1012,"0.#"),1)=".",TRUE,FALSE)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3">
    <cfRule type="expression" dxfId="2055" priority="2317">
      <formula>IF(RIGHT(TEXT(P23,"0.#"),1)=".",FALSE,TRUE)</formula>
    </cfRule>
    <cfRule type="expression" dxfId="2054" priority="2318">
      <formula>IF(RIGHT(TEXT(P23,"0.#"),1)=".",TRUE,FALSE)</formula>
    </cfRule>
  </conditionalFormatting>
  <conditionalFormatting sqref="P24:P27">
    <cfRule type="expression" dxfId="2053" priority="2315">
      <formula>IF(RIGHT(TEXT(P24,"0.#"),1)=".",FALSE,TRUE)</formula>
    </cfRule>
    <cfRule type="expression" dxfId="2052" priority="2316">
      <formula>IF(RIGHT(TEXT(P24,"0.#"),1)=".",TRUE,FALSE)</formula>
    </cfRule>
  </conditionalFormatting>
  <conditionalFormatting sqref="P28">
    <cfRule type="expression" dxfId="2051" priority="2313">
      <formula>IF(RIGHT(TEXT(P28,"0.#"),1)=".",FALSE,TRUE)</formula>
    </cfRule>
    <cfRule type="expression" dxfId="2050" priority="2314">
      <formula>IF(RIGHT(TEXT(P28,"0.#"),1)=".",TRUE,FALSE)</formula>
    </cfRule>
  </conditionalFormatting>
  <conditionalFormatting sqref="AQ114">
    <cfRule type="expression" dxfId="2049" priority="2297">
      <formula>IF(RIGHT(TEXT(AQ114,"0.#"),1)=".",FALSE,TRUE)</formula>
    </cfRule>
    <cfRule type="expression" dxfId="2048" priority="2298">
      <formula>IF(RIGHT(TEXT(AQ114,"0.#"),1)=".",TRUE,FALSE)</formula>
    </cfRule>
  </conditionalFormatting>
  <conditionalFormatting sqref="AQ104">
    <cfRule type="expression" dxfId="2047" priority="2311">
      <formula>IF(RIGHT(TEXT(AQ104,"0.#"),1)=".",FALSE,TRUE)</formula>
    </cfRule>
    <cfRule type="expression" dxfId="2046" priority="2312">
      <formula>IF(RIGHT(TEXT(AQ104,"0.#"),1)=".",TRUE,FALSE)</formula>
    </cfRule>
  </conditionalFormatting>
  <conditionalFormatting sqref="AQ105">
    <cfRule type="expression" dxfId="2045" priority="2309">
      <formula>IF(RIGHT(TEXT(AQ105,"0.#"),1)=".",FALSE,TRUE)</formula>
    </cfRule>
    <cfRule type="expression" dxfId="2044" priority="2310">
      <formula>IF(RIGHT(TEXT(AQ105,"0.#"),1)=".",TRUE,FALSE)</formula>
    </cfRule>
  </conditionalFormatting>
  <conditionalFormatting sqref="AQ107">
    <cfRule type="expression" dxfId="2043" priority="2307">
      <formula>IF(RIGHT(TEXT(AQ107,"0.#"),1)=".",FALSE,TRUE)</formula>
    </cfRule>
    <cfRule type="expression" dxfId="2042" priority="2308">
      <formula>IF(RIGHT(TEXT(AQ107,"0.#"),1)=".",TRUE,FALSE)</formula>
    </cfRule>
  </conditionalFormatting>
  <conditionalFormatting sqref="AQ108">
    <cfRule type="expression" dxfId="2041" priority="2305">
      <formula>IF(RIGHT(TEXT(AQ108,"0.#"),1)=".",FALSE,TRUE)</formula>
    </cfRule>
    <cfRule type="expression" dxfId="2040" priority="2306">
      <formula>IF(RIGHT(TEXT(AQ108,"0.#"),1)=".",TRUE,FALSE)</formula>
    </cfRule>
  </conditionalFormatting>
  <conditionalFormatting sqref="AQ110">
    <cfRule type="expression" dxfId="2039" priority="2303">
      <formula>IF(RIGHT(TEXT(AQ110,"0.#"),1)=".",FALSE,TRUE)</formula>
    </cfRule>
    <cfRule type="expression" dxfId="2038" priority="2304">
      <formula>IF(RIGHT(TEXT(AQ110,"0.#"),1)=".",TRUE,FALSE)</formula>
    </cfRule>
  </conditionalFormatting>
  <conditionalFormatting sqref="AQ111">
    <cfRule type="expression" dxfId="2037" priority="2301">
      <formula>IF(RIGHT(TEXT(AQ111,"0.#"),1)=".",FALSE,TRUE)</formula>
    </cfRule>
    <cfRule type="expression" dxfId="2036" priority="2302">
      <formula>IF(RIGHT(TEXT(AQ111,"0.#"),1)=".",TRUE,FALSE)</formula>
    </cfRule>
  </conditionalFormatting>
  <conditionalFormatting sqref="AQ113">
    <cfRule type="expression" dxfId="2035" priority="2299">
      <formula>IF(RIGHT(TEXT(AQ113,"0.#"),1)=".",FALSE,TRUE)</formula>
    </cfRule>
    <cfRule type="expression" dxfId="2034" priority="2300">
      <formula>IF(RIGHT(TEXT(AQ113,"0.#"),1)=".",TRUE,FALSE)</formula>
    </cfRule>
  </conditionalFormatting>
  <conditionalFormatting sqref="AE67">
    <cfRule type="expression" dxfId="2033" priority="2229">
      <formula>IF(RIGHT(TEXT(AE67,"0.#"),1)=".",FALSE,TRUE)</formula>
    </cfRule>
    <cfRule type="expression" dxfId="2032" priority="2230">
      <formula>IF(RIGHT(TEXT(AE67,"0.#"),1)=".",TRUE,FALSE)</formula>
    </cfRule>
  </conditionalFormatting>
  <conditionalFormatting sqref="AE68">
    <cfRule type="expression" dxfId="2031" priority="2227">
      <formula>IF(RIGHT(TEXT(AE68,"0.#"),1)=".",FALSE,TRUE)</formula>
    </cfRule>
    <cfRule type="expression" dxfId="2030" priority="2228">
      <formula>IF(RIGHT(TEXT(AE68,"0.#"),1)=".",TRUE,FALSE)</formula>
    </cfRule>
  </conditionalFormatting>
  <conditionalFormatting sqref="AE69">
    <cfRule type="expression" dxfId="2029" priority="2225">
      <formula>IF(RIGHT(TEXT(AE69,"0.#"),1)=".",FALSE,TRUE)</formula>
    </cfRule>
    <cfRule type="expression" dxfId="2028" priority="2226">
      <formula>IF(RIGHT(TEXT(AE69,"0.#"),1)=".",TRUE,FALSE)</formula>
    </cfRule>
  </conditionalFormatting>
  <conditionalFormatting sqref="AI69">
    <cfRule type="expression" dxfId="2027" priority="2223">
      <formula>IF(RIGHT(TEXT(AI69,"0.#"),1)=".",FALSE,TRUE)</formula>
    </cfRule>
    <cfRule type="expression" dxfId="2026" priority="2224">
      <formula>IF(RIGHT(TEXT(AI69,"0.#"),1)=".",TRUE,FALSE)</formula>
    </cfRule>
  </conditionalFormatting>
  <conditionalFormatting sqref="AI68">
    <cfRule type="expression" dxfId="2025" priority="2221">
      <formula>IF(RIGHT(TEXT(AI68,"0.#"),1)=".",FALSE,TRUE)</formula>
    </cfRule>
    <cfRule type="expression" dxfId="2024" priority="2222">
      <formula>IF(RIGHT(TEXT(AI68,"0.#"),1)=".",TRUE,FALSE)</formula>
    </cfRule>
  </conditionalFormatting>
  <conditionalFormatting sqref="AI67">
    <cfRule type="expression" dxfId="2023" priority="2219">
      <formula>IF(RIGHT(TEXT(AI67,"0.#"),1)=".",FALSE,TRUE)</formula>
    </cfRule>
    <cfRule type="expression" dxfId="2022" priority="2220">
      <formula>IF(RIGHT(TEXT(AI67,"0.#"),1)=".",TRUE,FALSE)</formula>
    </cfRule>
  </conditionalFormatting>
  <conditionalFormatting sqref="AM67">
    <cfRule type="expression" dxfId="2021" priority="2217">
      <formula>IF(RIGHT(TEXT(AM67,"0.#"),1)=".",FALSE,TRUE)</formula>
    </cfRule>
    <cfRule type="expression" dxfId="2020" priority="2218">
      <formula>IF(RIGHT(TEXT(AM67,"0.#"),1)=".",TRUE,FALSE)</formula>
    </cfRule>
  </conditionalFormatting>
  <conditionalFormatting sqref="AM68">
    <cfRule type="expression" dxfId="2019" priority="2215">
      <formula>IF(RIGHT(TEXT(AM68,"0.#"),1)=".",FALSE,TRUE)</formula>
    </cfRule>
    <cfRule type="expression" dxfId="2018" priority="2216">
      <formula>IF(RIGHT(TEXT(AM68,"0.#"),1)=".",TRUE,FALSE)</formula>
    </cfRule>
  </conditionalFormatting>
  <conditionalFormatting sqref="AM69">
    <cfRule type="expression" dxfId="2017" priority="2213">
      <formula>IF(RIGHT(TEXT(AM69,"0.#"),1)=".",FALSE,TRUE)</formula>
    </cfRule>
    <cfRule type="expression" dxfId="2016" priority="2214">
      <formula>IF(RIGHT(TEXT(AM69,"0.#"),1)=".",TRUE,FALSE)</formula>
    </cfRule>
  </conditionalFormatting>
  <conditionalFormatting sqref="AQ67:AQ69">
    <cfRule type="expression" dxfId="2015" priority="2211">
      <formula>IF(RIGHT(TEXT(AQ67,"0.#"),1)=".",FALSE,TRUE)</formula>
    </cfRule>
    <cfRule type="expression" dxfId="2014" priority="2212">
      <formula>IF(RIGHT(TEXT(AQ67,"0.#"),1)=".",TRUE,FALSE)</formula>
    </cfRule>
  </conditionalFormatting>
  <conditionalFormatting sqref="AU67:AU69">
    <cfRule type="expression" dxfId="2013" priority="2209">
      <formula>IF(RIGHT(TEXT(AU67,"0.#"),1)=".",FALSE,TRUE)</formula>
    </cfRule>
    <cfRule type="expression" dxfId="2012" priority="2210">
      <formula>IF(RIGHT(TEXT(AU67,"0.#"),1)=".",TRUE,FALSE)</formula>
    </cfRule>
  </conditionalFormatting>
  <conditionalFormatting sqref="AE70">
    <cfRule type="expression" dxfId="2011" priority="2207">
      <formula>IF(RIGHT(TEXT(AE70,"0.#"),1)=".",FALSE,TRUE)</formula>
    </cfRule>
    <cfRule type="expression" dxfId="2010" priority="2208">
      <formula>IF(RIGHT(TEXT(AE70,"0.#"),1)=".",TRUE,FALSE)</formula>
    </cfRule>
  </conditionalFormatting>
  <conditionalFormatting sqref="AE71">
    <cfRule type="expression" dxfId="2009" priority="2205">
      <formula>IF(RIGHT(TEXT(AE71,"0.#"),1)=".",FALSE,TRUE)</formula>
    </cfRule>
    <cfRule type="expression" dxfId="2008" priority="2206">
      <formula>IF(RIGHT(TEXT(AE71,"0.#"),1)=".",TRUE,FALSE)</formula>
    </cfRule>
  </conditionalFormatting>
  <conditionalFormatting sqref="AE72">
    <cfRule type="expression" dxfId="2007" priority="2203">
      <formula>IF(RIGHT(TEXT(AE72,"0.#"),1)=".",FALSE,TRUE)</formula>
    </cfRule>
    <cfRule type="expression" dxfId="2006" priority="2204">
      <formula>IF(RIGHT(TEXT(AE72,"0.#"),1)=".",TRUE,FALSE)</formula>
    </cfRule>
  </conditionalFormatting>
  <conditionalFormatting sqref="AI72">
    <cfRule type="expression" dxfId="2005" priority="2201">
      <formula>IF(RIGHT(TEXT(AI72,"0.#"),1)=".",FALSE,TRUE)</formula>
    </cfRule>
    <cfRule type="expression" dxfId="2004" priority="2202">
      <formula>IF(RIGHT(TEXT(AI72,"0.#"),1)=".",TRUE,FALSE)</formula>
    </cfRule>
  </conditionalFormatting>
  <conditionalFormatting sqref="AI71">
    <cfRule type="expression" dxfId="2003" priority="2199">
      <formula>IF(RIGHT(TEXT(AI71,"0.#"),1)=".",FALSE,TRUE)</formula>
    </cfRule>
    <cfRule type="expression" dxfId="2002" priority="2200">
      <formula>IF(RIGHT(TEXT(AI71,"0.#"),1)=".",TRUE,FALSE)</formula>
    </cfRule>
  </conditionalFormatting>
  <conditionalFormatting sqref="AI70">
    <cfRule type="expression" dxfId="2001" priority="2197">
      <formula>IF(RIGHT(TEXT(AI70,"0.#"),1)=".",FALSE,TRUE)</formula>
    </cfRule>
    <cfRule type="expression" dxfId="2000" priority="2198">
      <formula>IF(RIGHT(TEXT(AI70,"0.#"),1)=".",TRUE,FALSE)</formula>
    </cfRule>
  </conditionalFormatting>
  <conditionalFormatting sqref="AM70">
    <cfRule type="expression" dxfId="1999" priority="2195">
      <formula>IF(RIGHT(TEXT(AM70,"0.#"),1)=".",FALSE,TRUE)</formula>
    </cfRule>
    <cfRule type="expression" dxfId="1998" priority="2196">
      <formula>IF(RIGHT(TEXT(AM70,"0.#"),1)=".",TRUE,FALSE)</formula>
    </cfRule>
  </conditionalFormatting>
  <conditionalFormatting sqref="AM71">
    <cfRule type="expression" dxfId="1997" priority="2193">
      <formula>IF(RIGHT(TEXT(AM71,"0.#"),1)=".",FALSE,TRUE)</formula>
    </cfRule>
    <cfRule type="expression" dxfId="1996" priority="2194">
      <formula>IF(RIGHT(TEXT(AM71,"0.#"),1)=".",TRUE,FALSE)</formula>
    </cfRule>
  </conditionalFormatting>
  <conditionalFormatting sqref="AM72">
    <cfRule type="expression" dxfId="1995" priority="2191">
      <formula>IF(RIGHT(TEXT(AM72,"0.#"),1)=".",FALSE,TRUE)</formula>
    </cfRule>
    <cfRule type="expression" dxfId="1994" priority="2192">
      <formula>IF(RIGHT(TEXT(AM72,"0.#"),1)=".",TRUE,FALSE)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9:AO879">
    <cfRule type="expression" dxfId="1977" priority="2089">
      <formula>IF(AND(AL879&gt;=0, RIGHT(TEXT(AL879,"0.#"),1)&lt;&gt;"."),TRUE,FALSE)</formula>
    </cfRule>
    <cfRule type="expression" dxfId="1976" priority="2090">
      <formula>IF(AND(AL879&gt;=0, RIGHT(TEXT(AL879,"0.#"),1)="."),TRUE,FALSE)</formula>
    </cfRule>
    <cfRule type="expression" dxfId="1975" priority="2091">
      <formula>IF(AND(AL879&lt;0, RIGHT(TEXT(AL879,"0.#"),1)&lt;&gt;"."),TRUE,FALSE)</formula>
    </cfRule>
    <cfRule type="expression" dxfId="1974" priority="2092">
      <formula>IF(AND(AL879&lt;0, RIGHT(TEXT(AL879,"0.#"),1)="."),TRUE,FALSE)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2">
    <cfRule type="expression" dxfId="1173" priority="479">
      <formula>IF(RIGHT(TEXT(AU102,"0.#"),1)=".",FALSE,TRUE)</formula>
    </cfRule>
    <cfRule type="expression" dxfId="1172" priority="480">
      <formula>IF(RIGHT(TEXT(AU102,"0.#"),1)=".",TRUE,FALSE)</formula>
    </cfRule>
  </conditionalFormatting>
  <conditionalFormatting sqref="AU104">
    <cfRule type="expression" dxfId="1171" priority="475">
      <formula>IF(RIGHT(TEXT(AU104,"0.#"),1)=".",FALSE,TRUE)</formula>
    </cfRule>
    <cfRule type="expression" dxfId="1170" priority="476">
      <formula>IF(RIGHT(TEXT(AU104,"0.#"),1)=".",TRUE,FALSE)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7">
    <cfRule type="expression" dxfId="1167" priority="469">
      <formula>IF(RIGHT(TEXT(AU107,"0.#"),1)=".",FALSE,TRUE)</formula>
    </cfRule>
    <cfRule type="expression" dxfId="1166" priority="470">
      <formula>IF(RIGHT(TEXT(AU107,"0.#"),1)=".",TRUE,FALSE)</formula>
    </cfRule>
  </conditionalFormatting>
  <conditionalFormatting sqref="AU108">
    <cfRule type="expression" dxfId="1165" priority="467">
      <formula>IF(RIGHT(TEXT(AU108,"0.#"),1)=".",FALSE,TRUE)</formula>
    </cfRule>
    <cfRule type="expression" dxfId="1164" priority="468">
      <formula>IF(RIGHT(TEXT(AU108,"0.#"),1)=".",TRUE,FALSE)</formula>
    </cfRule>
  </conditionalFormatting>
  <conditionalFormatting sqref="AU110">
    <cfRule type="expression" dxfId="1163" priority="465">
      <formula>IF(RIGHT(TEXT(AU110,"0.#"),1)=".",FALSE,TRUE)</formula>
    </cfRule>
    <cfRule type="expression" dxfId="1162" priority="466">
      <formula>IF(RIGHT(TEXT(AU110,"0.#"),1)=".",TRUE,FALSE)</formula>
    </cfRule>
  </conditionalFormatting>
  <conditionalFormatting sqref="AU111">
    <cfRule type="expression" dxfId="1161" priority="463">
      <formula>IF(RIGHT(TEXT(AU111,"0.#"),1)=".",FALSE,TRUE)</formula>
    </cfRule>
    <cfRule type="expression" dxfId="1160" priority="464">
      <formula>IF(RIGHT(TEXT(AU111,"0.#"),1)=".",TRUE,FALSE)</formula>
    </cfRule>
  </conditionalFormatting>
  <conditionalFormatting sqref="AU113">
    <cfRule type="expression" dxfId="1159" priority="461">
      <formula>IF(RIGHT(TEXT(AU113,"0.#"),1)=".",FALSE,TRUE)</formula>
    </cfRule>
    <cfRule type="expression" dxfId="1158" priority="462">
      <formula>IF(RIGHT(TEXT(AU113,"0.#"),1)=".",TRUE,FALSE)</formula>
    </cfRule>
  </conditionalFormatting>
  <conditionalFormatting sqref="AU114">
    <cfRule type="expression" dxfId="1157" priority="459">
      <formula>IF(RIGHT(TEXT(AU114,"0.#"),1)=".",FALSE,TRUE)</formula>
    </cfRule>
    <cfRule type="expression" dxfId="1156" priority="460">
      <formula>IF(RIGHT(TEXT(AU114,"0.#"),1)=".",TRUE,FALSE)</formula>
    </cfRule>
  </conditionalFormatting>
  <conditionalFormatting sqref="AM489">
    <cfRule type="expression" dxfId="1155" priority="453">
      <formula>IF(RIGHT(TEXT(AM489,"0.#"),1)=".",FALSE,TRUE)</formula>
    </cfRule>
    <cfRule type="expression" dxfId="1154" priority="454">
      <formula>IF(RIGHT(TEXT(AM489,"0.#"),1)=".",TRUE,FALSE)</formula>
    </cfRule>
  </conditionalFormatting>
  <conditionalFormatting sqref="AM487">
    <cfRule type="expression" dxfId="1153" priority="457">
      <formula>IF(RIGHT(TEXT(AM487,"0.#"),1)=".",FALSE,TRUE)</formula>
    </cfRule>
    <cfRule type="expression" dxfId="1152" priority="458">
      <formula>IF(RIGHT(TEXT(AM487,"0.#"),1)=".",TRUE,FALSE)</formula>
    </cfRule>
  </conditionalFormatting>
  <conditionalFormatting sqref="AM488">
    <cfRule type="expression" dxfId="1151" priority="455">
      <formula>IF(RIGHT(TEXT(AM488,"0.#"),1)=".",FALSE,TRUE)</formula>
    </cfRule>
    <cfRule type="expression" dxfId="1150" priority="456">
      <formula>IF(RIGHT(TEXT(AM488,"0.#"),1)=".",TRUE,FALSE)</formula>
    </cfRule>
  </conditionalFormatting>
  <conditionalFormatting sqref="AI489">
    <cfRule type="expression" dxfId="1149" priority="447">
      <formula>IF(RIGHT(TEXT(AI489,"0.#"),1)=".",FALSE,TRUE)</formula>
    </cfRule>
    <cfRule type="expression" dxfId="1148" priority="448">
      <formula>IF(RIGHT(TEXT(AI489,"0.#"),1)=".",TRUE,FALSE)</formula>
    </cfRule>
  </conditionalFormatting>
  <conditionalFormatting sqref="AI487">
    <cfRule type="expression" dxfId="1147" priority="451">
      <formula>IF(RIGHT(TEXT(AI487,"0.#"),1)=".",FALSE,TRUE)</formula>
    </cfRule>
    <cfRule type="expression" dxfId="1146" priority="452">
      <formula>IF(RIGHT(TEXT(AI487,"0.#"),1)=".",TRUE,FALSE)</formula>
    </cfRule>
  </conditionalFormatting>
  <conditionalFormatting sqref="AI488">
    <cfRule type="expression" dxfId="1145" priority="449">
      <formula>IF(RIGHT(TEXT(AI488,"0.#"),1)=".",FALSE,TRUE)</formula>
    </cfRule>
    <cfRule type="expression" dxfId="1144" priority="450">
      <formula>IF(RIGHT(TEXT(AI488,"0.#"),1)=".",TRUE,FALSE)</formula>
    </cfRule>
  </conditionalFormatting>
  <conditionalFormatting sqref="AM514">
    <cfRule type="expression" dxfId="1143" priority="441">
      <formula>IF(RIGHT(TEXT(AM514,"0.#"),1)=".",FALSE,TRUE)</formula>
    </cfRule>
    <cfRule type="expression" dxfId="1142" priority="442">
      <formula>IF(RIGHT(TEXT(AM514,"0.#"),1)=".",TRUE,FALSE)</formula>
    </cfRule>
  </conditionalFormatting>
  <conditionalFormatting sqref="AM512">
    <cfRule type="expression" dxfId="1141" priority="445">
      <formula>IF(RIGHT(TEXT(AM512,"0.#"),1)=".",FALSE,TRUE)</formula>
    </cfRule>
    <cfRule type="expression" dxfId="1140" priority="446">
      <formula>IF(RIGHT(TEXT(AM512,"0.#"),1)=".",TRUE,FALSE)</formula>
    </cfRule>
  </conditionalFormatting>
  <conditionalFormatting sqref="AM513">
    <cfRule type="expression" dxfId="1139" priority="443">
      <formula>IF(RIGHT(TEXT(AM513,"0.#"),1)=".",FALSE,TRUE)</formula>
    </cfRule>
    <cfRule type="expression" dxfId="1138" priority="444">
      <formula>IF(RIGHT(TEXT(AM513,"0.#"),1)=".",TRUE,FALSE)</formula>
    </cfRule>
  </conditionalFormatting>
  <conditionalFormatting sqref="AI514">
    <cfRule type="expression" dxfId="1137" priority="435">
      <formula>IF(RIGHT(TEXT(AI514,"0.#"),1)=".",FALSE,TRUE)</formula>
    </cfRule>
    <cfRule type="expression" dxfId="1136" priority="436">
      <formula>IF(RIGHT(TEXT(AI514,"0.#"),1)=".",TRUE,FALSE)</formula>
    </cfRule>
  </conditionalFormatting>
  <conditionalFormatting sqref="AI512">
    <cfRule type="expression" dxfId="1135" priority="439">
      <formula>IF(RIGHT(TEXT(AI512,"0.#"),1)=".",FALSE,TRUE)</formula>
    </cfRule>
    <cfRule type="expression" dxfId="1134" priority="440">
      <formula>IF(RIGHT(TEXT(AI512,"0.#"),1)=".",TRUE,FALSE)</formula>
    </cfRule>
  </conditionalFormatting>
  <conditionalFormatting sqref="AI513">
    <cfRule type="expression" dxfId="1133" priority="437">
      <formula>IF(RIGHT(TEXT(AI513,"0.#"),1)=".",FALSE,TRUE)</formula>
    </cfRule>
    <cfRule type="expression" dxfId="1132" priority="438">
      <formula>IF(RIGHT(TEXT(AI513,"0.#"),1)=".",TRUE,FALSE)</formula>
    </cfRule>
  </conditionalFormatting>
  <conditionalFormatting sqref="AM519">
    <cfRule type="expression" dxfId="1131" priority="381">
      <formula>IF(RIGHT(TEXT(AM519,"0.#"),1)=".",FALSE,TRUE)</formula>
    </cfRule>
    <cfRule type="expression" dxfId="1130" priority="382">
      <formula>IF(RIGHT(TEXT(AM519,"0.#"),1)=".",TRUE,FALSE)</formula>
    </cfRule>
  </conditionalFormatting>
  <conditionalFormatting sqref="AM517">
    <cfRule type="expression" dxfId="1129" priority="385">
      <formula>IF(RIGHT(TEXT(AM517,"0.#"),1)=".",FALSE,TRUE)</formula>
    </cfRule>
    <cfRule type="expression" dxfId="1128" priority="386">
      <formula>IF(RIGHT(TEXT(AM517,"0.#"),1)=".",TRUE,FALSE)</formula>
    </cfRule>
  </conditionalFormatting>
  <conditionalFormatting sqref="AM518">
    <cfRule type="expression" dxfId="1127" priority="383">
      <formula>IF(RIGHT(TEXT(AM518,"0.#"),1)=".",FALSE,TRUE)</formula>
    </cfRule>
    <cfRule type="expression" dxfId="1126" priority="384">
      <formula>IF(RIGHT(TEXT(AM518,"0.#"),1)=".",TRUE,FALSE)</formula>
    </cfRule>
  </conditionalFormatting>
  <conditionalFormatting sqref="AI519">
    <cfRule type="expression" dxfId="1125" priority="375">
      <formula>IF(RIGHT(TEXT(AI519,"0.#"),1)=".",FALSE,TRUE)</formula>
    </cfRule>
    <cfRule type="expression" dxfId="1124" priority="376">
      <formula>IF(RIGHT(TEXT(AI519,"0.#"),1)=".",TRUE,FALSE)</formula>
    </cfRule>
  </conditionalFormatting>
  <conditionalFormatting sqref="AI517">
    <cfRule type="expression" dxfId="1123" priority="379">
      <formula>IF(RIGHT(TEXT(AI517,"0.#"),1)=".",FALSE,TRUE)</formula>
    </cfRule>
    <cfRule type="expression" dxfId="1122" priority="380">
      <formula>IF(RIGHT(TEXT(AI517,"0.#"),1)=".",TRUE,FALSE)</formula>
    </cfRule>
  </conditionalFormatting>
  <conditionalFormatting sqref="AI518">
    <cfRule type="expression" dxfId="1121" priority="377">
      <formula>IF(RIGHT(TEXT(AI518,"0.#"),1)=".",FALSE,TRUE)</formula>
    </cfRule>
    <cfRule type="expression" dxfId="1120" priority="378">
      <formula>IF(RIGHT(TEXT(AI518,"0.#"),1)=".",TRUE,FALSE)</formula>
    </cfRule>
  </conditionalFormatting>
  <conditionalFormatting sqref="AM524">
    <cfRule type="expression" dxfId="1119" priority="369">
      <formula>IF(RIGHT(TEXT(AM524,"0.#"),1)=".",FALSE,TRUE)</formula>
    </cfRule>
    <cfRule type="expression" dxfId="1118" priority="370">
      <formula>IF(RIGHT(TEXT(AM524,"0.#"),1)=".",TRUE,FALSE)</formula>
    </cfRule>
  </conditionalFormatting>
  <conditionalFormatting sqref="AM522">
    <cfRule type="expression" dxfId="1117" priority="373">
      <formula>IF(RIGHT(TEXT(AM522,"0.#"),1)=".",FALSE,TRUE)</formula>
    </cfRule>
    <cfRule type="expression" dxfId="1116" priority="374">
      <formula>IF(RIGHT(TEXT(AM522,"0.#"),1)=".",TRUE,FALSE)</formula>
    </cfRule>
  </conditionalFormatting>
  <conditionalFormatting sqref="AM523">
    <cfRule type="expression" dxfId="1115" priority="371">
      <formula>IF(RIGHT(TEXT(AM523,"0.#"),1)=".",FALSE,TRUE)</formula>
    </cfRule>
    <cfRule type="expression" dxfId="1114" priority="372">
      <formula>IF(RIGHT(TEXT(AM523,"0.#"),1)=".",TRUE,FALSE)</formula>
    </cfRule>
  </conditionalFormatting>
  <conditionalFormatting sqref="AI524">
    <cfRule type="expression" dxfId="1113" priority="363">
      <formula>IF(RIGHT(TEXT(AI524,"0.#"),1)=".",FALSE,TRUE)</formula>
    </cfRule>
    <cfRule type="expression" dxfId="1112" priority="364">
      <formula>IF(RIGHT(TEXT(AI524,"0.#"),1)=".",TRUE,FALSE)</formula>
    </cfRule>
  </conditionalFormatting>
  <conditionalFormatting sqref="AI522">
    <cfRule type="expression" dxfId="1111" priority="367">
      <formula>IF(RIGHT(TEXT(AI522,"0.#"),1)=".",FALSE,TRUE)</formula>
    </cfRule>
    <cfRule type="expression" dxfId="1110" priority="368">
      <formula>IF(RIGHT(TEXT(AI522,"0.#"),1)=".",TRUE,FALSE)</formula>
    </cfRule>
  </conditionalFormatting>
  <conditionalFormatting sqref="AI523">
    <cfRule type="expression" dxfId="1109" priority="365">
      <formula>IF(RIGHT(TEXT(AI523,"0.#"),1)=".",FALSE,TRUE)</formula>
    </cfRule>
    <cfRule type="expression" dxfId="1108" priority="366">
      <formula>IF(RIGHT(TEXT(AI523,"0.#"),1)=".",TRUE,FALSE)</formula>
    </cfRule>
  </conditionalFormatting>
  <conditionalFormatting sqref="AM529">
    <cfRule type="expression" dxfId="1107" priority="357">
      <formula>IF(RIGHT(TEXT(AM529,"0.#"),1)=".",FALSE,TRUE)</formula>
    </cfRule>
    <cfRule type="expression" dxfId="1106" priority="358">
      <formula>IF(RIGHT(TEXT(AM529,"0.#"),1)=".",TRUE,FALSE)</formula>
    </cfRule>
  </conditionalFormatting>
  <conditionalFormatting sqref="AM527">
    <cfRule type="expression" dxfId="1105" priority="361">
      <formula>IF(RIGHT(TEXT(AM527,"0.#"),1)=".",FALSE,TRUE)</formula>
    </cfRule>
    <cfRule type="expression" dxfId="1104" priority="362">
      <formula>IF(RIGHT(TEXT(AM527,"0.#"),1)=".",TRUE,FALSE)</formula>
    </cfRule>
  </conditionalFormatting>
  <conditionalFormatting sqref="AM528">
    <cfRule type="expression" dxfId="1103" priority="359">
      <formula>IF(RIGHT(TEXT(AM528,"0.#"),1)=".",FALSE,TRUE)</formula>
    </cfRule>
    <cfRule type="expression" dxfId="1102" priority="360">
      <formula>IF(RIGHT(TEXT(AM528,"0.#"),1)=".",TRUE,FALSE)</formula>
    </cfRule>
  </conditionalFormatting>
  <conditionalFormatting sqref="AI529">
    <cfRule type="expression" dxfId="1101" priority="351">
      <formula>IF(RIGHT(TEXT(AI529,"0.#"),1)=".",FALSE,TRUE)</formula>
    </cfRule>
    <cfRule type="expression" dxfId="1100" priority="352">
      <formula>IF(RIGHT(TEXT(AI529,"0.#"),1)=".",TRUE,FALSE)</formula>
    </cfRule>
  </conditionalFormatting>
  <conditionalFormatting sqref="AI527">
    <cfRule type="expression" dxfId="1099" priority="355">
      <formula>IF(RIGHT(TEXT(AI527,"0.#"),1)=".",FALSE,TRUE)</formula>
    </cfRule>
    <cfRule type="expression" dxfId="1098" priority="356">
      <formula>IF(RIGHT(TEXT(AI527,"0.#"),1)=".",TRUE,FALSE)</formula>
    </cfRule>
  </conditionalFormatting>
  <conditionalFormatting sqref="AI528">
    <cfRule type="expression" dxfId="1097" priority="353">
      <formula>IF(RIGHT(TEXT(AI528,"0.#"),1)=".",FALSE,TRUE)</formula>
    </cfRule>
    <cfRule type="expression" dxfId="1096" priority="354">
      <formula>IF(RIGHT(TEXT(AI528,"0.#"),1)=".",TRUE,FALSE)</formula>
    </cfRule>
  </conditionalFormatting>
  <conditionalFormatting sqref="AM494">
    <cfRule type="expression" dxfId="1095" priority="429">
      <formula>IF(RIGHT(TEXT(AM494,"0.#"),1)=".",FALSE,TRUE)</formula>
    </cfRule>
    <cfRule type="expression" dxfId="1094" priority="430">
      <formula>IF(RIGHT(TEXT(AM494,"0.#"),1)=".",TRUE,FALSE)</formula>
    </cfRule>
  </conditionalFormatting>
  <conditionalFormatting sqref="AM492">
    <cfRule type="expression" dxfId="1093" priority="433">
      <formula>IF(RIGHT(TEXT(AM492,"0.#"),1)=".",FALSE,TRUE)</formula>
    </cfRule>
    <cfRule type="expression" dxfId="1092" priority="434">
      <formula>IF(RIGHT(TEXT(AM492,"0.#"),1)=".",TRUE,FALSE)</formula>
    </cfRule>
  </conditionalFormatting>
  <conditionalFormatting sqref="AM493">
    <cfRule type="expression" dxfId="1091" priority="431">
      <formula>IF(RIGHT(TEXT(AM493,"0.#"),1)=".",FALSE,TRUE)</formula>
    </cfRule>
    <cfRule type="expression" dxfId="1090" priority="432">
      <formula>IF(RIGHT(TEXT(AM493,"0.#"),1)=".",TRUE,FALSE)</formula>
    </cfRule>
  </conditionalFormatting>
  <conditionalFormatting sqref="AI494">
    <cfRule type="expression" dxfId="1089" priority="423">
      <formula>IF(RIGHT(TEXT(AI494,"0.#"),1)=".",FALSE,TRUE)</formula>
    </cfRule>
    <cfRule type="expression" dxfId="1088" priority="424">
      <formula>IF(RIGHT(TEXT(AI494,"0.#"),1)=".",TRUE,FALSE)</formula>
    </cfRule>
  </conditionalFormatting>
  <conditionalFormatting sqref="AI492">
    <cfRule type="expression" dxfId="1087" priority="427">
      <formula>IF(RIGHT(TEXT(AI492,"0.#"),1)=".",FALSE,TRUE)</formula>
    </cfRule>
    <cfRule type="expression" dxfId="1086" priority="428">
      <formula>IF(RIGHT(TEXT(AI492,"0.#"),1)=".",TRUE,FALSE)</formula>
    </cfRule>
  </conditionalFormatting>
  <conditionalFormatting sqref="AI493">
    <cfRule type="expression" dxfId="1085" priority="425">
      <formula>IF(RIGHT(TEXT(AI493,"0.#"),1)=".",FALSE,TRUE)</formula>
    </cfRule>
    <cfRule type="expression" dxfId="1084" priority="426">
      <formula>IF(RIGHT(TEXT(AI493,"0.#"),1)=".",TRUE,FALSE)</formula>
    </cfRule>
  </conditionalFormatting>
  <conditionalFormatting sqref="AM499">
    <cfRule type="expression" dxfId="1083" priority="417">
      <formula>IF(RIGHT(TEXT(AM499,"0.#"),1)=".",FALSE,TRUE)</formula>
    </cfRule>
    <cfRule type="expression" dxfId="1082" priority="418">
      <formula>IF(RIGHT(TEXT(AM499,"0.#"),1)=".",TRUE,FALSE)</formula>
    </cfRule>
  </conditionalFormatting>
  <conditionalFormatting sqref="AM497">
    <cfRule type="expression" dxfId="1081" priority="421">
      <formula>IF(RIGHT(TEXT(AM497,"0.#"),1)=".",FALSE,TRUE)</formula>
    </cfRule>
    <cfRule type="expression" dxfId="1080" priority="422">
      <formula>IF(RIGHT(TEXT(AM497,"0.#"),1)=".",TRUE,FALSE)</formula>
    </cfRule>
  </conditionalFormatting>
  <conditionalFormatting sqref="AM498">
    <cfRule type="expression" dxfId="1079" priority="419">
      <formula>IF(RIGHT(TEXT(AM498,"0.#"),1)=".",FALSE,TRUE)</formula>
    </cfRule>
    <cfRule type="expression" dxfId="1078" priority="420">
      <formula>IF(RIGHT(TEXT(AM498,"0.#"),1)=".",TRUE,FALSE)</formula>
    </cfRule>
  </conditionalFormatting>
  <conditionalFormatting sqref="AI499">
    <cfRule type="expression" dxfId="1077" priority="411">
      <formula>IF(RIGHT(TEXT(AI499,"0.#"),1)=".",FALSE,TRUE)</formula>
    </cfRule>
    <cfRule type="expression" dxfId="1076" priority="412">
      <formula>IF(RIGHT(TEXT(AI499,"0.#"),1)=".",TRUE,FALSE)</formula>
    </cfRule>
  </conditionalFormatting>
  <conditionalFormatting sqref="AI497">
    <cfRule type="expression" dxfId="1075" priority="415">
      <formula>IF(RIGHT(TEXT(AI497,"0.#"),1)=".",FALSE,TRUE)</formula>
    </cfRule>
    <cfRule type="expression" dxfId="1074" priority="416">
      <formula>IF(RIGHT(TEXT(AI497,"0.#"),1)=".",TRUE,FALSE)</formula>
    </cfRule>
  </conditionalFormatting>
  <conditionalFormatting sqref="AI498">
    <cfRule type="expression" dxfId="1073" priority="413">
      <formula>IF(RIGHT(TEXT(AI498,"0.#"),1)=".",FALSE,TRUE)</formula>
    </cfRule>
    <cfRule type="expression" dxfId="1072" priority="414">
      <formula>IF(RIGHT(TEXT(AI498,"0.#"),1)=".",TRUE,FALSE)</formula>
    </cfRule>
  </conditionalFormatting>
  <conditionalFormatting sqref="AM504">
    <cfRule type="expression" dxfId="1071" priority="405">
      <formula>IF(RIGHT(TEXT(AM504,"0.#"),1)=".",FALSE,TRUE)</formula>
    </cfRule>
    <cfRule type="expression" dxfId="1070" priority="406">
      <formula>IF(RIGHT(TEXT(AM504,"0.#"),1)=".",TRUE,FALSE)</formula>
    </cfRule>
  </conditionalFormatting>
  <conditionalFormatting sqref="AM502">
    <cfRule type="expression" dxfId="1069" priority="409">
      <formula>IF(RIGHT(TEXT(AM502,"0.#"),1)=".",FALSE,TRUE)</formula>
    </cfRule>
    <cfRule type="expression" dxfId="1068" priority="410">
      <formula>IF(RIGHT(TEXT(AM502,"0.#"),1)=".",TRUE,FALSE)</formula>
    </cfRule>
  </conditionalFormatting>
  <conditionalFormatting sqref="AM503">
    <cfRule type="expression" dxfId="1067" priority="407">
      <formula>IF(RIGHT(TEXT(AM503,"0.#"),1)=".",FALSE,TRUE)</formula>
    </cfRule>
    <cfRule type="expression" dxfId="1066" priority="408">
      <formula>IF(RIGHT(TEXT(AM503,"0.#"),1)=".",TRUE,FALSE)</formula>
    </cfRule>
  </conditionalFormatting>
  <conditionalFormatting sqref="AI504">
    <cfRule type="expression" dxfId="1065" priority="399">
      <formula>IF(RIGHT(TEXT(AI504,"0.#"),1)=".",FALSE,TRUE)</formula>
    </cfRule>
    <cfRule type="expression" dxfId="1064" priority="400">
      <formula>IF(RIGHT(TEXT(AI504,"0.#"),1)=".",TRUE,FALSE)</formula>
    </cfRule>
  </conditionalFormatting>
  <conditionalFormatting sqref="AI502">
    <cfRule type="expression" dxfId="1063" priority="403">
      <formula>IF(RIGHT(TEXT(AI502,"0.#"),1)=".",FALSE,TRUE)</formula>
    </cfRule>
    <cfRule type="expression" dxfId="1062" priority="404">
      <formula>IF(RIGHT(TEXT(AI502,"0.#"),1)=".",TRUE,FALSE)</formula>
    </cfRule>
  </conditionalFormatting>
  <conditionalFormatting sqref="AI503">
    <cfRule type="expression" dxfId="1061" priority="401">
      <formula>IF(RIGHT(TEXT(AI503,"0.#"),1)=".",FALSE,TRUE)</formula>
    </cfRule>
    <cfRule type="expression" dxfId="1060" priority="402">
      <formula>IF(RIGHT(TEXT(AI503,"0.#"),1)=".",TRUE,FALSE)</formula>
    </cfRule>
  </conditionalFormatting>
  <conditionalFormatting sqref="AM509">
    <cfRule type="expression" dxfId="1059" priority="393">
      <formula>IF(RIGHT(TEXT(AM509,"0.#"),1)=".",FALSE,TRUE)</formula>
    </cfRule>
    <cfRule type="expression" dxfId="1058" priority="394">
      <formula>IF(RIGHT(TEXT(AM509,"0.#"),1)=".",TRUE,FALSE)</formula>
    </cfRule>
  </conditionalFormatting>
  <conditionalFormatting sqref="AM507">
    <cfRule type="expression" dxfId="1057" priority="397">
      <formula>IF(RIGHT(TEXT(AM507,"0.#"),1)=".",FALSE,TRUE)</formula>
    </cfRule>
    <cfRule type="expression" dxfId="1056" priority="398">
      <formula>IF(RIGHT(TEXT(AM507,"0.#"),1)=".",TRUE,FALSE)</formula>
    </cfRule>
  </conditionalFormatting>
  <conditionalFormatting sqref="AM508">
    <cfRule type="expression" dxfId="1055" priority="395">
      <formula>IF(RIGHT(TEXT(AM508,"0.#"),1)=".",FALSE,TRUE)</formula>
    </cfRule>
    <cfRule type="expression" dxfId="1054" priority="396">
      <formula>IF(RIGHT(TEXT(AM508,"0.#"),1)=".",TRUE,FALSE)</formula>
    </cfRule>
  </conditionalFormatting>
  <conditionalFormatting sqref="AI509">
    <cfRule type="expression" dxfId="1053" priority="387">
      <formula>IF(RIGHT(TEXT(AI509,"0.#"),1)=".",FALSE,TRUE)</formula>
    </cfRule>
    <cfRule type="expression" dxfId="1052" priority="388">
      <formula>IF(RIGHT(TEXT(AI509,"0.#"),1)=".",TRUE,FALSE)</formula>
    </cfRule>
  </conditionalFormatting>
  <conditionalFormatting sqref="AI507">
    <cfRule type="expression" dxfId="1051" priority="391">
      <formula>IF(RIGHT(TEXT(AI507,"0.#"),1)=".",FALSE,TRUE)</formula>
    </cfRule>
    <cfRule type="expression" dxfId="1050" priority="392">
      <formula>IF(RIGHT(TEXT(AI507,"0.#"),1)=".",TRUE,FALSE)</formula>
    </cfRule>
  </conditionalFormatting>
  <conditionalFormatting sqref="AI508">
    <cfRule type="expression" dxfId="1049" priority="389">
      <formula>IF(RIGHT(TEXT(AI508,"0.#"),1)=".",FALSE,TRUE)</formula>
    </cfRule>
    <cfRule type="expression" dxfId="1048" priority="390">
      <formula>IF(RIGHT(TEXT(AI508,"0.#"),1)=".",TRUE,FALSE)</formula>
    </cfRule>
  </conditionalFormatting>
  <conditionalFormatting sqref="AM543">
    <cfRule type="expression" dxfId="1047" priority="345">
      <formula>IF(RIGHT(TEXT(AM543,"0.#"),1)=".",FALSE,TRUE)</formula>
    </cfRule>
    <cfRule type="expression" dxfId="1046" priority="346">
      <formula>IF(RIGHT(TEXT(AM543,"0.#"),1)=".",TRUE,FALSE)</formula>
    </cfRule>
  </conditionalFormatting>
  <conditionalFormatting sqref="AM541">
    <cfRule type="expression" dxfId="1045" priority="349">
      <formula>IF(RIGHT(TEXT(AM541,"0.#"),1)=".",FALSE,TRUE)</formula>
    </cfRule>
    <cfRule type="expression" dxfId="1044" priority="350">
      <formula>IF(RIGHT(TEXT(AM541,"0.#"),1)=".",TRUE,FALSE)</formula>
    </cfRule>
  </conditionalFormatting>
  <conditionalFormatting sqref="AM542">
    <cfRule type="expression" dxfId="1043" priority="347">
      <formula>IF(RIGHT(TEXT(AM542,"0.#"),1)=".",FALSE,TRUE)</formula>
    </cfRule>
    <cfRule type="expression" dxfId="1042" priority="348">
      <formula>IF(RIGHT(TEXT(AM542,"0.#"),1)=".",TRUE,FALSE)</formula>
    </cfRule>
  </conditionalFormatting>
  <conditionalFormatting sqref="AI543">
    <cfRule type="expression" dxfId="1041" priority="339">
      <formula>IF(RIGHT(TEXT(AI543,"0.#"),1)=".",FALSE,TRUE)</formula>
    </cfRule>
    <cfRule type="expression" dxfId="1040" priority="340">
      <formula>IF(RIGHT(TEXT(AI543,"0.#"),1)=".",TRUE,FALSE)</formula>
    </cfRule>
  </conditionalFormatting>
  <conditionalFormatting sqref="AI541">
    <cfRule type="expression" dxfId="1039" priority="343">
      <formula>IF(RIGHT(TEXT(AI541,"0.#"),1)=".",FALSE,TRUE)</formula>
    </cfRule>
    <cfRule type="expression" dxfId="1038" priority="344">
      <formula>IF(RIGHT(TEXT(AI541,"0.#"),1)=".",TRUE,FALSE)</formula>
    </cfRule>
  </conditionalFormatting>
  <conditionalFormatting sqref="AI542">
    <cfRule type="expression" dxfId="1037" priority="341">
      <formula>IF(RIGHT(TEXT(AI542,"0.#"),1)=".",FALSE,TRUE)</formula>
    </cfRule>
    <cfRule type="expression" dxfId="1036" priority="342">
      <formula>IF(RIGHT(TEXT(AI542,"0.#"),1)=".",TRUE,FALSE)</formula>
    </cfRule>
  </conditionalFormatting>
  <conditionalFormatting sqref="AM568">
    <cfRule type="expression" dxfId="1035" priority="333">
      <formula>IF(RIGHT(TEXT(AM568,"0.#"),1)=".",FALSE,TRUE)</formula>
    </cfRule>
    <cfRule type="expression" dxfId="1034" priority="334">
      <formula>IF(RIGHT(TEXT(AM568,"0.#"),1)=".",TRUE,FALSE)</formula>
    </cfRule>
  </conditionalFormatting>
  <conditionalFormatting sqref="AM566">
    <cfRule type="expression" dxfId="1033" priority="337">
      <formula>IF(RIGHT(TEXT(AM566,"0.#"),1)=".",FALSE,TRUE)</formula>
    </cfRule>
    <cfRule type="expression" dxfId="1032" priority="338">
      <formula>IF(RIGHT(TEXT(AM566,"0.#"),1)=".",TRUE,FALSE)</formula>
    </cfRule>
  </conditionalFormatting>
  <conditionalFormatting sqref="AM567">
    <cfRule type="expression" dxfId="1031" priority="335">
      <formula>IF(RIGHT(TEXT(AM567,"0.#"),1)=".",FALSE,TRUE)</formula>
    </cfRule>
    <cfRule type="expression" dxfId="1030" priority="336">
      <formula>IF(RIGHT(TEXT(AM567,"0.#"),1)=".",TRUE,FALSE)</formula>
    </cfRule>
  </conditionalFormatting>
  <conditionalFormatting sqref="AI568">
    <cfRule type="expression" dxfId="1029" priority="327">
      <formula>IF(RIGHT(TEXT(AI568,"0.#"),1)=".",FALSE,TRUE)</formula>
    </cfRule>
    <cfRule type="expression" dxfId="1028" priority="328">
      <formula>IF(RIGHT(TEXT(AI568,"0.#"),1)=".",TRUE,FALSE)</formula>
    </cfRule>
  </conditionalFormatting>
  <conditionalFormatting sqref="AI566">
    <cfRule type="expression" dxfId="1027" priority="331">
      <formula>IF(RIGHT(TEXT(AI566,"0.#"),1)=".",FALSE,TRUE)</formula>
    </cfRule>
    <cfRule type="expression" dxfId="1026" priority="332">
      <formula>IF(RIGHT(TEXT(AI566,"0.#"),1)=".",TRUE,FALSE)</formula>
    </cfRule>
  </conditionalFormatting>
  <conditionalFormatting sqref="AI567">
    <cfRule type="expression" dxfId="1025" priority="329">
      <formula>IF(RIGHT(TEXT(AI567,"0.#"),1)=".",FALSE,TRUE)</formula>
    </cfRule>
    <cfRule type="expression" dxfId="1024" priority="330">
      <formula>IF(RIGHT(TEXT(AI567,"0.#"),1)=".",TRUE,FALSE)</formula>
    </cfRule>
  </conditionalFormatting>
  <conditionalFormatting sqref="AM573">
    <cfRule type="expression" dxfId="1023" priority="273">
      <formula>IF(RIGHT(TEXT(AM573,"0.#"),1)=".",FALSE,TRUE)</formula>
    </cfRule>
    <cfRule type="expression" dxfId="1022" priority="274">
      <formula>IF(RIGHT(TEXT(AM573,"0.#"),1)=".",TRUE,FALSE)</formula>
    </cfRule>
  </conditionalFormatting>
  <conditionalFormatting sqref="AM571">
    <cfRule type="expression" dxfId="1021" priority="277">
      <formula>IF(RIGHT(TEXT(AM571,"0.#"),1)=".",FALSE,TRUE)</formula>
    </cfRule>
    <cfRule type="expression" dxfId="1020" priority="278">
      <formula>IF(RIGHT(TEXT(AM571,"0.#"),1)=".",TRUE,FALSE)</formula>
    </cfRule>
  </conditionalFormatting>
  <conditionalFormatting sqref="AM572">
    <cfRule type="expression" dxfId="1019" priority="275">
      <formula>IF(RIGHT(TEXT(AM572,"0.#"),1)=".",FALSE,TRUE)</formula>
    </cfRule>
    <cfRule type="expression" dxfId="1018" priority="276">
      <formula>IF(RIGHT(TEXT(AM572,"0.#"),1)=".",TRUE,FALSE)</formula>
    </cfRule>
  </conditionalFormatting>
  <conditionalFormatting sqref="AI573">
    <cfRule type="expression" dxfId="1017" priority="267">
      <formula>IF(RIGHT(TEXT(AI573,"0.#"),1)=".",FALSE,TRUE)</formula>
    </cfRule>
    <cfRule type="expression" dxfId="1016" priority="268">
      <formula>IF(RIGHT(TEXT(AI573,"0.#"),1)=".",TRUE,FALSE)</formula>
    </cfRule>
  </conditionalFormatting>
  <conditionalFormatting sqref="AI571">
    <cfRule type="expression" dxfId="1015" priority="271">
      <formula>IF(RIGHT(TEXT(AI571,"0.#"),1)=".",FALSE,TRUE)</formula>
    </cfRule>
    <cfRule type="expression" dxfId="1014" priority="272">
      <formula>IF(RIGHT(TEXT(AI571,"0.#"),1)=".",TRUE,FALSE)</formula>
    </cfRule>
  </conditionalFormatting>
  <conditionalFormatting sqref="AI572">
    <cfRule type="expression" dxfId="1013" priority="269">
      <formula>IF(RIGHT(TEXT(AI572,"0.#"),1)=".",FALSE,TRUE)</formula>
    </cfRule>
    <cfRule type="expression" dxfId="1012" priority="270">
      <formula>IF(RIGHT(TEXT(AI572,"0.#"),1)=".",TRUE,FALSE)</formula>
    </cfRule>
  </conditionalFormatting>
  <conditionalFormatting sqref="AM578">
    <cfRule type="expression" dxfId="1011" priority="261">
      <formula>IF(RIGHT(TEXT(AM578,"0.#"),1)=".",FALSE,TRUE)</formula>
    </cfRule>
    <cfRule type="expression" dxfId="1010" priority="262">
      <formula>IF(RIGHT(TEXT(AM578,"0.#"),1)=".",TRUE,FALSE)</formula>
    </cfRule>
  </conditionalFormatting>
  <conditionalFormatting sqref="AM576">
    <cfRule type="expression" dxfId="1009" priority="265">
      <formula>IF(RIGHT(TEXT(AM576,"0.#"),1)=".",FALSE,TRUE)</formula>
    </cfRule>
    <cfRule type="expression" dxfId="1008" priority="266">
      <formula>IF(RIGHT(TEXT(AM576,"0.#"),1)=".",TRUE,FALSE)</formula>
    </cfRule>
  </conditionalFormatting>
  <conditionalFormatting sqref="AM577">
    <cfRule type="expression" dxfId="1007" priority="263">
      <formula>IF(RIGHT(TEXT(AM577,"0.#"),1)=".",FALSE,TRUE)</formula>
    </cfRule>
    <cfRule type="expression" dxfId="1006" priority="264">
      <formula>IF(RIGHT(TEXT(AM577,"0.#"),1)=".",TRUE,FALSE)</formula>
    </cfRule>
  </conditionalFormatting>
  <conditionalFormatting sqref="AI578">
    <cfRule type="expression" dxfId="1005" priority="255">
      <formula>IF(RIGHT(TEXT(AI578,"0.#"),1)=".",FALSE,TRUE)</formula>
    </cfRule>
    <cfRule type="expression" dxfId="1004" priority="256">
      <formula>IF(RIGHT(TEXT(AI578,"0.#"),1)=".",TRUE,FALSE)</formula>
    </cfRule>
  </conditionalFormatting>
  <conditionalFormatting sqref="AI576">
    <cfRule type="expression" dxfId="1003" priority="259">
      <formula>IF(RIGHT(TEXT(AI576,"0.#"),1)=".",FALSE,TRUE)</formula>
    </cfRule>
    <cfRule type="expression" dxfId="1002" priority="260">
      <formula>IF(RIGHT(TEXT(AI576,"0.#"),1)=".",TRUE,FALSE)</formula>
    </cfRule>
  </conditionalFormatting>
  <conditionalFormatting sqref="AI577">
    <cfRule type="expression" dxfId="1001" priority="257">
      <formula>IF(RIGHT(TEXT(AI577,"0.#"),1)=".",FALSE,TRUE)</formula>
    </cfRule>
    <cfRule type="expression" dxfId="1000" priority="258">
      <formula>IF(RIGHT(TEXT(AI577,"0.#"),1)=".",TRUE,FALSE)</formula>
    </cfRule>
  </conditionalFormatting>
  <conditionalFormatting sqref="AM583">
    <cfRule type="expression" dxfId="999" priority="249">
      <formula>IF(RIGHT(TEXT(AM583,"0.#"),1)=".",FALSE,TRUE)</formula>
    </cfRule>
    <cfRule type="expression" dxfId="998" priority="250">
      <formula>IF(RIGHT(TEXT(AM583,"0.#"),1)=".",TRUE,FALSE)</formula>
    </cfRule>
  </conditionalFormatting>
  <conditionalFormatting sqref="AM581">
    <cfRule type="expression" dxfId="997" priority="253">
      <formula>IF(RIGHT(TEXT(AM581,"0.#"),1)=".",FALSE,TRUE)</formula>
    </cfRule>
    <cfRule type="expression" dxfId="996" priority="254">
      <formula>IF(RIGHT(TEXT(AM581,"0.#"),1)=".",TRUE,FALSE)</formula>
    </cfRule>
  </conditionalFormatting>
  <conditionalFormatting sqref="AM582">
    <cfRule type="expression" dxfId="995" priority="251">
      <formula>IF(RIGHT(TEXT(AM582,"0.#"),1)=".",FALSE,TRUE)</formula>
    </cfRule>
    <cfRule type="expression" dxfId="994" priority="252">
      <formula>IF(RIGHT(TEXT(AM582,"0.#"),1)=".",TRUE,FALSE)</formula>
    </cfRule>
  </conditionalFormatting>
  <conditionalFormatting sqref="AI583">
    <cfRule type="expression" dxfId="993" priority="243">
      <formula>IF(RIGHT(TEXT(AI583,"0.#"),1)=".",FALSE,TRUE)</formula>
    </cfRule>
    <cfRule type="expression" dxfId="992" priority="244">
      <formula>IF(RIGHT(TEXT(AI583,"0.#"),1)=".",TRUE,FALSE)</formula>
    </cfRule>
  </conditionalFormatting>
  <conditionalFormatting sqref="AI581">
    <cfRule type="expression" dxfId="991" priority="247">
      <formula>IF(RIGHT(TEXT(AI581,"0.#"),1)=".",FALSE,TRUE)</formula>
    </cfRule>
    <cfRule type="expression" dxfId="990" priority="248">
      <formula>IF(RIGHT(TEXT(AI581,"0.#"),1)=".",TRUE,FALSE)</formula>
    </cfRule>
  </conditionalFormatting>
  <conditionalFormatting sqref="AI582">
    <cfRule type="expression" dxfId="989" priority="245">
      <formula>IF(RIGHT(TEXT(AI582,"0.#"),1)=".",FALSE,TRUE)</formula>
    </cfRule>
    <cfRule type="expression" dxfId="988" priority="246">
      <formula>IF(RIGHT(TEXT(AI582,"0.#"),1)=".",TRUE,FALSE)</formula>
    </cfRule>
  </conditionalFormatting>
  <conditionalFormatting sqref="AM548">
    <cfRule type="expression" dxfId="987" priority="321">
      <formula>IF(RIGHT(TEXT(AM548,"0.#"),1)=".",FALSE,TRUE)</formula>
    </cfRule>
    <cfRule type="expression" dxfId="986" priority="322">
      <formula>IF(RIGHT(TEXT(AM548,"0.#"),1)=".",TRUE,FALSE)</formula>
    </cfRule>
  </conditionalFormatting>
  <conditionalFormatting sqref="AM546">
    <cfRule type="expression" dxfId="985" priority="325">
      <formula>IF(RIGHT(TEXT(AM546,"0.#"),1)=".",FALSE,TRUE)</formula>
    </cfRule>
    <cfRule type="expression" dxfId="984" priority="326">
      <formula>IF(RIGHT(TEXT(AM546,"0.#"),1)=".",TRUE,FALSE)</formula>
    </cfRule>
  </conditionalFormatting>
  <conditionalFormatting sqref="AM547">
    <cfRule type="expression" dxfId="983" priority="323">
      <formula>IF(RIGHT(TEXT(AM547,"0.#"),1)=".",FALSE,TRUE)</formula>
    </cfRule>
    <cfRule type="expression" dxfId="982" priority="324">
      <formula>IF(RIGHT(TEXT(AM547,"0.#"),1)=".",TRUE,FALSE)</formula>
    </cfRule>
  </conditionalFormatting>
  <conditionalFormatting sqref="AI548">
    <cfRule type="expression" dxfId="981" priority="315">
      <formula>IF(RIGHT(TEXT(AI548,"0.#"),1)=".",FALSE,TRUE)</formula>
    </cfRule>
    <cfRule type="expression" dxfId="980" priority="316">
      <formula>IF(RIGHT(TEXT(AI548,"0.#"),1)=".",TRUE,FALSE)</formula>
    </cfRule>
  </conditionalFormatting>
  <conditionalFormatting sqref="AI546">
    <cfRule type="expression" dxfId="979" priority="319">
      <formula>IF(RIGHT(TEXT(AI546,"0.#"),1)=".",FALSE,TRUE)</formula>
    </cfRule>
    <cfRule type="expression" dxfId="978" priority="320">
      <formula>IF(RIGHT(TEXT(AI546,"0.#"),1)=".",TRUE,FALSE)</formula>
    </cfRule>
  </conditionalFormatting>
  <conditionalFormatting sqref="AI547">
    <cfRule type="expression" dxfId="977" priority="317">
      <formula>IF(RIGHT(TEXT(AI547,"0.#"),1)=".",FALSE,TRUE)</formula>
    </cfRule>
    <cfRule type="expression" dxfId="976" priority="318">
      <formula>IF(RIGHT(TEXT(AI547,"0.#"),1)=".",TRUE,FALSE)</formula>
    </cfRule>
  </conditionalFormatting>
  <conditionalFormatting sqref="AM553">
    <cfRule type="expression" dxfId="975" priority="309">
      <formula>IF(RIGHT(TEXT(AM553,"0.#"),1)=".",FALSE,TRUE)</formula>
    </cfRule>
    <cfRule type="expression" dxfId="974" priority="310">
      <formula>IF(RIGHT(TEXT(AM553,"0.#"),1)=".",TRUE,FALSE)</formula>
    </cfRule>
  </conditionalFormatting>
  <conditionalFormatting sqref="AM551">
    <cfRule type="expression" dxfId="973" priority="313">
      <formula>IF(RIGHT(TEXT(AM551,"0.#"),1)=".",FALSE,TRUE)</formula>
    </cfRule>
    <cfRule type="expression" dxfId="972" priority="314">
      <formula>IF(RIGHT(TEXT(AM551,"0.#"),1)=".",TRUE,FALSE)</formula>
    </cfRule>
  </conditionalFormatting>
  <conditionalFormatting sqref="AM552">
    <cfRule type="expression" dxfId="971" priority="311">
      <formula>IF(RIGHT(TEXT(AM552,"0.#"),1)=".",FALSE,TRUE)</formula>
    </cfRule>
    <cfRule type="expression" dxfId="970" priority="312">
      <formula>IF(RIGHT(TEXT(AM552,"0.#"),1)=".",TRUE,FALSE)</formula>
    </cfRule>
  </conditionalFormatting>
  <conditionalFormatting sqref="AI553">
    <cfRule type="expression" dxfId="969" priority="303">
      <formula>IF(RIGHT(TEXT(AI553,"0.#"),1)=".",FALSE,TRUE)</formula>
    </cfRule>
    <cfRule type="expression" dxfId="968" priority="304">
      <formula>IF(RIGHT(TEXT(AI553,"0.#"),1)=".",TRUE,FALSE)</formula>
    </cfRule>
  </conditionalFormatting>
  <conditionalFormatting sqref="AI551">
    <cfRule type="expression" dxfId="967" priority="307">
      <formula>IF(RIGHT(TEXT(AI551,"0.#"),1)=".",FALSE,TRUE)</formula>
    </cfRule>
    <cfRule type="expression" dxfId="966" priority="308">
      <formula>IF(RIGHT(TEXT(AI551,"0.#"),1)=".",TRUE,FALSE)</formula>
    </cfRule>
  </conditionalFormatting>
  <conditionalFormatting sqref="AI552">
    <cfRule type="expression" dxfId="965" priority="305">
      <formula>IF(RIGHT(TEXT(AI552,"0.#"),1)=".",FALSE,TRUE)</formula>
    </cfRule>
    <cfRule type="expression" dxfId="964" priority="306">
      <formula>IF(RIGHT(TEXT(AI552,"0.#"),1)=".",TRUE,FALSE)</formula>
    </cfRule>
  </conditionalFormatting>
  <conditionalFormatting sqref="AM558">
    <cfRule type="expression" dxfId="963" priority="297">
      <formula>IF(RIGHT(TEXT(AM558,"0.#"),1)=".",FALSE,TRUE)</formula>
    </cfRule>
    <cfRule type="expression" dxfId="962" priority="298">
      <formula>IF(RIGHT(TEXT(AM558,"0.#"),1)=".",TRUE,FALSE)</formula>
    </cfRule>
  </conditionalFormatting>
  <conditionalFormatting sqref="AM556">
    <cfRule type="expression" dxfId="961" priority="301">
      <formula>IF(RIGHT(TEXT(AM556,"0.#"),1)=".",FALSE,TRUE)</formula>
    </cfRule>
    <cfRule type="expression" dxfId="960" priority="302">
      <formula>IF(RIGHT(TEXT(AM556,"0.#"),1)=".",TRUE,FALSE)</formula>
    </cfRule>
  </conditionalFormatting>
  <conditionalFormatting sqref="AM557">
    <cfRule type="expression" dxfId="959" priority="299">
      <formula>IF(RIGHT(TEXT(AM557,"0.#"),1)=".",FALSE,TRUE)</formula>
    </cfRule>
    <cfRule type="expression" dxfId="958" priority="300">
      <formula>IF(RIGHT(TEXT(AM557,"0.#"),1)=".",TRUE,FALSE)</formula>
    </cfRule>
  </conditionalFormatting>
  <conditionalFormatting sqref="AI558">
    <cfRule type="expression" dxfId="957" priority="291">
      <formula>IF(RIGHT(TEXT(AI558,"0.#"),1)=".",FALSE,TRUE)</formula>
    </cfRule>
    <cfRule type="expression" dxfId="956" priority="292">
      <formula>IF(RIGHT(TEXT(AI558,"0.#"),1)=".",TRUE,FALSE)</formula>
    </cfRule>
  </conditionalFormatting>
  <conditionalFormatting sqref="AI556">
    <cfRule type="expression" dxfId="955" priority="295">
      <formula>IF(RIGHT(TEXT(AI556,"0.#"),1)=".",FALSE,TRUE)</formula>
    </cfRule>
    <cfRule type="expression" dxfId="954" priority="296">
      <formula>IF(RIGHT(TEXT(AI556,"0.#"),1)=".",TRUE,FALSE)</formula>
    </cfRule>
  </conditionalFormatting>
  <conditionalFormatting sqref="AI557">
    <cfRule type="expression" dxfId="953" priority="293">
      <formula>IF(RIGHT(TEXT(AI557,"0.#"),1)=".",FALSE,TRUE)</formula>
    </cfRule>
    <cfRule type="expression" dxfId="952" priority="294">
      <formula>IF(RIGHT(TEXT(AI557,"0.#"),1)=".",TRUE,FALSE)</formula>
    </cfRule>
  </conditionalFormatting>
  <conditionalFormatting sqref="AM563">
    <cfRule type="expression" dxfId="951" priority="285">
      <formula>IF(RIGHT(TEXT(AM563,"0.#"),1)=".",FALSE,TRUE)</formula>
    </cfRule>
    <cfRule type="expression" dxfId="950" priority="286">
      <formula>IF(RIGHT(TEXT(AM563,"0.#"),1)=".",TRUE,FALSE)</formula>
    </cfRule>
  </conditionalFormatting>
  <conditionalFormatting sqref="AM561">
    <cfRule type="expression" dxfId="949" priority="289">
      <formula>IF(RIGHT(TEXT(AM561,"0.#"),1)=".",FALSE,TRUE)</formula>
    </cfRule>
    <cfRule type="expression" dxfId="948" priority="290">
      <formula>IF(RIGHT(TEXT(AM561,"0.#"),1)=".",TRUE,FALSE)</formula>
    </cfRule>
  </conditionalFormatting>
  <conditionalFormatting sqref="AM562">
    <cfRule type="expression" dxfId="947" priority="287">
      <formula>IF(RIGHT(TEXT(AM562,"0.#"),1)=".",FALSE,TRUE)</formula>
    </cfRule>
    <cfRule type="expression" dxfId="946" priority="288">
      <formula>IF(RIGHT(TEXT(AM562,"0.#"),1)=".",TRUE,FALSE)</formula>
    </cfRule>
  </conditionalFormatting>
  <conditionalFormatting sqref="AI563">
    <cfRule type="expression" dxfId="945" priority="279">
      <formula>IF(RIGHT(TEXT(AI563,"0.#"),1)=".",FALSE,TRUE)</formula>
    </cfRule>
    <cfRule type="expression" dxfId="944" priority="280">
      <formula>IF(RIGHT(TEXT(AI563,"0.#"),1)=".",TRUE,FALSE)</formula>
    </cfRule>
  </conditionalFormatting>
  <conditionalFormatting sqref="AI561">
    <cfRule type="expression" dxfId="943" priority="283">
      <formula>IF(RIGHT(TEXT(AI561,"0.#"),1)=".",FALSE,TRUE)</formula>
    </cfRule>
    <cfRule type="expression" dxfId="942" priority="284">
      <formula>IF(RIGHT(TEXT(AI561,"0.#"),1)=".",TRUE,FALSE)</formula>
    </cfRule>
  </conditionalFormatting>
  <conditionalFormatting sqref="AI562">
    <cfRule type="expression" dxfId="941" priority="281">
      <formula>IF(RIGHT(TEXT(AI562,"0.#"),1)=".",FALSE,TRUE)</formula>
    </cfRule>
    <cfRule type="expression" dxfId="940" priority="282">
      <formula>IF(RIGHT(TEXT(AI562,"0.#"),1)=".",TRUE,FALSE)</formula>
    </cfRule>
  </conditionalFormatting>
  <conditionalFormatting sqref="AM597">
    <cfRule type="expression" dxfId="939" priority="237">
      <formula>IF(RIGHT(TEXT(AM597,"0.#"),1)=".",FALSE,TRUE)</formula>
    </cfRule>
    <cfRule type="expression" dxfId="938" priority="238">
      <formula>IF(RIGHT(TEXT(AM597,"0.#"),1)=".",TRUE,FALSE)</formula>
    </cfRule>
  </conditionalFormatting>
  <conditionalFormatting sqref="AM595">
    <cfRule type="expression" dxfId="937" priority="241">
      <formula>IF(RIGHT(TEXT(AM595,"0.#"),1)=".",FALSE,TRUE)</formula>
    </cfRule>
    <cfRule type="expression" dxfId="936" priority="242">
      <formula>IF(RIGHT(TEXT(AM595,"0.#"),1)=".",TRUE,FALSE)</formula>
    </cfRule>
  </conditionalFormatting>
  <conditionalFormatting sqref="AM596">
    <cfRule type="expression" dxfId="935" priority="239">
      <formula>IF(RIGHT(TEXT(AM596,"0.#"),1)=".",FALSE,TRUE)</formula>
    </cfRule>
    <cfRule type="expression" dxfId="934" priority="240">
      <formula>IF(RIGHT(TEXT(AM596,"0.#"),1)=".",TRUE,FALSE)</formula>
    </cfRule>
  </conditionalFormatting>
  <conditionalFormatting sqref="AI597">
    <cfRule type="expression" dxfId="933" priority="231">
      <formula>IF(RIGHT(TEXT(AI597,"0.#"),1)=".",FALSE,TRUE)</formula>
    </cfRule>
    <cfRule type="expression" dxfId="932" priority="232">
      <formula>IF(RIGHT(TEXT(AI597,"0.#"),1)=".",TRUE,FALSE)</formula>
    </cfRule>
  </conditionalFormatting>
  <conditionalFormatting sqref="AI595">
    <cfRule type="expression" dxfId="931" priority="235">
      <formula>IF(RIGHT(TEXT(AI595,"0.#"),1)=".",FALSE,TRUE)</formula>
    </cfRule>
    <cfRule type="expression" dxfId="930" priority="236">
      <formula>IF(RIGHT(TEXT(AI595,"0.#"),1)=".",TRUE,FALSE)</formula>
    </cfRule>
  </conditionalFormatting>
  <conditionalFormatting sqref="AI596">
    <cfRule type="expression" dxfId="929" priority="233">
      <formula>IF(RIGHT(TEXT(AI596,"0.#"),1)=".",FALSE,TRUE)</formula>
    </cfRule>
    <cfRule type="expression" dxfId="928" priority="234">
      <formula>IF(RIGHT(TEXT(AI596,"0.#"),1)=".",TRUE,FALSE)</formula>
    </cfRule>
  </conditionalFormatting>
  <conditionalFormatting sqref="AM622">
    <cfRule type="expression" dxfId="927" priority="225">
      <formula>IF(RIGHT(TEXT(AM622,"0.#"),1)=".",FALSE,TRUE)</formula>
    </cfRule>
    <cfRule type="expression" dxfId="926" priority="226">
      <formula>IF(RIGHT(TEXT(AM622,"0.#"),1)=".",TRUE,FALSE)</formula>
    </cfRule>
  </conditionalFormatting>
  <conditionalFormatting sqref="AM620">
    <cfRule type="expression" dxfId="925" priority="229">
      <formula>IF(RIGHT(TEXT(AM620,"0.#"),1)=".",FALSE,TRUE)</formula>
    </cfRule>
    <cfRule type="expression" dxfId="924" priority="230">
      <formula>IF(RIGHT(TEXT(AM620,"0.#"),1)=".",TRUE,FALSE)</formula>
    </cfRule>
  </conditionalFormatting>
  <conditionalFormatting sqref="AM621">
    <cfRule type="expression" dxfId="923" priority="227">
      <formula>IF(RIGHT(TEXT(AM621,"0.#"),1)=".",FALSE,TRUE)</formula>
    </cfRule>
    <cfRule type="expression" dxfId="922" priority="228">
      <formula>IF(RIGHT(TEXT(AM621,"0.#"),1)=".",TRUE,FALSE)</formula>
    </cfRule>
  </conditionalFormatting>
  <conditionalFormatting sqref="AI622">
    <cfRule type="expression" dxfId="921" priority="219">
      <formula>IF(RIGHT(TEXT(AI622,"0.#"),1)=".",FALSE,TRUE)</formula>
    </cfRule>
    <cfRule type="expression" dxfId="920" priority="220">
      <formula>IF(RIGHT(TEXT(AI622,"0.#"),1)=".",TRUE,FALSE)</formula>
    </cfRule>
  </conditionalFormatting>
  <conditionalFormatting sqref="AI620">
    <cfRule type="expression" dxfId="919" priority="223">
      <formula>IF(RIGHT(TEXT(AI620,"0.#"),1)=".",FALSE,TRUE)</formula>
    </cfRule>
    <cfRule type="expression" dxfId="918" priority="224">
      <formula>IF(RIGHT(TEXT(AI620,"0.#"),1)=".",TRUE,FALSE)</formula>
    </cfRule>
  </conditionalFormatting>
  <conditionalFormatting sqref="AI621">
    <cfRule type="expression" dxfId="917" priority="221">
      <formula>IF(RIGHT(TEXT(AI621,"0.#"),1)=".",FALSE,TRUE)</formula>
    </cfRule>
    <cfRule type="expression" dxfId="916" priority="222">
      <formula>IF(RIGHT(TEXT(AI621,"0.#"),1)=".",TRUE,FALSE)</formula>
    </cfRule>
  </conditionalFormatting>
  <conditionalFormatting sqref="AM627">
    <cfRule type="expression" dxfId="915" priority="165">
      <formula>IF(RIGHT(TEXT(AM627,"0.#"),1)=".",FALSE,TRUE)</formula>
    </cfRule>
    <cfRule type="expression" dxfId="914" priority="166">
      <formula>IF(RIGHT(TEXT(AM627,"0.#"),1)=".",TRUE,FALSE)</formula>
    </cfRule>
  </conditionalFormatting>
  <conditionalFormatting sqref="AM625">
    <cfRule type="expression" dxfId="913" priority="169">
      <formula>IF(RIGHT(TEXT(AM625,"0.#"),1)=".",FALSE,TRUE)</formula>
    </cfRule>
    <cfRule type="expression" dxfId="912" priority="170">
      <formula>IF(RIGHT(TEXT(AM625,"0.#"),1)=".",TRUE,FALSE)</formula>
    </cfRule>
  </conditionalFormatting>
  <conditionalFormatting sqref="AM626">
    <cfRule type="expression" dxfId="911" priority="167">
      <formula>IF(RIGHT(TEXT(AM626,"0.#"),1)=".",FALSE,TRUE)</formula>
    </cfRule>
    <cfRule type="expression" dxfId="910" priority="168">
      <formula>IF(RIGHT(TEXT(AM626,"0.#"),1)=".",TRUE,FALSE)</formula>
    </cfRule>
  </conditionalFormatting>
  <conditionalFormatting sqref="AI627">
    <cfRule type="expression" dxfId="909" priority="159">
      <formula>IF(RIGHT(TEXT(AI627,"0.#"),1)=".",FALSE,TRUE)</formula>
    </cfRule>
    <cfRule type="expression" dxfId="908" priority="160">
      <formula>IF(RIGHT(TEXT(AI627,"0.#"),1)=".",TRUE,FALSE)</formula>
    </cfRule>
  </conditionalFormatting>
  <conditionalFormatting sqref="AI625">
    <cfRule type="expression" dxfId="907" priority="163">
      <formula>IF(RIGHT(TEXT(AI625,"0.#"),1)=".",FALSE,TRUE)</formula>
    </cfRule>
    <cfRule type="expression" dxfId="906" priority="164">
      <formula>IF(RIGHT(TEXT(AI625,"0.#"),1)=".",TRUE,FALSE)</formula>
    </cfRule>
  </conditionalFormatting>
  <conditionalFormatting sqref="AI626">
    <cfRule type="expression" dxfId="905" priority="161">
      <formula>IF(RIGHT(TEXT(AI626,"0.#"),1)=".",FALSE,TRUE)</formula>
    </cfRule>
    <cfRule type="expression" dxfId="904" priority="162">
      <formula>IF(RIGHT(TEXT(AI626,"0.#"),1)=".",TRUE,FALSE)</formula>
    </cfRule>
  </conditionalFormatting>
  <conditionalFormatting sqref="AM632">
    <cfRule type="expression" dxfId="903" priority="153">
      <formula>IF(RIGHT(TEXT(AM632,"0.#"),1)=".",FALSE,TRUE)</formula>
    </cfRule>
    <cfRule type="expression" dxfId="902" priority="154">
      <formula>IF(RIGHT(TEXT(AM632,"0.#"),1)=".",TRUE,FALSE)</formula>
    </cfRule>
  </conditionalFormatting>
  <conditionalFormatting sqref="AM630">
    <cfRule type="expression" dxfId="901" priority="157">
      <formula>IF(RIGHT(TEXT(AM630,"0.#"),1)=".",FALSE,TRUE)</formula>
    </cfRule>
    <cfRule type="expression" dxfId="900" priority="158">
      <formula>IF(RIGHT(TEXT(AM630,"0.#"),1)=".",TRUE,FALSE)</formula>
    </cfRule>
  </conditionalFormatting>
  <conditionalFormatting sqref="AM631">
    <cfRule type="expression" dxfId="899" priority="155">
      <formula>IF(RIGHT(TEXT(AM631,"0.#"),1)=".",FALSE,TRUE)</formula>
    </cfRule>
    <cfRule type="expression" dxfId="898" priority="156">
      <formula>IF(RIGHT(TEXT(AM631,"0.#"),1)=".",TRUE,FALSE)</formula>
    </cfRule>
  </conditionalFormatting>
  <conditionalFormatting sqref="AI632">
    <cfRule type="expression" dxfId="897" priority="147">
      <formula>IF(RIGHT(TEXT(AI632,"0.#"),1)=".",FALSE,TRUE)</formula>
    </cfRule>
    <cfRule type="expression" dxfId="896" priority="148">
      <formula>IF(RIGHT(TEXT(AI632,"0.#"),1)=".",TRUE,FALSE)</formula>
    </cfRule>
  </conditionalFormatting>
  <conditionalFormatting sqref="AI630">
    <cfRule type="expression" dxfId="895" priority="151">
      <formula>IF(RIGHT(TEXT(AI630,"0.#"),1)=".",FALSE,TRUE)</formula>
    </cfRule>
    <cfRule type="expression" dxfId="894" priority="152">
      <formula>IF(RIGHT(TEXT(AI630,"0.#"),1)=".",TRUE,FALSE)</formula>
    </cfRule>
  </conditionalFormatting>
  <conditionalFormatting sqref="AI631">
    <cfRule type="expression" dxfId="893" priority="149">
      <formula>IF(RIGHT(TEXT(AI631,"0.#"),1)=".",FALSE,TRUE)</formula>
    </cfRule>
    <cfRule type="expression" dxfId="892" priority="150">
      <formula>IF(RIGHT(TEXT(AI631,"0.#"),1)=".",TRUE,FALSE)</formula>
    </cfRule>
  </conditionalFormatting>
  <conditionalFormatting sqref="AM637">
    <cfRule type="expression" dxfId="891" priority="141">
      <formula>IF(RIGHT(TEXT(AM637,"0.#"),1)=".",FALSE,TRUE)</formula>
    </cfRule>
    <cfRule type="expression" dxfId="890" priority="142">
      <formula>IF(RIGHT(TEXT(AM637,"0.#"),1)=".",TRUE,FALSE)</formula>
    </cfRule>
  </conditionalFormatting>
  <conditionalFormatting sqref="AM635">
    <cfRule type="expression" dxfId="889" priority="145">
      <formula>IF(RIGHT(TEXT(AM635,"0.#"),1)=".",FALSE,TRUE)</formula>
    </cfRule>
    <cfRule type="expression" dxfId="888" priority="146">
      <formula>IF(RIGHT(TEXT(AM635,"0.#"),1)=".",TRUE,FALSE)</formula>
    </cfRule>
  </conditionalFormatting>
  <conditionalFormatting sqref="AM636">
    <cfRule type="expression" dxfId="887" priority="143">
      <formula>IF(RIGHT(TEXT(AM636,"0.#"),1)=".",FALSE,TRUE)</formula>
    </cfRule>
    <cfRule type="expression" dxfId="886" priority="144">
      <formula>IF(RIGHT(TEXT(AM636,"0.#"),1)=".",TRUE,FALSE)</formula>
    </cfRule>
  </conditionalFormatting>
  <conditionalFormatting sqref="AI637">
    <cfRule type="expression" dxfId="885" priority="135">
      <formula>IF(RIGHT(TEXT(AI637,"0.#"),1)=".",FALSE,TRUE)</formula>
    </cfRule>
    <cfRule type="expression" dxfId="884" priority="136">
      <formula>IF(RIGHT(TEXT(AI637,"0.#"),1)=".",TRUE,FALSE)</formula>
    </cfRule>
  </conditionalFormatting>
  <conditionalFormatting sqref="AI635">
    <cfRule type="expression" dxfId="883" priority="139">
      <formula>IF(RIGHT(TEXT(AI635,"0.#"),1)=".",FALSE,TRUE)</formula>
    </cfRule>
    <cfRule type="expression" dxfId="882" priority="140">
      <formula>IF(RIGHT(TEXT(AI635,"0.#"),1)=".",TRUE,FALSE)</formula>
    </cfRule>
  </conditionalFormatting>
  <conditionalFormatting sqref="AI636">
    <cfRule type="expression" dxfId="881" priority="137">
      <formula>IF(RIGHT(TEXT(AI636,"0.#"),1)=".",FALSE,TRUE)</formula>
    </cfRule>
    <cfRule type="expression" dxfId="880" priority="138">
      <formula>IF(RIGHT(TEXT(AI636,"0.#"),1)=".",TRUE,FALSE)</formula>
    </cfRule>
  </conditionalFormatting>
  <conditionalFormatting sqref="AM602">
    <cfRule type="expression" dxfId="879" priority="213">
      <formula>IF(RIGHT(TEXT(AM602,"0.#"),1)=".",FALSE,TRUE)</formula>
    </cfRule>
    <cfRule type="expression" dxfId="878" priority="214">
      <formula>IF(RIGHT(TEXT(AM602,"0.#"),1)=".",TRUE,FALSE)</formula>
    </cfRule>
  </conditionalFormatting>
  <conditionalFormatting sqref="AM600">
    <cfRule type="expression" dxfId="877" priority="217">
      <formula>IF(RIGHT(TEXT(AM600,"0.#"),1)=".",FALSE,TRUE)</formula>
    </cfRule>
    <cfRule type="expression" dxfId="876" priority="218">
      <formula>IF(RIGHT(TEXT(AM600,"0.#"),1)=".",TRUE,FALSE)</formula>
    </cfRule>
  </conditionalFormatting>
  <conditionalFormatting sqref="AM601">
    <cfRule type="expression" dxfId="875" priority="215">
      <formula>IF(RIGHT(TEXT(AM601,"0.#"),1)=".",FALSE,TRUE)</formula>
    </cfRule>
    <cfRule type="expression" dxfId="874" priority="216">
      <formula>IF(RIGHT(TEXT(AM601,"0.#"),1)=".",TRUE,FALSE)</formula>
    </cfRule>
  </conditionalFormatting>
  <conditionalFormatting sqref="AI602">
    <cfRule type="expression" dxfId="873" priority="207">
      <formula>IF(RIGHT(TEXT(AI602,"0.#"),1)=".",FALSE,TRUE)</formula>
    </cfRule>
    <cfRule type="expression" dxfId="872" priority="208">
      <formula>IF(RIGHT(TEXT(AI602,"0.#"),1)=".",TRUE,FALSE)</formula>
    </cfRule>
  </conditionalFormatting>
  <conditionalFormatting sqref="AI600">
    <cfRule type="expression" dxfId="871" priority="211">
      <formula>IF(RIGHT(TEXT(AI600,"0.#"),1)=".",FALSE,TRUE)</formula>
    </cfRule>
    <cfRule type="expression" dxfId="870" priority="212">
      <formula>IF(RIGHT(TEXT(AI600,"0.#"),1)=".",TRUE,FALSE)</formula>
    </cfRule>
  </conditionalFormatting>
  <conditionalFormatting sqref="AI601">
    <cfRule type="expression" dxfId="869" priority="209">
      <formula>IF(RIGHT(TEXT(AI601,"0.#"),1)=".",FALSE,TRUE)</formula>
    </cfRule>
    <cfRule type="expression" dxfId="868" priority="210">
      <formula>IF(RIGHT(TEXT(AI601,"0.#"),1)=".",TRUE,FALSE)</formula>
    </cfRule>
  </conditionalFormatting>
  <conditionalFormatting sqref="AM607">
    <cfRule type="expression" dxfId="867" priority="201">
      <formula>IF(RIGHT(TEXT(AM607,"0.#"),1)=".",FALSE,TRUE)</formula>
    </cfRule>
    <cfRule type="expression" dxfId="866" priority="202">
      <formula>IF(RIGHT(TEXT(AM607,"0.#"),1)=".",TRUE,FALSE)</formula>
    </cfRule>
  </conditionalFormatting>
  <conditionalFormatting sqref="AM605">
    <cfRule type="expression" dxfId="865" priority="205">
      <formula>IF(RIGHT(TEXT(AM605,"0.#"),1)=".",FALSE,TRUE)</formula>
    </cfRule>
    <cfRule type="expression" dxfId="864" priority="206">
      <formula>IF(RIGHT(TEXT(AM605,"0.#"),1)=".",TRUE,FALSE)</formula>
    </cfRule>
  </conditionalFormatting>
  <conditionalFormatting sqref="AM606">
    <cfRule type="expression" dxfId="863" priority="203">
      <formula>IF(RIGHT(TEXT(AM606,"0.#"),1)=".",FALSE,TRUE)</formula>
    </cfRule>
    <cfRule type="expression" dxfId="862" priority="204">
      <formula>IF(RIGHT(TEXT(AM606,"0.#"),1)=".",TRUE,FALSE)</formula>
    </cfRule>
  </conditionalFormatting>
  <conditionalFormatting sqref="AI607">
    <cfRule type="expression" dxfId="861" priority="195">
      <formula>IF(RIGHT(TEXT(AI607,"0.#"),1)=".",FALSE,TRUE)</formula>
    </cfRule>
    <cfRule type="expression" dxfId="860" priority="196">
      <formula>IF(RIGHT(TEXT(AI607,"0.#"),1)=".",TRUE,FALSE)</formula>
    </cfRule>
  </conditionalFormatting>
  <conditionalFormatting sqref="AI605">
    <cfRule type="expression" dxfId="859" priority="199">
      <formula>IF(RIGHT(TEXT(AI605,"0.#"),1)=".",FALSE,TRUE)</formula>
    </cfRule>
    <cfRule type="expression" dxfId="858" priority="200">
      <formula>IF(RIGHT(TEXT(AI605,"0.#"),1)=".",TRUE,FALSE)</formula>
    </cfRule>
  </conditionalFormatting>
  <conditionalFormatting sqref="AI606">
    <cfRule type="expression" dxfId="857" priority="197">
      <formula>IF(RIGHT(TEXT(AI606,"0.#"),1)=".",FALSE,TRUE)</formula>
    </cfRule>
    <cfRule type="expression" dxfId="856" priority="198">
      <formula>IF(RIGHT(TEXT(AI606,"0.#"),1)=".",TRUE,FALSE)</formula>
    </cfRule>
  </conditionalFormatting>
  <conditionalFormatting sqref="AM612">
    <cfRule type="expression" dxfId="855" priority="189">
      <formula>IF(RIGHT(TEXT(AM612,"0.#"),1)=".",FALSE,TRUE)</formula>
    </cfRule>
    <cfRule type="expression" dxfId="854" priority="190">
      <formula>IF(RIGHT(TEXT(AM612,"0.#"),1)=".",TRUE,FALSE)</formula>
    </cfRule>
  </conditionalFormatting>
  <conditionalFormatting sqref="AM610">
    <cfRule type="expression" dxfId="853" priority="193">
      <formula>IF(RIGHT(TEXT(AM610,"0.#"),1)=".",FALSE,TRUE)</formula>
    </cfRule>
    <cfRule type="expression" dxfId="852" priority="194">
      <formula>IF(RIGHT(TEXT(AM610,"0.#"),1)=".",TRUE,FALSE)</formula>
    </cfRule>
  </conditionalFormatting>
  <conditionalFormatting sqref="AM611">
    <cfRule type="expression" dxfId="851" priority="191">
      <formula>IF(RIGHT(TEXT(AM611,"0.#"),1)=".",FALSE,TRUE)</formula>
    </cfRule>
    <cfRule type="expression" dxfId="850" priority="192">
      <formula>IF(RIGHT(TEXT(AM611,"0.#"),1)=".",TRUE,FALSE)</formula>
    </cfRule>
  </conditionalFormatting>
  <conditionalFormatting sqref="AI612">
    <cfRule type="expression" dxfId="849" priority="183">
      <formula>IF(RIGHT(TEXT(AI612,"0.#"),1)=".",FALSE,TRUE)</formula>
    </cfRule>
    <cfRule type="expression" dxfId="848" priority="184">
      <formula>IF(RIGHT(TEXT(AI612,"0.#"),1)=".",TRUE,FALSE)</formula>
    </cfRule>
  </conditionalFormatting>
  <conditionalFormatting sqref="AI610">
    <cfRule type="expression" dxfId="847" priority="187">
      <formula>IF(RIGHT(TEXT(AI610,"0.#"),1)=".",FALSE,TRUE)</formula>
    </cfRule>
    <cfRule type="expression" dxfId="846" priority="188">
      <formula>IF(RIGHT(TEXT(AI610,"0.#"),1)=".",TRUE,FALSE)</formula>
    </cfRule>
  </conditionalFormatting>
  <conditionalFormatting sqref="AI611">
    <cfRule type="expression" dxfId="845" priority="185">
      <formula>IF(RIGHT(TEXT(AI611,"0.#"),1)=".",FALSE,TRUE)</formula>
    </cfRule>
    <cfRule type="expression" dxfId="844" priority="186">
      <formula>IF(RIGHT(TEXT(AI611,"0.#"),1)=".",TRUE,FALSE)</formula>
    </cfRule>
  </conditionalFormatting>
  <conditionalFormatting sqref="AM617">
    <cfRule type="expression" dxfId="843" priority="177">
      <formula>IF(RIGHT(TEXT(AM617,"0.#"),1)=".",FALSE,TRUE)</formula>
    </cfRule>
    <cfRule type="expression" dxfId="842" priority="178">
      <formula>IF(RIGHT(TEXT(AM617,"0.#"),1)=".",TRUE,FALSE)</formula>
    </cfRule>
  </conditionalFormatting>
  <conditionalFormatting sqref="AM615">
    <cfRule type="expression" dxfId="841" priority="181">
      <formula>IF(RIGHT(TEXT(AM615,"0.#"),1)=".",FALSE,TRUE)</formula>
    </cfRule>
    <cfRule type="expression" dxfId="840" priority="182">
      <formula>IF(RIGHT(TEXT(AM615,"0.#"),1)=".",TRUE,FALSE)</formula>
    </cfRule>
  </conditionalFormatting>
  <conditionalFormatting sqref="AM616">
    <cfRule type="expression" dxfId="839" priority="179">
      <formula>IF(RIGHT(TEXT(AM616,"0.#"),1)=".",FALSE,TRUE)</formula>
    </cfRule>
    <cfRule type="expression" dxfId="838" priority="180">
      <formula>IF(RIGHT(TEXT(AM616,"0.#"),1)=".",TRUE,FALSE)</formula>
    </cfRule>
  </conditionalFormatting>
  <conditionalFormatting sqref="AI617">
    <cfRule type="expression" dxfId="837" priority="171">
      <formula>IF(RIGHT(TEXT(AI617,"0.#"),1)=".",FALSE,TRUE)</formula>
    </cfRule>
    <cfRule type="expression" dxfId="836" priority="172">
      <formula>IF(RIGHT(TEXT(AI617,"0.#"),1)=".",TRUE,FALSE)</formula>
    </cfRule>
  </conditionalFormatting>
  <conditionalFormatting sqref="AI615">
    <cfRule type="expression" dxfId="835" priority="175">
      <formula>IF(RIGHT(TEXT(AI615,"0.#"),1)=".",FALSE,TRUE)</formula>
    </cfRule>
    <cfRule type="expression" dxfId="834" priority="176">
      <formula>IF(RIGHT(TEXT(AI615,"0.#"),1)=".",TRUE,FALSE)</formula>
    </cfRule>
  </conditionalFormatting>
  <conditionalFormatting sqref="AI616">
    <cfRule type="expression" dxfId="833" priority="173">
      <formula>IF(RIGHT(TEXT(AI616,"0.#"),1)=".",FALSE,TRUE)</formula>
    </cfRule>
    <cfRule type="expression" dxfId="832" priority="174">
      <formula>IF(RIGHT(TEXT(AI616,"0.#"),1)=".",TRUE,FALSE)</formula>
    </cfRule>
  </conditionalFormatting>
  <conditionalFormatting sqref="AM651">
    <cfRule type="expression" dxfId="831" priority="129">
      <formula>IF(RIGHT(TEXT(AM651,"0.#"),1)=".",FALSE,TRUE)</formula>
    </cfRule>
    <cfRule type="expression" dxfId="830" priority="130">
      <formula>IF(RIGHT(TEXT(AM651,"0.#"),1)=".",TRUE,FALSE)</formula>
    </cfRule>
  </conditionalFormatting>
  <conditionalFormatting sqref="AM649">
    <cfRule type="expression" dxfId="829" priority="133">
      <formula>IF(RIGHT(TEXT(AM649,"0.#"),1)=".",FALSE,TRUE)</formula>
    </cfRule>
    <cfRule type="expression" dxfId="828" priority="134">
      <formula>IF(RIGHT(TEXT(AM649,"0.#"),1)=".",TRUE,FALSE)</formula>
    </cfRule>
  </conditionalFormatting>
  <conditionalFormatting sqref="AM650">
    <cfRule type="expression" dxfId="827" priority="131">
      <formula>IF(RIGHT(TEXT(AM650,"0.#"),1)=".",FALSE,TRUE)</formula>
    </cfRule>
    <cfRule type="expression" dxfId="826" priority="132">
      <formula>IF(RIGHT(TEXT(AM650,"0.#"),1)=".",TRUE,FALSE)</formula>
    </cfRule>
  </conditionalFormatting>
  <conditionalFormatting sqref="AI651">
    <cfRule type="expression" dxfId="825" priority="123">
      <formula>IF(RIGHT(TEXT(AI651,"0.#"),1)=".",FALSE,TRUE)</formula>
    </cfRule>
    <cfRule type="expression" dxfId="824" priority="124">
      <formula>IF(RIGHT(TEXT(AI651,"0.#"),1)=".",TRUE,FALSE)</formula>
    </cfRule>
  </conditionalFormatting>
  <conditionalFormatting sqref="AI649">
    <cfRule type="expression" dxfId="823" priority="127">
      <formula>IF(RIGHT(TEXT(AI649,"0.#"),1)=".",FALSE,TRUE)</formula>
    </cfRule>
    <cfRule type="expression" dxfId="822" priority="128">
      <formula>IF(RIGHT(TEXT(AI649,"0.#"),1)=".",TRUE,FALSE)</formula>
    </cfRule>
  </conditionalFormatting>
  <conditionalFormatting sqref="AI650">
    <cfRule type="expression" dxfId="821" priority="125">
      <formula>IF(RIGHT(TEXT(AI650,"0.#"),1)=".",FALSE,TRUE)</formula>
    </cfRule>
    <cfRule type="expression" dxfId="820" priority="126">
      <formula>IF(RIGHT(TEXT(AI650,"0.#"),1)=".",TRUE,FALSE)</formula>
    </cfRule>
  </conditionalFormatting>
  <conditionalFormatting sqref="AM676">
    <cfRule type="expression" dxfId="819" priority="117">
      <formula>IF(RIGHT(TEXT(AM676,"0.#"),1)=".",FALSE,TRUE)</formula>
    </cfRule>
    <cfRule type="expression" dxfId="818" priority="118">
      <formula>IF(RIGHT(TEXT(AM676,"0.#"),1)=".",TRUE,FALSE)</formula>
    </cfRule>
  </conditionalFormatting>
  <conditionalFormatting sqref="AM674">
    <cfRule type="expression" dxfId="817" priority="121">
      <formula>IF(RIGHT(TEXT(AM674,"0.#"),1)=".",FALSE,TRUE)</formula>
    </cfRule>
    <cfRule type="expression" dxfId="816" priority="122">
      <formula>IF(RIGHT(TEXT(AM674,"0.#"),1)=".",TRUE,FALSE)</formula>
    </cfRule>
  </conditionalFormatting>
  <conditionalFormatting sqref="AM675">
    <cfRule type="expression" dxfId="815" priority="119">
      <formula>IF(RIGHT(TEXT(AM675,"0.#"),1)=".",FALSE,TRUE)</formula>
    </cfRule>
    <cfRule type="expression" dxfId="814" priority="120">
      <formula>IF(RIGHT(TEXT(AM675,"0.#"),1)=".",TRUE,FALSE)</formula>
    </cfRule>
  </conditionalFormatting>
  <conditionalFormatting sqref="AI676">
    <cfRule type="expression" dxfId="813" priority="111">
      <formula>IF(RIGHT(TEXT(AI676,"0.#"),1)=".",FALSE,TRUE)</formula>
    </cfRule>
    <cfRule type="expression" dxfId="812" priority="112">
      <formula>IF(RIGHT(TEXT(AI676,"0.#"),1)=".",TRUE,FALSE)</formula>
    </cfRule>
  </conditionalFormatting>
  <conditionalFormatting sqref="AI674">
    <cfRule type="expression" dxfId="811" priority="115">
      <formula>IF(RIGHT(TEXT(AI674,"0.#"),1)=".",FALSE,TRUE)</formula>
    </cfRule>
    <cfRule type="expression" dxfId="810" priority="116">
      <formula>IF(RIGHT(TEXT(AI674,"0.#"),1)=".",TRUE,FALSE)</formula>
    </cfRule>
  </conditionalFormatting>
  <conditionalFormatting sqref="AI675">
    <cfRule type="expression" dxfId="809" priority="113">
      <formula>IF(RIGHT(TEXT(AI675,"0.#"),1)=".",FALSE,TRUE)</formula>
    </cfRule>
    <cfRule type="expression" dxfId="808" priority="114">
      <formula>IF(RIGHT(TEXT(AI675,"0.#"),1)=".",TRUE,FALSE)</formula>
    </cfRule>
  </conditionalFormatting>
  <conditionalFormatting sqref="AM681">
    <cfRule type="expression" dxfId="807" priority="57">
      <formula>IF(RIGHT(TEXT(AM681,"0.#"),1)=".",FALSE,TRUE)</formula>
    </cfRule>
    <cfRule type="expression" dxfId="806" priority="58">
      <formula>IF(RIGHT(TEXT(AM681,"0.#"),1)=".",TRUE,FALSE)</formula>
    </cfRule>
  </conditionalFormatting>
  <conditionalFormatting sqref="AM679">
    <cfRule type="expression" dxfId="805" priority="61">
      <formula>IF(RIGHT(TEXT(AM679,"0.#"),1)=".",FALSE,TRUE)</formula>
    </cfRule>
    <cfRule type="expression" dxfId="804" priority="62">
      <formula>IF(RIGHT(TEXT(AM679,"0.#"),1)=".",TRUE,FALSE)</formula>
    </cfRule>
  </conditionalFormatting>
  <conditionalFormatting sqref="AM680">
    <cfRule type="expression" dxfId="803" priority="59">
      <formula>IF(RIGHT(TEXT(AM680,"0.#"),1)=".",FALSE,TRUE)</formula>
    </cfRule>
    <cfRule type="expression" dxfId="802" priority="60">
      <formula>IF(RIGHT(TEXT(AM680,"0.#"),1)=".",TRUE,FALSE)</formula>
    </cfRule>
  </conditionalFormatting>
  <conditionalFormatting sqref="AI681">
    <cfRule type="expression" dxfId="801" priority="51">
      <formula>IF(RIGHT(TEXT(AI681,"0.#"),1)=".",FALSE,TRUE)</formula>
    </cfRule>
    <cfRule type="expression" dxfId="800" priority="52">
      <formula>IF(RIGHT(TEXT(AI681,"0.#"),1)=".",TRUE,FALSE)</formula>
    </cfRule>
  </conditionalFormatting>
  <conditionalFormatting sqref="AI679">
    <cfRule type="expression" dxfId="799" priority="55">
      <formula>IF(RIGHT(TEXT(AI679,"0.#"),1)=".",FALSE,TRUE)</formula>
    </cfRule>
    <cfRule type="expression" dxfId="798" priority="56">
      <formula>IF(RIGHT(TEXT(AI679,"0.#"),1)=".",TRUE,FALSE)</formula>
    </cfRule>
  </conditionalFormatting>
  <conditionalFormatting sqref="AI680">
    <cfRule type="expression" dxfId="797" priority="53">
      <formula>IF(RIGHT(TEXT(AI680,"0.#"),1)=".",FALSE,TRUE)</formula>
    </cfRule>
    <cfRule type="expression" dxfId="796" priority="54">
      <formula>IF(RIGHT(TEXT(AI680,"0.#"),1)=".",TRUE,FALSE)</formula>
    </cfRule>
  </conditionalFormatting>
  <conditionalFormatting sqref="AM686">
    <cfRule type="expression" dxfId="795" priority="45">
      <formula>IF(RIGHT(TEXT(AM686,"0.#"),1)=".",FALSE,TRUE)</formula>
    </cfRule>
    <cfRule type="expression" dxfId="794" priority="46">
      <formula>IF(RIGHT(TEXT(AM686,"0.#"),1)=".",TRUE,FALSE)</formula>
    </cfRule>
  </conditionalFormatting>
  <conditionalFormatting sqref="AM684">
    <cfRule type="expression" dxfId="793" priority="49">
      <formula>IF(RIGHT(TEXT(AM684,"0.#"),1)=".",FALSE,TRUE)</formula>
    </cfRule>
    <cfRule type="expression" dxfId="792" priority="50">
      <formula>IF(RIGHT(TEXT(AM684,"0.#"),1)=".",TRUE,FALSE)</formula>
    </cfRule>
  </conditionalFormatting>
  <conditionalFormatting sqref="AM685">
    <cfRule type="expression" dxfId="791" priority="47">
      <formula>IF(RIGHT(TEXT(AM685,"0.#"),1)=".",FALSE,TRUE)</formula>
    </cfRule>
    <cfRule type="expression" dxfId="790" priority="48">
      <formula>IF(RIGHT(TEXT(AM685,"0.#"),1)=".",TRUE,FALSE)</formula>
    </cfRule>
  </conditionalFormatting>
  <conditionalFormatting sqref="AI686">
    <cfRule type="expression" dxfId="789" priority="39">
      <formula>IF(RIGHT(TEXT(AI686,"0.#"),1)=".",FALSE,TRUE)</formula>
    </cfRule>
    <cfRule type="expression" dxfId="788" priority="40">
      <formula>IF(RIGHT(TEXT(AI686,"0.#"),1)=".",TRUE,FALSE)</formula>
    </cfRule>
  </conditionalFormatting>
  <conditionalFormatting sqref="AI684">
    <cfRule type="expression" dxfId="787" priority="43">
      <formula>IF(RIGHT(TEXT(AI684,"0.#"),1)=".",FALSE,TRUE)</formula>
    </cfRule>
    <cfRule type="expression" dxfId="786" priority="44">
      <formula>IF(RIGHT(TEXT(AI684,"0.#"),1)=".",TRUE,FALSE)</formula>
    </cfRule>
  </conditionalFormatting>
  <conditionalFormatting sqref="AI685">
    <cfRule type="expression" dxfId="785" priority="41">
      <formula>IF(RIGHT(TEXT(AI685,"0.#"),1)=".",FALSE,TRUE)</formula>
    </cfRule>
    <cfRule type="expression" dxfId="784" priority="42">
      <formula>IF(RIGHT(TEXT(AI685,"0.#"),1)=".",TRUE,FALSE)</formula>
    </cfRule>
  </conditionalFormatting>
  <conditionalFormatting sqref="AM691">
    <cfRule type="expression" dxfId="783" priority="33">
      <formula>IF(RIGHT(TEXT(AM691,"0.#"),1)=".",FALSE,TRUE)</formula>
    </cfRule>
    <cfRule type="expression" dxfId="782" priority="34">
      <formula>IF(RIGHT(TEXT(AM691,"0.#"),1)=".",TRUE,FALSE)</formula>
    </cfRule>
  </conditionalFormatting>
  <conditionalFormatting sqref="AM689">
    <cfRule type="expression" dxfId="781" priority="37">
      <formula>IF(RIGHT(TEXT(AM689,"0.#"),1)=".",FALSE,TRUE)</formula>
    </cfRule>
    <cfRule type="expression" dxfId="780" priority="38">
      <formula>IF(RIGHT(TEXT(AM689,"0.#"),1)=".",TRUE,FALSE)</formula>
    </cfRule>
  </conditionalFormatting>
  <conditionalFormatting sqref="AM690">
    <cfRule type="expression" dxfId="779" priority="35">
      <formula>IF(RIGHT(TEXT(AM690,"0.#"),1)=".",FALSE,TRUE)</formula>
    </cfRule>
    <cfRule type="expression" dxfId="778" priority="36">
      <formula>IF(RIGHT(TEXT(AM690,"0.#"),1)=".",TRUE,FALSE)</formula>
    </cfRule>
  </conditionalFormatting>
  <conditionalFormatting sqref="AI691">
    <cfRule type="expression" dxfId="777" priority="27">
      <formula>IF(RIGHT(TEXT(AI691,"0.#"),1)=".",FALSE,TRUE)</formula>
    </cfRule>
    <cfRule type="expression" dxfId="776" priority="28">
      <formula>IF(RIGHT(TEXT(AI691,"0.#"),1)=".",TRUE,FALSE)</formula>
    </cfRule>
  </conditionalFormatting>
  <conditionalFormatting sqref="AI689">
    <cfRule type="expression" dxfId="775" priority="31">
      <formula>IF(RIGHT(TEXT(AI689,"0.#"),1)=".",FALSE,TRUE)</formula>
    </cfRule>
    <cfRule type="expression" dxfId="774" priority="32">
      <formula>IF(RIGHT(TEXT(AI689,"0.#"),1)=".",TRUE,FALSE)</formula>
    </cfRule>
  </conditionalFormatting>
  <conditionalFormatting sqref="AI690">
    <cfRule type="expression" dxfId="773" priority="29">
      <formula>IF(RIGHT(TEXT(AI690,"0.#"),1)=".",FALSE,TRUE)</formula>
    </cfRule>
    <cfRule type="expression" dxfId="772" priority="30">
      <formula>IF(RIGHT(TEXT(AI690,"0.#"),1)=".",TRUE,FALSE)</formula>
    </cfRule>
  </conditionalFormatting>
  <conditionalFormatting sqref="AM656">
    <cfRule type="expression" dxfId="771" priority="105">
      <formula>IF(RIGHT(TEXT(AM656,"0.#"),1)=".",FALSE,TRUE)</formula>
    </cfRule>
    <cfRule type="expression" dxfId="770" priority="106">
      <formula>IF(RIGHT(TEXT(AM656,"0.#"),1)=".",TRUE,FALSE)</formula>
    </cfRule>
  </conditionalFormatting>
  <conditionalFormatting sqref="AM654">
    <cfRule type="expression" dxfId="769" priority="109">
      <formula>IF(RIGHT(TEXT(AM654,"0.#"),1)=".",FALSE,TRUE)</formula>
    </cfRule>
    <cfRule type="expression" dxfId="768" priority="110">
      <formula>IF(RIGHT(TEXT(AM654,"0.#"),1)=".",TRUE,FALSE)</formula>
    </cfRule>
  </conditionalFormatting>
  <conditionalFormatting sqref="AM655">
    <cfRule type="expression" dxfId="767" priority="107">
      <formula>IF(RIGHT(TEXT(AM655,"0.#"),1)=".",FALSE,TRUE)</formula>
    </cfRule>
    <cfRule type="expression" dxfId="766" priority="108">
      <formula>IF(RIGHT(TEXT(AM655,"0.#"),1)=".",TRUE,FALSE)</formula>
    </cfRule>
  </conditionalFormatting>
  <conditionalFormatting sqref="AI656">
    <cfRule type="expression" dxfId="765" priority="99">
      <formula>IF(RIGHT(TEXT(AI656,"0.#"),1)=".",FALSE,TRUE)</formula>
    </cfRule>
    <cfRule type="expression" dxfId="764" priority="100">
      <formula>IF(RIGHT(TEXT(AI656,"0.#"),1)=".",TRUE,FALSE)</formula>
    </cfRule>
  </conditionalFormatting>
  <conditionalFormatting sqref="AI654">
    <cfRule type="expression" dxfId="763" priority="103">
      <formula>IF(RIGHT(TEXT(AI654,"0.#"),1)=".",FALSE,TRUE)</formula>
    </cfRule>
    <cfRule type="expression" dxfId="762" priority="104">
      <formula>IF(RIGHT(TEXT(AI654,"0.#"),1)=".",TRUE,FALSE)</formula>
    </cfRule>
  </conditionalFormatting>
  <conditionalFormatting sqref="AI655">
    <cfRule type="expression" dxfId="761" priority="101">
      <formula>IF(RIGHT(TEXT(AI655,"0.#"),1)=".",FALSE,TRUE)</formula>
    </cfRule>
    <cfRule type="expression" dxfId="760" priority="102">
      <formula>IF(RIGHT(TEXT(AI655,"0.#"),1)=".",TRUE,FALSE)</formula>
    </cfRule>
  </conditionalFormatting>
  <conditionalFormatting sqref="AM661">
    <cfRule type="expression" dxfId="759" priority="93">
      <formula>IF(RIGHT(TEXT(AM661,"0.#"),1)=".",FALSE,TRUE)</formula>
    </cfRule>
    <cfRule type="expression" dxfId="758" priority="94">
      <formula>IF(RIGHT(TEXT(AM661,"0.#"),1)=".",TRUE,FALSE)</formula>
    </cfRule>
  </conditionalFormatting>
  <conditionalFormatting sqref="AM659">
    <cfRule type="expression" dxfId="757" priority="97">
      <formula>IF(RIGHT(TEXT(AM659,"0.#"),1)=".",FALSE,TRUE)</formula>
    </cfRule>
    <cfRule type="expression" dxfId="756" priority="98">
      <formula>IF(RIGHT(TEXT(AM659,"0.#"),1)=".",TRUE,FALSE)</formula>
    </cfRule>
  </conditionalFormatting>
  <conditionalFormatting sqref="AM660">
    <cfRule type="expression" dxfId="755" priority="95">
      <formula>IF(RIGHT(TEXT(AM660,"0.#"),1)=".",FALSE,TRUE)</formula>
    </cfRule>
    <cfRule type="expression" dxfId="754" priority="96">
      <formula>IF(RIGHT(TEXT(AM660,"0.#"),1)=".",TRUE,FALSE)</formula>
    </cfRule>
  </conditionalFormatting>
  <conditionalFormatting sqref="AI661">
    <cfRule type="expression" dxfId="753" priority="87">
      <formula>IF(RIGHT(TEXT(AI661,"0.#"),1)=".",FALSE,TRUE)</formula>
    </cfRule>
    <cfRule type="expression" dxfId="752" priority="88">
      <formula>IF(RIGHT(TEXT(AI661,"0.#"),1)=".",TRUE,FALSE)</formula>
    </cfRule>
  </conditionalFormatting>
  <conditionalFormatting sqref="AI659">
    <cfRule type="expression" dxfId="751" priority="91">
      <formula>IF(RIGHT(TEXT(AI659,"0.#"),1)=".",FALSE,TRUE)</formula>
    </cfRule>
    <cfRule type="expression" dxfId="750" priority="92">
      <formula>IF(RIGHT(TEXT(AI659,"0.#"),1)=".",TRUE,FALSE)</formula>
    </cfRule>
  </conditionalFormatting>
  <conditionalFormatting sqref="AI660">
    <cfRule type="expression" dxfId="749" priority="89">
      <formula>IF(RIGHT(TEXT(AI660,"0.#"),1)=".",FALSE,TRUE)</formula>
    </cfRule>
    <cfRule type="expression" dxfId="748" priority="90">
      <formula>IF(RIGHT(TEXT(AI660,"0.#"),1)=".",TRUE,FALSE)</formula>
    </cfRule>
  </conditionalFormatting>
  <conditionalFormatting sqref="AM666">
    <cfRule type="expression" dxfId="747" priority="81">
      <formula>IF(RIGHT(TEXT(AM666,"0.#"),1)=".",FALSE,TRUE)</formula>
    </cfRule>
    <cfRule type="expression" dxfId="746" priority="82">
      <formula>IF(RIGHT(TEXT(AM666,"0.#"),1)=".",TRUE,FALSE)</formula>
    </cfRule>
  </conditionalFormatting>
  <conditionalFormatting sqref="AM664">
    <cfRule type="expression" dxfId="745" priority="85">
      <formula>IF(RIGHT(TEXT(AM664,"0.#"),1)=".",FALSE,TRUE)</formula>
    </cfRule>
    <cfRule type="expression" dxfId="744" priority="86">
      <formula>IF(RIGHT(TEXT(AM664,"0.#"),1)=".",TRUE,FALSE)</formula>
    </cfRule>
  </conditionalFormatting>
  <conditionalFormatting sqref="AM665">
    <cfRule type="expression" dxfId="743" priority="83">
      <formula>IF(RIGHT(TEXT(AM665,"0.#"),1)=".",FALSE,TRUE)</formula>
    </cfRule>
    <cfRule type="expression" dxfId="742" priority="84">
      <formula>IF(RIGHT(TEXT(AM665,"0.#"),1)=".",TRUE,FALSE)</formula>
    </cfRule>
  </conditionalFormatting>
  <conditionalFormatting sqref="AI666">
    <cfRule type="expression" dxfId="741" priority="75">
      <formula>IF(RIGHT(TEXT(AI666,"0.#"),1)=".",FALSE,TRUE)</formula>
    </cfRule>
    <cfRule type="expression" dxfId="740" priority="76">
      <formula>IF(RIGHT(TEXT(AI666,"0.#"),1)=".",TRUE,FALSE)</formula>
    </cfRule>
  </conditionalFormatting>
  <conditionalFormatting sqref="AI664">
    <cfRule type="expression" dxfId="739" priority="79">
      <formula>IF(RIGHT(TEXT(AI664,"0.#"),1)=".",FALSE,TRUE)</formula>
    </cfRule>
    <cfRule type="expression" dxfId="738" priority="80">
      <formula>IF(RIGHT(TEXT(AI664,"0.#"),1)=".",TRUE,FALSE)</formula>
    </cfRule>
  </conditionalFormatting>
  <conditionalFormatting sqref="AI665">
    <cfRule type="expression" dxfId="737" priority="77">
      <formula>IF(RIGHT(TEXT(AI665,"0.#"),1)=".",FALSE,TRUE)</formula>
    </cfRule>
    <cfRule type="expression" dxfId="736" priority="78">
      <formula>IF(RIGHT(TEXT(AI665,"0.#"),1)=".",TRUE,FALSE)</formula>
    </cfRule>
  </conditionalFormatting>
  <conditionalFormatting sqref="AM671">
    <cfRule type="expression" dxfId="735" priority="69">
      <formula>IF(RIGHT(TEXT(AM671,"0.#"),1)=".",FALSE,TRUE)</formula>
    </cfRule>
    <cfRule type="expression" dxfId="734" priority="70">
      <formula>IF(RIGHT(TEXT(AM671,"0.#"),1)=".",TRUE,FALSE)</formula>
    </cfRule>
  </conditionalFormatting>
  <conditionalFormatting sqref="AM669">
    <cfRule type="expression" dxfId="733" priority="73">
      <formula>IF(RIGHT(TEXT(AM669,"0.#"),1)=".",FALSE,TRUE)</formula>
    </cfRule>
    <cfRule type="expression" dxfId="732" priority="74">
      <formula>IF(RIGHT(TEXT(AM669,"0.#"),1)=".",TRUE,FALSE)</formula>
    </cfRule>
  </conditionalFormatting>
  <conditionalFormatting sqref="AM670">
    <cfRule type="expression" dxfId="731" priority="71">
      <formula>IF(RIGHT(TEXT(AM670,"0.#"),1)=".",FALSE,TRUE)</formula>
    </cfRule>
    <cfRule type="expression" dxfId="730" priority="72">
      <formula>IF(RIGHT(TEXT(AM670,"0.#"),1)=".",TRUE,FALSE)</formula>
    </cfRule>
  </conditionalFormatting>
  <conditionalFormatting sqref="AI671">
    <cfRule type="expression" dxfId="729" priority="63">
      <formula>IF(RIGHT(TEXT(AI671,"0.#"),1)=".",FALSE,TRUE)</formula>
    </cfRule>
    <cfRule type="expression" dxfId="728" priority="64">
      <formula>IF(RIGHT(TEXT(AI671,"0.#"),1)=".",TRUE,FALSE)</formula>
    </cfRule>
  </conditionalFormatting>
  <conditionalFormatting sqref="AI669">
    <cfRule type="expression" dxfId="727" priority="67">
      <formula>IF(RIGHT(TEXT(AI669,"0.#"),1)=".",FALSE,TRUE)</formula>
    </cfRule>
    <cfRule type="expression" dxfId="726" priority="68">
      <formula>IF(RIGHT(TEXT(AI669,"0.#"),1)=".",TRUE,FALSE)</formula>
    </cfRule>
  </conditionalFormatting>
  <conditionalFormatting sqref="AI670">
    <cfRule type="expression" dxfId="725" priority="65">
      <formula>IF(RIGHT(TEXT(AI670,"0.#"),1)=".",FALSE,TRUE)</formula>
    </cfRule>
    <cfRule type="expression" dxfId="724" priority="66">
      <formula>IF(RIGHT(TEXT(AI670,"0.#"),1)=".",TRUE,FALSE)</formula>
    </cfRule>
  </conditionalFormatting>
  <conditionalFormatting sqref="P29:AC29">
    <cfRule type="expression" dxfId="723" priority="25">
      <formula>IF(RIGHT(TEXT(P29,"0.#"),1)=".",FALSE,TRUE)</formula>
    </cfRule>
    <cfRule type="expression" dxfId="722" priority="26">
      <formula>IF(RIGHT(TEXT(P29,"0.#"),1)=".",TRUE,FALSE)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Y878">
    <cfRule type="expression" dxfId="713" priority="9">
      <formula>IF(RIGHT(TEXT(Y878,"0.#"),1)=".",FALSE,TRUE)</formula>
    </cfRule>
    <cfRule type="expression" dxfId="712" priority="10">
      <formula>IF(RIGHT(TEXT(Y878,"0.#"),1)=".",TRUE,FALSE)</formula>
    </cfRule>
  </conditionalFormatting>
  <conditionalFormatting sqref="AL878:AO878">
    <cfRule type="expression" dxfId="711" priority="11">
      <formula>IF(AND(AL878&gt;=0, RIGHT(TEXT(AL878,"0.#"),1)&lt;&gt;"."),TRUE,FALSE)</formula>
    </cfRule>
    <cfRule type="expression" dxfId="710" priority="12">
      <formula>IF(AND(AL878&gt;=0, RIGHT(TEXT(AL878,"0.#"),1)="."),TRUE,FALSE)</formula>
    </cfRule>
    <cfRule type="expression" dxfId="709" priority="13">
      <formula>IF(AND(AL878&lt;0, RIGHT(TEXT(AL878,"0.#"),1)&lt;&gt;"."),TRUE,FALSE)</formula>
    </cfRule>
    <cfRule type="expression" dxfId="708" priority="14">
      <formula>IF(AND(AL878&lt;0, RIGHT(TEXT(AL878,"0.#"),1)="."),TRUE,FALSE)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Y792 Y789">
    <cfRule type="expression" dxfId="705" priority="5">
      <formula>IF(RIGHT(TEXT(Y789,"0.#"),1)=".",FALSE,TRUE)</formula>
    </cfRule>
    <cfRule type="expression" dxfId="704" priority="6">
      <formula>IF(RIGHT(TEXT(Y789,"0.#"),1)=".",TRUE,FALSE)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7"/>
      <c r="Z2" s="824"/>
      <c r="AA2" s="825"/>
      <c r="AB2" s="1031" t="s">
        <v>11</v>
      </c>
      <c r="AC2" s="1032"/>
      <c r="AD2" s="1033"/>
      <c r="AE2" s="1037" t="s">
        <v>390</v>
      </c>
      <c r="AF2" s="1037"/>
      <c r="AG2" s="1037"/>
      <c r="AH2" s="1037"/>
      <c r="AI2" s="1037" t="s">
        <v>412</v>
      </c>
      <c r="AJ2" s="1037"/>
      <c r="AK2" s="1037"/>
      <c r="AL2" s="556"/>
      <c r="AM2" s="1037" t="s">
        <v>509</v>
      </c>
      <c r="AN2" s="1037"/>
      <c r="AO2" s="103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8"/>
      <c r="Z3" s="1029"/>
      <c r="AA3" s="1030"/>
      <c r="AB3" s="1034"/>
      <c r="AC3" s="1035"/>
      <c r="AD3" s="1036"/>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4"/>
      <c r="I4" s="1004"/>
      <c r="J4" s="1004"/>
      <c r="K4" s="1004"/>
      <c r="L4" s="1004"/>
      <c r="M4" s="1004"/>
      <c r="N4" s="1004"/>
      <c r="O4" s="1005"/>
      <c r="P4" s="108"/>
      <c r="Q4" s="1012"/>
      <c r="R4" s="1012"/>
      <c r="S4" s="1012"/>
      <c r="T4" s="1012"/>
      <c r="U4" s="1012"/>
      <c r="V4" s="1012"/>
      <c r="W4" s="1012"/>
      <c r="X4" s="1013"/>
      <c r="Y4" s="1022" t="s">
        <v>12</v>
      </c>
      <c r="Z4" s="1023"/>
      <c r="AA4" s="1024"/>
      <c r="AB4" s="460"/>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6"/>
      <c r="H5" s="1007"/>
      <c r="I5" s="1007"/>
      <c r="J5" s="1007"/>
      <c r="K5" s="1007"/>
      <c r="L5" s="1007"/>
      <c r="M5" s="1007"/>
      <c r="N5" s="1007"/>
      <c r="O5" s="1008"/>
      <c r="P5" s="1014"/>
      <c r="Q5" s="1014"/>
      <c r="R5" s="1014"/>
      <c r="S5" s="1014"/>
      <c r="T5" s="1014"/>
      <c r="U5" s="1014"/>
      <c r="V5" s="1014"/>
      <c r="W5" s="1014"/>
      <c r="X5" s="1015"/>
      <c r="Y5" s="446" t="s">
        <v>54</v>
      </c>
      <c r="Z5" s="1019"/>
      <c r="AA5" s="1020"/>
      <c r="AB5" s="522"/>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7"/>
      <c r="Z9" s="824"/>
      <c r="AA9" s="825"/>
      <c r="AB9" s="1031" t="s">
        <v>11</v>
      </c>
      <c r="AC9" s="1032"/>
      <c r="AD9" s="1033"/>
      <c r="AE9" s="1037" t="s">
        <v>390</v>
      </c>
      <c r="AF9" s="1037"/>
      <c r="AG9" s="1037"/>
      <c r="AH9" s="1037"/>
      <c r="AI9" s="1037" t="s">
        <v>412</v>
      </c>
      <c r="AJ9" s="1037"/>
      <c r="AK9" s="1037"/>
      <c r="AL9" s="556"/>
      <c r="AM9" s="1037" t="s">
        <v>509</v>
      </c>
      <c r="AN9" s="1037"/>
      <c r="AO9" s="103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8"/>
      <c r="Z10" s="1029"/>
      <c r="AA10" s="1030"/>
      <c r="AB10" s="1034"/>
      <c r="AC10" s="1035"/>
      <c r="AD10" s="1036"/>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0"/>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6"/>
      <c r="H12" s="1007"/>
      <c r="I12" s="1007"/>
      <c r="J12" s="1007"/>
      <c r="K12" s="1007"/>
      <c r="L12" s="1007"/>
      <c r="M12" s="1007"/>
      <c r="N12" s="1007"/>
      <c r="O12" s="1008"/>
      <c r="P12" s="1014"/>
      <c r="Q12" s="1014"/>
      <c r="R12" s="1014"/>
      <c r="S12" s="1014"/>
      <c r="T12" s="1014"/>
      <c r="U12" s="1014"/>
      <c r="V12" s="1014"/>
      <c r="W12" s="1014"/>
      <c r="X12" s="1015"/>
      <c r="Y12" s="446" t="s">
        <v>54</v>
      </c>
      <c r="Z12" s="1019"/>
      <c r="AA12" s="1020"/>
      <c r="AB12" s="522"/>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7"/>
      <c r="Z16" s="824"/>
      <c r="AA16" s="825"/>
      <c r="AB16" s="1031" t="s">
        <v>11</v>
      </c>
      <c r="AC16" s="1032"/>
      <c r="AD16" s="1033"/>
      <c r="AE16" s="1037" t="s">
        <v>390</v>
      </c>
      <c r="AF16" s="1037"/>
      <c r="AG16" s="1037"/>
      <c r="AH16" s="1037"/>
      <c r="AI16" s="1037" t="s">
        <v>412</v>
      </c>
      <c r="AJ16" s="1037"/>
      <c r="AK16" s="1037"/>
      <c r="AL16" s="556"/>
      <c r="AM16" s="1037" t="s">
        <v>509</v>
      </c>
      <c r="AN16" s="1037"/>
      <c r="AO16" s="103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8"/>
      <c r="Z17" s="1029"/>
      <c r="AA17" s="1030"/>
      <c r="AB17" s="1034"/>
      <c r="AC17" s="1035"/>
      <c r="AD17" s="1036"/>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0"/>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6"/>
      <c r="H19" s="1007"/>
      <c r="I19" s="1007"/>
      <c r="J19" s="1007"/>
      <c r="K19" s="1007"/>
      <c r="L19" s="1007"/>
      <c r="M19" s="1007"/>
      <c r="N19" s="1007"/>
      <c r="O19" s="1008"/>
      <c r="P19" s="1014"/>
      <c r="Q19" s="1014"/>
      <c r="R19" s="1014"/>
      <c r="S19" s="1014"/>
      <c r="T19" s="1014"/>
      <c r="U19" s="1014"/>
      <c r="V19" s="1014"/>
      <c r="W19" s="1014"/>
      <c r="X19" s="1015"/>
      <c r="Y19" s="446" t="s">
        <v>54</v>
      </c>
      <c r="Z19" s="1019"/>
      <c r="AA19" s="1020"/>
      <c r="AB19" s="522"/>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7"/>
      <c r="Z23" s="824"/>
      <c r="AA23" s="825"/>
      <c r="AB23" s="1031" t="s">
        <v>11</v>
      </c>
      <c r="AC23" s="1032"/>
      <c r="AD23" s="1033"/>
      <c r="AE23" s="1037" t="s">
        <v>390</v>
      </c>
      <c r="AF23" s="1037"/>
      <c r="AG23" s="1037"/>
      <c r="AH23" s="1037"/>
      <c r="AI23" s="1037" t="s">
        <v>412</v>
      </c>
      <c r="AJ23" s="1037"/>
      <c r="AK23" s="1037"/>
      <c r="AL23" s="556"/>
      <c r="AM23" s="1037" t="s">
        <v>509</v>
      </c>
      <c r="AN23" s="1037"/>
      <c r="AO23" s="103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8"/>
      <c r="Z24" s="1029"/>
      <c r="AA24" s="1030"/>
      <c r="AB24" s="1034"/>
      <c r="AC24" s="1035"/>
      <c r="AD24" s="1036"/>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0"/>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6"/>
      <c r="H26" s="1007"/>
      <c r="I26" s="1007"/>
      <c r="J26" s="1007"/>
      <c r="K26" s="1007"/>
      <c r="L26" s="1007"/>
      <c r="M26" s="1007"/>
      <c r="N26" s="1007"/>
      <c r="O26" s="1008"/>
      <c r="P26" s="1014"/>
      <c r="Q26" s="1014"/>
      <c r="R26" s="1014"/>
      <c r="S26" s="1014"/>
      <c r="T26" s="1014"/>
      <c r="U26" s="1014"/>
      <c r="V26" s="1014"/>
      <c r="W26" s="1014"/>
      <c r="X26" s="1015"/>
      <c r="Y26" s="446" t="s">
        <v>54</v>
      </c>
      <c r="Z26" s="1019"/>
      <c r="AA26" s="1020"/>
      <c r="AB26" s="522"/>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7"/>
      <c r="Z30" s="824"/>
      <c r="AA30" s="825"/>
      <c r="AB30" s="1031" t="s">
        <v>11</v>
      </c>
      <c r="AC30" s="1032"/>
      <c r="AD30" s="1033"/>
      <c r="AE30" s="1037" t="s">
        <v>390</v>
      </c>
      <c r="AF30" s="1037"/>
      <c r="AG30" s="1037"/>
      <c r="AH30" s="1037"/>
      <c r="AI30" s="1037" t="s">
        <v>412</v>
      </c>
      <c r="AJ30" s="1037"/>
      <c r="AK30" s="1037"/>
      <c r="AL30" s="556"/>
      <c r="AM30" s="1037" t="s">
        <v>509</v>
      </c>
      <c r="AN30" s="1037"/>
      <c r="AO30" s="103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8"/>
      <c r="Z31" s="1029"/>
      <c r="AA31" s="1030"/>
      <c r="AB31" s="1034"/>
      <c r="AC31" s="1035"/>
      <c r="AD31" s="1036"/>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0"/>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6"/>
      <c r="H33" s="1007"/>
      <c r="I33" s="1007"/>
      <c r="J33" s="1007"/>
      <c r="K33" s="1007"/>
      <c r="L33" s="1007"/>
      <c r="M33" s="1007"/>
      <c r="N33" s="1007"/>
      <c r="O33" s="1008"/>
      <c r="P33" s="1014"/>
      <c r="Q33" s="1014"/>
      <c r="R33" s="1014"/>
      <c r="S33" s="1014"/>
      <c r="T33" s="1014"/>
      <c r="U33" s="1014"/>
      <c r="V33" s="1014"/>
      <c r="W33" s="1014"/>
      <c r="X33" s="1015"/>
      <c r="Y33" s="446" t="s">
        <v>54</v>
      </c>
      <c r="Z33" s="1019"/>
      <c r="AA33" s="1020"/>
      <c r="AB33" s="522"/>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7"/>
      <c r="Z37" s="824"/>
      <c r="AA37" s="825"/>
      <c r="AB37" s="1031" t="s">
        <v>11</v>
      </c>
      <c r="AC37" s="1032"/>
      <c r="AD37" s="1033"/>
      <c r="AE37" s="1037" t="s">
        <v>390</v>
      </c>
      <c r="AF37" s="1037"/>
      <c r="AG37" s="1037"/>
      <c r="AH37" s="1037"/>
      <c r="AI37" s="1037" t="s">
        <v>412</v>
      </c>
      <c r="AJ37" s="1037"/>
      <c r="AK37" s="1037"/>
      <c r="AL37" s="556"/>
      <c r="AM37" s="1037" t="s">
        <v>509</v>
      </c>
      <c r="AN37" s="1037"/>
      <c r="AO37" s="103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8"/>
      <c r="Z38" s="1029"/>
      <c r="AA38" s="1030"/>
      <c r="AB38" s="1034"/>
      <c r="AC38" s="1035"/>
      <c r="AD38" s="1036"/>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0"/>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6"/>
      <c r="H40" s="1007"/>
      <c r="I40" s="1007"/>
      <c r="J40" s="1007"/>
      <c r="K40" s="1007"/>
      <c r="L40" s="1007"/>
      <c r="M40" s="1007"/>
      <c r="N40" s="1007"/>
      <c r="O40" s="1008"/>
      <c r="P40" s="1014"/>
      <c r="Q40" s="1014"/>
      <c r="R40" s="1014"/>
      <c r="S40" s="1014"/>
      <c r="T40" s="1014"/>
      <c r="U40" s="1014"/>
      <c r="V40" s="1014"/>
      <c r="W40" s="1014"/>
      <c r="X40" s="1015"/>
      <c r="Y40" s="446" t="s">
        <v>54</v>
      </c>
      <c r="Z40" s="1019"/>
      <c r="AA40" s="1020"/>
      <c r="AB40" s="522"/>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7"/>
      <c r="Z44" s="824"/>
      <c r="AA44" s="825"/>
      <c r="AB44" s="1031" t="s">
        <v>11</v>
      </c>
      <c r="AC44" s="1032"/>
      <c r="AD44" s="1033"/>
      <c r="AE44" s="1037" t="s">
        <v>390</v>
      </c>
      <c r="AF44" s="1037"/>
      <c r="AG44" s="1037"/>
      <c r="AH44" s="1037"/>
      <c r="AI44" s="1037" t="s">
        <v>412</v>
      </c>
      <c r="AJ44" s="1037"/>
      <c r="AK44" s="1037"/>
      <c r="AL44" s="556"/>
      <c r="AM44" s="1037" t="s">
        <v>509</v>
      </c>
      <c r="AN44" s="1037"/>
      <c r="AO44" s="103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8"/>
      <c r="Z45" s="1029"/>
      <c r="AA45" s="1030"/>
      <c r="AB45" s="1034"/>
      <c r="AC45" s="1035"/>
      <c r="AD45" s="1036"/>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0"/>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6"/>
      <c r="H47" s="1007"/>
      <c r="I47" s="1007"/>
      <c r="J47" s="1007"/>
      <c r="K47" s="1007"/>
      <c r="L47" s="1007"/>
      <c r="M47" s="1007"/>
      <c r="N47" s="1007"/>
      <c r="O47" s="1008"/>
      <c r="P47" s="1014"/>
      <c r="Q47" s="1014"/>
      <c r="R47" s="1014"/>
      <c r="S47" s="1014"/>
      <c r="T47" s="1014"/>
      <c r="U47" s="1014"/>
      <c r="V47" s="1014"/>
      <c r="W47" s="1014"/>
      <c r="X47" s="1015"/>
      <c r="Y47" s="446" t="s">
        <v>54</v>
      </c>
      <c r="Z47" s="1019"/>
      <c r="AA47" s="1020"/>
      <c r="AB47" s="522"/>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7"/>
      <c r="Z51" s="824"/>
      <c r="AA51" s="825"/>
      <c r="AB51" s="556" t="s">
        <v>11</v>
      </c>
      <c r="AC51" s="1032"/>
      <c r="AD51" s="1033"/>
      <c r="AE51" s="1037" t="s">
        <v>390</v>
      </c>
      <c r="AF51" s="1037"/>
      <c r="AG51" s="1037"/>
      <c r="AH51" s="1037"/>
      <c r="AI51" s="1037" t="s">
        <v>412</v>
      </c>
      <c r="AJ51" s="1037"/>
      <c r="AK51" s="1037"/>
      <c r="AL51" s="556"/>
      <c r="AM51" s="1037" t="s">
        <v>509</v>
      </c>
      <c r="AN51" s="1037"/>
      <c r="AO51" s="103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8"/>
      <c r="Z52" s="1029"/>
      <c r="AA52" s="1030"/>
      <c r="AB52" s="1034"/>
      <c r="AC52" s="1035"/>
      <c r="AD52" s="1036"/>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0"/>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6"/>
      <c r="H54" s="1007"/>
      <c r="I54" s="1007"/>
      <c r="J54" s="1007"/>
      <c r="K54" s="1007"/>
      <c r="L54" s="1007"/>
      <c r="M54" s="1007"/>
      <c r="N54" s="1007"/>
      <c r="O54" s="1008"/>
      <c r="P54" s="1014"/>
      <c r="Q54" s="1014"/>
      <c r="R54" s="1014"/>
      <c r="S54" s="1014"/>
      <c r="T54" s="1014"/>
      <c r="U54" s="1014"/>
      <c r="V54" s="1014"/>
      <c r="W54" s="1014"/>
      <c r="X54" s="1015"/>
      <c r="Y54" s="446" t="s">
        <v>54</v>
      </c>
      <c r="Z54" s="1019"/>
      <c r="AA54" s="1020"/>
      <c r="AB54" s="522"/>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7"/>
      <c r="Z58" s="824"/>
      <c r="AA58" s="825"/>
      <c r="AB58" s="1031" t="s">
        <v>11</v>
      </c>
      <c r="AC58" s="1032"/>
      <c r="AD58" s="1033"/>
      <c r="AE58" s="1037" t="s">
        <v>390</v>
      </c>
      <c r="AF58" s="1037"/>
      <c r="AG58" s="1037"/>
      <c r="AH58" s="1037"/>
      <c r="AI58" s="1037" t="s">
        <v>412</v>
      </c>
      <c r="AJ58" s="1037"/>
      <c r="AK58" s="1037"/>
      <c r="AL58" s="556"/>
      <c r="AM58" s="1037" t="s">
        <v>509</v>
      </c>
      <c r="AN58" s="1037"/>
      <c r="AO58" s="103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8"/>
      <c r="Z59" s="1029"/>
      <c r="AA59" s="1030"/>
      <c r="AB59" s="1034"/>
      <c r="AC59" s="1035"/>
      <c r="AD59" s="1036"/>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0"/>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6"/>
      <c r="H61" s="1007"/>
      <c r="I61" s="1007"/>
      <c r="J61" s="1007"/>
      <c r="K61" s="1007"/>
      <c r="L61" s="1007"/>
      <c r="M61" s="1007"/>
      <c r="N61" s="1007"/>
      <c r="O61" s="1008"/>
      <c r="P61" s="1014"/>
      <c r="Q61" s="1014"/>
      <c r="R61" s="1014"/>
      <c r="S61" s="1014"/>
      <c r="T61" s="1014"/>
      <c r="U61" s="1014"/>
      <c r="V61" s="1014"/>
      <c r="W61" s="1014"/>
      <c r="X61" s="1015"/>
      <c r="Y61" s="446" t="s">
        <v>54</v>
      </c>
      <c r="Z61" s="1019"/>
      <c r="AA61" s="1020"/>
      <c r="AB61" s="522"/>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7"/>
      <c r="Z65" s="824"/>
      <c r="AA65" s="825"/>
      <c r="AB65" s="1031" t="s">
        <v>11</v>
      </c>
      <c r="AC65" s="1032"/>
      <c r="AD65" s="1033"/>
      <c r="AE65" s="1037" t="s">
        <v>390</v>
      </c>
      <c r="AF65" s="1037"/>
      <c r="AG65" s="1037"/>
      <c r="AH65" s="1037"/>
      <c r="AI65" s="1037" t="s">
        <v>412</v>
      </c>
      <c r="AJ65" s="1037"/>
      <c r="AK65" s="1037"/>
      <c r="AL65" s="556"/>
      <c r="AM65" s="1037" t="s">
        <v>509</v>
      </c>
      <c r="AN65" s="1037"/>
      <c r="AO65" s="103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8"/>
      <c r="Z66" s="1029"/>
      <c r="AA66" s="1030"/>
      <c r="AB66" s="1034"/>
      <c r="AC66" s="1035"/>
      <c r="AD66" s="1036"/>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0"/>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6"/>
      <c r="H68" s="1007"/>
      <c r="I68" s="1007"/>
      <c r="J68" s="1007"/>
      <c r="K68" s="1007"/>
      <c r="L68" s="1007"/>
      <c r="M68" s="1007"/>
      <c r="N68" s="1007"/>
      <c r="O68" s="1008"/>
      <c r="P68" s="1014"/>
      <c r="Q68" s="1014"/>
      <c r="R68" s="1014"/>
      <c r="S68" s="1014"/>
      <c r="T68" s="1014"/>
      <c r="U68" s="1014"/>
      <c r="V68" s="1014"/>
      <c r="W68" s="1014"/>
      <c r="X68" s="1015"/>
      <c r="Y68" s="446" t="s">
        <v>54</v>
      </c>
      <c r="Z68" s="1019"/>
      <c r="AA68" s="1020"/>
      <c r="AB68" s="522"/>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9"/>
      <c r="H69" s="1010"/>
      <c r="I69" s="1010"/>
      <c r="J69" s="1010"/>
      <c r="K69" s="1010"/>
      <c r="L69" s="1010"/>
      <c r="M69" s="1010"/>
      <c r="N69" s="1010"/>
      <c r="O69" s="1011"/>
      <c r="P69" s="1016"/>
      <c r="Q69" s="1016"/>
      <c r="R69" s="1016"/>
      <c r="S69" s="1016"/>
      <c r="T69" s="1016"/>
      <c r="U69" s="1016"/>
      <c r="V69" s="1016"/>
      <c r="W69" s="1016"/>
      <c r="X69" s="1017"/>
      <c r="Y69" s="446" t="s">
        <v>13</v>
      </c>
      <c r="Z69" s="1019"/>
      <c r="AA69" s="102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2"/>
      <c r="Z4" s="383"/>
      <c r="AA4" s="383"/>
      <c r="AB4" s="384"/>
      <c r="AC4" s="669"/>
      <c r="AD4" s="670"/>
      <c r="AE4" s="670"/>
      <c r="AF4" s="670"/>
      <c r="AG4" s="671"/>
      <c r="AH4" s="663"/>
      <c r="AI4" s="664"/>
      <c r="AJ4" s="664"/>
      <c r="AK4" s="664"/>
      <c r="AL4" s="664"/>
      <c r="AM4" s="664"/>
      <c r="AN4" s="664"/>
      <c r="AO4" s="664"/>
      <c r="AP4" s="664"/>
      <c r="AQ4" s="664"/>
      <c r="AR4" s="664"/>
      <c r="AS4" s="664"/>
      <c r="AT4" s="665"/>
      <c r="AU4" s="382"/>
      <c r="AV4" s="383"/>
      <c r="AW4" s="383"/>
      <c r="AX4" s="651"/>
      <c r="AY4" s="34">
        <f t="shared" ref="AY4:AY14" si="0">$AY$2</f>
        <v>0</v>
      </c>
    </row>
    <row r="5" spans="1:51" ht="24.75" customHeight="1" x14ac:dyDescent="0.15">
      <c r="A5" s="1050"/>
      <c r="B5" s="1051"/>
      <c r="C5" s="1051"/>
      <c r="D5" s="1051"/>
      <c r="E5" s="1051"/>
      <c r="F5" s="105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0"/>
      <c r="B6" s="1051"/>
      <c r="C6" s="1051"/>
      <c r="D6" s="1051"/>
      <c r="E6" s="1051"/>
      <c r="F6" s="105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0"/>
      <c r="B7" s="1051"/>
      <c r="C7" s="1051"/>
      <c r="D7" s="1051"/>
      <c r="E7" s="1051"/>
      <c r="F7" s="105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0"/>
      <c r="B8" s="1051"/>
      <c r="C8" s="1051"/>
      <c r="D8" s="1051"/>
      <c r="E8" s="1051"/>
      <c r="F8" s="105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0"/>
      <c r="B9" s="1051"/>
      <c r="C9" s="1051"/>
      <c r="D9" s="1051"/>
      <c r="E9" s="1051"/>
      <c r="F9" s="105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0"/>
      <c r="B10" s="1051"/>
      <c r="C10" s="1051"/>
      <c r="D10" s="1051"/>
      <c r="E10" s="1051"/>
      <c r="F10" s="105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0"/>
      <c r="B11" s="1051"/>
      <c r="C11" s="1051"/>
      <c r="D11" s="1051"/>
      <c r="E11" s="1051"/>
      <c r="F11" s="105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0"/>
      <c r="B12" s="1051"/>
      <c r="C12" s="1051"/>
      <c r="D12" s="1051"/>
      <c r="E12" s="1051"/>
      <c r="F12" s="105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0"/>
      <c r="B13" s="1051"/>
      <c r="C13" s="1051"/>
      <c r="D13" s="1051"/>
      <c r="E13" s="1051"/>
      <c r="F13" s="105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0"/>
      <c r="B14" s="1051"/>
      <c r="C14" s="1051"/>
      <c r="D14" s="1051"/>
      <c r="E14" s="1051"/>
      <c r="F14" s="105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50"/>
      <c r="B15" s="1051"/>
      <c r="C15" s="1051"/>
      <c r="D15" s="1051"/>
      <c r="E15" s="1051"/>
      <c r="F15" s="105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50"/>
      <c r="B16" s="1051"/>
      <c r="C16" s="1051"/>
      <c r="D16" s="1051"/>
      <c r="E16" s="1051"/>
      <c r="F16" s="1052"/>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2"/>
      <c r="Z17" s="383"/>
      <c r="AA17" s="383"/>
      <c r="AB17" s="384"/>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651"/>
      <c r="AY17" s="34">
        <f t="shared" ref="AY17:AY27" si="1">$AY$15</f>
        <v>0</v>
      </c>
    </row>
    <row r="18" spans="1:51" ht="24.75" customHeight="1" x14ac:dyDescent="0.15">
      <c r="A18" s="1050"/>
      <c r="B18" s="1051"/>
      <c r="C18" s="1051"/>
      <c r="D18" s="1051"/>
      <c r="E18" s="1051"/>
      <c r="F18" s="105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0"/>
      <c r="B19" s="1051"/>
      <c r="C19" s="1051"/>
      <c r="D19" s="1051"/>
      <c r="E19" s="1051"/>
      <c r="F19" s="105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0"/>
      <c r="B20" s="1051"/>
      <c r="C20" s="1051"/>
      <c r="D20" s="1051"/>
      <c r="E20" s="1051"/>
      <c r="F20" s="105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0"/>
      <c r="B21" s="1051"/>
      <c r="C21" s="1051"/>
      <c r="D21" s="1051"/>
      <c r="E21" s="1051"/>
      <c r="F21" s="105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0"/>
      <c r="B22" s="1051"/>
      <c r="C22" s="1051"/>
      <c r="D22" s="1051"/>
      <c r="E22" s="1051"/>
      <c r="F22" s="105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0"/>
      <c r="B23" s="1051"/>
      <c r="C23" s="1051"/>
      <c r="D23" s="1051"/>
      <c r="E23" s="1051"/>
      <c r="F23" s="105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0"/>
      <c r="B24" s="1051"/>
      <c r="C24" s="1051"/>
      <c r="D24" s="1051"/>
      <c r="E24" s="1051"/>
      <c r="F24" s="105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0"/>
      <c r="B25" s="1051"/>
      <c r="C25" s="1051"/>
      <c r="D25" s="1051"/>
      <c r="E25" s="1051"/>
      <c r="F25" s="105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0"/>
      <c r="B26" s="1051"/>
      <c r="C26" s="1051"/>
      <c r="D26" s="1051"/>
      <c r="E26" s="1051"/>
      <c r="F26" s="105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0"/>
      <c r="B27" s="1051"/>
      <c r="C27" s="1051"/>
      <c r="D27" s="1051"/>
      <c r="E27" s="1051"/>
      <c r="F27" s="105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50"/>
      <c r="B28" s="1051"/>
      <c r="C28" s="1051"/>
      <c r="D28" s="1051"/>
      <c r="E28" s="1051"/>
      <c r="F28" s="105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50"/>
      <c r="B29" s="1051"/>
      <c r="C29" s="1051"/>
      <c r="D29" s="1051"/>
      <c r="E29" s="1051"/>
      <c r="F29" s="1052"/>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2"/>
      <c r="Z30" s="383"/>
      <c r="AA30" s="383"/>
      <c r="AB30" s="384"/>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651"/>
      <c r="AY30" s="34">
        <f t="shared" ref="AY30:AY40" si="2">$AY$28</f>
        <v>0</v>
      </c>
    </row>
    <row r="31" spans="1:51" ht="24.75" customHeight="1" x14ac:dyDescent="0.15">
      <c r="A31" s="1050"/>
      <c r="B31" s="1051"/>
      <c r="C31" s="1051"/>
      <c r="D31" s="1051"/>
      <c r="E31" s="1051"/>
      <c r="F31" s="105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0"/>
      <c r="B32" s="1051"/>
      <c r="C32" s="1051"/>
      <c r="D32" s="1051"/>
      <c r="E32" s="1051"/>
      <c r="F32" s="105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0"/>
      <c r="B33" s="1051"/>
      <c r="C33" s="1051"/>
      <c r="D33" s="1051"/>
      <c r="E33" s="1051"/>
      <c r="F33" s="105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0"/>
      <c r="B34" s="1051"/>
      <c r="C34" s="1051"/>
      <c r="D34" s="1051"/>
      <c r="E34" s="1051"/>
      <c r="F34" s="105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0"/>
      <c r="B35" s="1051"/>
      <c r="C35" s="1051"/>
      <c r="D35" s="1051"/>
      <c r="E35" s="1051"/>
      <c r="F35" s="105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0"/>
      <c r="B36" s="1051"/>
      <c r="C36" s="1051"/>
      <c r="D36" s="1051"/>
      <c r="E36" s="1051"/>
      <c r="F36" s="105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0"/>
      <c r="B37" s="1051"/>
      <c r="C37" s="1051"/>
      <c r="D37" s="1051"/>
      <c r="E37" s="1051"/>
      <c r="F37" s="105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0"/>
      <c r="B38" s="1051"/>
      <c r="C38" s="1051"/>
      <c r="D38" s="1051"/>
      <c r="E38" s="1051"/>
      <c r="F38" s="105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0"/>
      <c r="B39" s="1051"/>
      <c r="C39" s="1051"/>
      <c r="D39" s="1051"/>
      <c r="E39" s="1051"/>
      <c r="F39" s="105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0"/>
      <c r="B40" s="1051"/>
      <c r="C40" s="1051"/>
      <c r="D40" s="1051"/>
      <c r="E40" s="1051"/>
      <c r="F40" s="105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50"/>
      <c r="B41" s="1051"/>
      <c r="C41" s="1051"/>
      <c r="D41" s="1051"/>
      <c r="E41" s="1051"/>
      <c r="F41" s="105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50"/>
      <c r="B42" s="1051"/>
      <c r="C42" s="1051"/>
      <c r="D42" s="1051"/>
      <c r="E42" s="1051"/>
      <c r="F42" s="1052"/>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2"/>
      <c r="Z43" s="383"/>
      <c r="AA43" s="383"/>
      <c r="AB43" s="384"/>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651"/>
      <c r="AY43" s="34">
        <f t="shared" ref="AY43:AY53" si="3">$AY$41</f>
        <v>0</v>
      </c>
    </row>
    <row r="44" spans="1:51" ht="24.75" customHeight="1" x14ac:dyDescent="0.15">
      <c r="A44" s="1050"/>
      <c r="B44" s="1051"/>
      <c r="C44" s="1051"/>
      <c r="D44" s="1051"/>
      <c r="E44" s="1051"/>
      <c r="F44" s="105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0"/>
      <c r="B45" s="1051"/>
      <c r="C45" s="1051"/>
      <c r="D45" s="1051"/>
      <c r="E45" s="1051"/>
      <c r="F45" s="105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0"/>
      <c r="B46" s="1051"/>
      <c r="C46" s="1051"/>
      <c r="D46" s="1051"/>
      <c r="E46" s="1051"/>
      <c r="F46" s="105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0"/>
      <c r="B47" s="1051"/>
      <c r="C47" s="1051"/>
      <c r="D47" s="1051"/>
      <c r="E47" s="1051"/>
      <c r="F47" s="105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0"/>
      <c r="B48" s="1051"/>
      <c r="C48" s="1051"/>
      <c r="D48" s="1051"/>
      <c r="E48" s="1051"/>
      <c r="F48" s="105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0"/>
      <c r="B49" s="1051"/>
      <c r="C49" s="1051"/>
      <c r="D49" s="1051"/>
      <c r="E49" s="1051"/>
      <c r="F49" s="105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0"/>
      <c r="B50" s="1051"/>
      <c r="C50" s="1051"/>
      <c r="D50" s="1051"/>
      <c r="E50" s="1051"/>
      <c r="F50" s="105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0"/>
      <c r="B51" s="1051"/>
      <c r="C51" s="1051"/>
      <c r="D51" s="1051"/>
      <c r="E51" s="1051"/>
      <c r="F51" s="105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0"/>
      <c r="B52" s="1051"/>
      <c r="C52" s="1051"/>
      <c r="D52" s="1051"/>
      <c r="E52" s="1051"/>
      <c r="F52" s="105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50"/>
      <c r="B56" s="1051"/>
      <c r="C56" s="1051"/>
      <c r="D56" s="1051"/>
      <c r="E56" s="1051"/>
      <c r="F56" s="1052"/>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2"/>
      <c r="Z57" s="383"/>
      <c r="AA57" s="383"/>
      <c r="AB57" s="384"/>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651"/>
      <c r="AY57" s="34">
        <f t="shared" ref="AY57:AY67" si="4">$AY$55</f>
        <v>0</v>
      </c>
    </row>
    <row r="58" spans="1:51" ht="24.75" customHeight="1" x14ac:dyDescent="0.15">
      <c r="A58" s="1050"/>
      <c r="B58" s="1051"/>
      <c r="C58" s="1051"/>
      <c r="D58" s="1051"/>
      <c r="E58" s="1051"/>
      <c r="F58" s="105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0"/>
      <c r="B59" s="1051"/>
      <c r="C59" s="1051"/>
      <c r="D59" s="1051"/>
      <c r="E59" s="1051"/>
      <c r="F59" s="105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0"/>
      <c r="B60" s="1051"/>
      <c r="C60" s="1051"/>
      <c r="D60" s="1051"/>
      <c r="E60" s="1051"/>
      <c r="F60" s="105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0"/>
      <c r="B61" s="1051"/>
      <c r="C61" s="1051"/>
      <c r="D61" s="1051"/>
      <c r="E61" s="1051"/>
      <c r="F61" s="105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0"/>
      <c r="B62" s="1051"/>
      <c r="C62" s="1051"/>
      <c r="D62" s="1051"/>
      <c r="E62" s="1051"/>
      <c r="F62" s="105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0"/>
      <c r="B63" s="1051"/>
      <c r="C63" s="1051"/>
      <c r="D63" s="1051"/>
      <c r="E63" s="1051"/>
      <c r="F63" s="105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0"/>
      <c r="B64" s="1051"/>
      <c r="C64" s="1051"/>
      <c r="D64" s="1051"/>
      <c r="E64" s="1051"/>
      <c r="F64" s="105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0"/>
      <c r="B65" s="1051"/>
      <c r="C65" s="1051"/>
      <c r="D65" s="1051"/>
      <c r="E65" s="1051"/>
      <c r="F65" s="105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0"/>
      <c r="B66" s="1051"/>
      <c r="C66" s="1051"/>
      <c r="D66" s="1051"/>
      <c r="E66" s="1051"/>
      <c r="F66" s="105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0"/>
      <c r="B67" s="1051"/>
      <c r="C67" s="1051"/>
      <c r="D67" s="1051"/>
      <c r="E67" s="1051"/>
      <c r="F67" s="105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50"/>
      <c r="B68" s="1051"/>
      <c r="C68" s="1051"/>
      <c r="D68" s="1051"/>
      <c r="E68" s="1051"/>
      <c r="F68" s="105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50"/>
      <c r="B69" s="1051"/>
      <c r="C69" s="1051"/>
      <c r="D69" s="1051"/>
      <c r="E69" s="1051"/>
      <c r="F69" s="1052"/>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2"/>
      <c r="Z70" s="383"/>
      <c r="AA70" s="383"/>
      <c r="AB70" s="384"/>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651"/>
      <c r="AY70" s="34">
        <f t="shared" ref="AY70:AY80" si="5">$AY$68</f>
        <v>0</v>
      </c>
    </row>
    <row r="71" spans="1:51" ht="24.75" customHeight="1" x14ac:dyDescent="0.15">
      <c r="A71" s="1050"/>
      <c r="B71" s="1051"/>
      <c r="C71" s="1051"/>
      <c r="D71" s="1051"/>
      <c r="E71" s="1051"/>
      <c r="F71" s="105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0"/>
      <c r="B72" s="1051"/>
      <c r="C72" s="1051"/>
      <c r="D72" s="1051"/>
      <c r="E72" s="1051"/>
      <c r="F72" s="105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0"/>
      <c r="B73" s="1051"/>
      <c r="C73" s="1051"/>
      <c r="D73" s="1051"/>
      <c r="E73" s="1051"/>
      <c r="F73" s="105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0"/>
      <c r="B74" s="1051"/>
      <c r="C74" s="1051"/>
      <c r="D74" s="1051"/>
      <c r="E74" s="1051"/>
      <c r="F74" s="105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0"/>
      <c r="B75" s="1051"/>
      <c r="C75" s="1051"/>
      <c r="D75" s="1051"/>
      <c r="E75" s="1051"/>
      <c r="F75" s="105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0"/>
      <c r="B76" s="1051"/>
      <c r="C76" s="1051"/>
      <c r="D76" s="1051"/>
      <c r="E76" s="1051"/>
      <c r="F76" s="105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0"/>
      <c r="B77" s="1051"/>
      <c r="C77" s="1051"/>
      <c r="D77" s="1051"/>
      <c r="E77" s="1051"/>
      <c r="F77" s="105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0"/>
      <c r="B78" s="1051"/>
      <c r="C78" s="1051"/>
      <c r="D78" s="1051"/>
      <c r="E78" s="1051"/>
      <c r="F78" s="105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0"/>
      <c r="B79" s="1051"/>
      <c r="C79" s="1051"/>
      <c r="D79" s="1051"/>
      <c r="E79" s="1051"/>
      <c r="F79" s="105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0"/>
      <c r="B80" s="1051"/>
      <c r="C80" s="1051"/>
      <c r="D80" s="1051"/>
      <c r="E80" s="1051"/>
      <c r="F80" s="105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50"/>
      <c r="B81" s="1051"/>
      <c r="C81" s="1051"/>
      <c r="D81" s="1051"/>
      <c r="E81" s="1051"/>
      <c r="F81" s="105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50"/>
      <c r="B82" s="1051"/>
      <c r="C82" s="1051"/>
      <c r="D82" s="1051"/>
      <c r="E82" s="1051"/>
      <c r="F82" s="1052"/>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2"/>
      <c r="Z83" s="383"/>
      <c r="AA83" s="383"/>
      <c r="AB83" s="384"/>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651"/>
      <c r="AY83" s="34">
        <f t="shared" ref="AY83:AY93" si="6">$AY$81</f>
        <v>0</v>
      </c>
    </row>
    <row r="84" spans="1:51" ht="24.75" customHeight="1" x14ac:dyDescent="0.15">
      <c r="A84" s="1050"/>
      <c r="B84" s="1051"/>
      <c r="C84" s="1051"/>
      <c r="D84" s="1051"/>
      <c r="E84" s="1051"/>
      <c r="F84" s="105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0"/>
      <c r="B85" s="1051"/>
      <c r="C85" s="1051"/>
      <c r="D85" s="1051"/>
      <c r="E85" s="1051"/>
      <c r="F85" s="105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0"/>
      <c r="B86" s="1051"/>
      <c r="C86" s="1051"/>
      <c r="D86" s="1051"/>
      <c r="E86" s="1051"/>
      <c r="F86" s="105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0"/>
      <c r="B87" s="1051"/>
      <c r="C87" s="1051"/>
      <c r="D87" s="1051"/>
      <c r="E87" s="1051"/>
      <c r="F87" s="105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0"/>
      <c r="B88" s="1051"/>
      <c r="C88" s="1051"/>
      <c r="D88" s="1051"/>
      <c r="E88" s="1051"/>
      <c r="F88" s="105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0"/>
      <c r="B89" s="1051"/>
      <c r="C89" s="1051"/>
      <c r="D89" s="1051"/>
      <c r="E89" s="1051"/>
      <c r="F89" s="105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0"/>
      <c r="B90" s="1051"/>
      <c r="C90" s="1051"/>
      <c r="D90" s="1051"/>
      <c r="E90" s="1051"/>
      <c r="F90" s="105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0"/>
      <c r="B91" s="1051"/>
      <c r="C91" s="1051"/>
      <c r="D91" s="1051"/>
      <c r="E91" s="1051"/>
      <c r="F91" s="105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0"/>
      <c r="B92" s="1051"/>
      <c r="C92" s="1051"/>
      <c r="D92" s="1051"/>
      <c r="E92" s="1051"/>
      <c r="F92" s="105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0"/>
      <c r="B93" s="1051"/>
      <c r="C93" s="1051"/>
      <c r="D93" s="1051"/>
      <c r="E93" s="1051"/>
      <c r="F93" s="105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50"/>
      <c r="B94" s="1051"/>
      <c r="C94" s="1051"/>
      <c r="D94" s="1051"/>
      <c r="E94" s="1051"/>
      <c r="F94" s="105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50"/>
      <c r="B95" s="1051"/>
      <c r="C95" s="1051"/>
      <c r="D95" s="1051"/>
      <c r="E95" s="1051"/>
      <c r="F95" s="1052"/>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2"/>
      <c r="Z96" s="383"/>
      <c r="AA96" s="383"/>
      <c r="AB96" s="384"/>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651"/>
      <c r="AY96" s="34">
        <f t="shared" ref="AY96:AY106" si="7">$AY$94</f>
        <v>0</v>
      </c>
    </row>
    <row r="97" spans="1:51" ht="24.75" customHeight="1" x14ac:dyDescent="0.15">
      <c r="A97" s="1050"/>
      <c r="B97" s="1051"/>
      <c r="C97" s="1051"/>
      <c r="D97" s="1051"/>
      <c r="E97" s="1051"/>
      <c r="F97" s="105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0"/>
      <c r="B98" s="1051"/>
      <c r="C98" s="1051"/>
      <c r="D98" s="1051"/>
      <c r="E98" s="1051"/>
      <c r="F98" s="105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0"/>
      <c r="B99" s="1051"/>
      <c r="C99" s="1051"/>
      <c r="D99" s="1051"/>
      <c r="E99" s="1051"/>
      <c r="F99" s="105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0"/>
      <c r="B100" s="1051"/>
      <c r="C100" s="1051"/>
      <c r="D100" s="1051"/>
      <c r="E100" s="1051"/>
      <c r="F100" s="105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0"/>
      <c r="B101" s="1051"/>
      <c r="C101" s="1051"/>
      <c r="D101" s="1051"/>
      <c r="E101" s="1051"/>
      <c r="F101" s="105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0"/>
      <c r="B102" s="1051"/>
      <c r="C102" s="1051"/>
      <c r="D102" s="1051"/>
      <c r="E102" s="1051"/>
      <c r="F102" s="105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0"/>
      <c r="B103" s="1051"/>
      <c r="C103" s="1051"/>
      <c r="D103" s="1051"/>
      <c r="E103" s="1051"/>
      <c r="F103" s="105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0"/>
      <c r="B104" s="1051"/>
      <c r="C104" s="1051"/>
      <c r="D104" s="1051"/>
      <c r="E104" s="1051"/>
      <c r="F104" s="105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0"/>
      <c r="B105" s="1051"/>
      <c r="C105" s="1051"/>
      <c r="D105" s="1051"/>
      <c r="E105" s="1051"/>
      <c r="F105" s="105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50"/>
      <c r="B109" s="1051"/>
      <c r="C109" s="1051"/>
      <c r="D109" s="1051"/>
      <c r="E109" s="1051"/>
      <c r="F109" s="1052"/>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384"/>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651"/>
      <c r="AY110" s="34">
        <f t="shared" ref="AY110:AY120" si="8">$AY$108</f>
        <v>0</v>
      </c>
    </row>
    <row r="111" spans="1:51" ht="24.75" customHeight="1" x14ac:dyDescent="0.15">
      <c r="A111" s="1050"/>
      <c r="B111" s="1051"/>
      <c r="C111" s="1051"/>
      <c r="D111" s="1051"/>
      <c r="E111" s="1051"/>
      <c r="F111" s="105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0"/>
      <c r="B112" s="1051"/>
      <c r="C112" s="1051"/>
      <c r="D112" s="1051"/>
      <c r="E112" s="1051"/>
      <c r="F112" s="105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0"/>
      <c r="B113" s="1051"/>
      <c r="C113" s="1051"/>
      <c r="D113" s="1051"/>
      <c r="E113" s="1051"/>
      <c r="F113" s="105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0"/>
      <c r="B114" s="1051"/>
      <c r="C114" s="1051"/>
      <c r="D114" s="1051"/>
      <c r="E114" s="1051"/>
      <c r="F114" s="105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0"/>
      <c r="B115" s="1051"/>
      <c r="C115" s="1051"/>
      <c r="D115" s="1051"/>
      <c r="E115" s="1051"/>
      <c r="F115" s="105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0"/>
      <c r="B116" s="1051"/>
      <c r="C116" s="1051"/>
      <c r="D116" s="1051"/>
      <c r="E116" s="1051"/>
      <c r="F116" s="105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0"/>
      <c r="B117" s="1051"/>
      <c r="C117" s="1051"/>
      <c r="D117" s="1051"/>
      <c r="E117" s="1051"/>
      <c r="F117" s="105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0"/>
      <c r="B118" s="1051"/>
      <c r="C118" s="1051"/>
      <c r="D118" s="1051"/>
      <c r="E118" s="1051"/>
      <c r="F118" s="105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0"/>
      <c r="B119" s="1051"/>
      <c r="C119" s="1051"/>
      <c r="D119" s="1051"/>
      <c r="E119" s="1051"/>
      <c r="F119" s="105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0"/>
      <c r="B120" s="1051"/>
      <c r="C120" s="1051"/>
      <c r="D120" s="1051"/>
      <c r="E120" s="1051"/>
      <c r="F120" s="105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50"/>
      <c r="B121" s="1051"/>
      <c r="C121" s="1051"/>
      <c r="D121" s="1051"/>
      <c r="E121" s="1051"/>
      <c r="F121" s="105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50"/>
      <c r="B122" s="1051"/>
      <c r="C122" s="1051"/>
      <c r="D122" s="1051"/>
      <c r="E122" s="1051"/>
      <c r="F122" s="1052"/>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384"/>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651"/>
      <c r="AY123" s="34">
        <f t="shared" ref="AY123:AY133" si="9">$AY$121</f>
        <v>0</v>
      </c>
    </row>
    <row r="124" spans="1:51" ht="24.75" customHeight="1" x14ac:dyDescent="0.15">
      <c r="A124" s="1050"/>
      <c r="B124" s="1051"/>
      <c r="C124" s="1051"/>
      <c r="D124" s="1051"/>
      <c r="E124" s="1051"/>
      <c r="F124" s="105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0"/>
      <c r="B125" s="1051"/>
      <c r="C125" s="1051"/>
      <c r="D125" s="1051"/>
      <c r="E125" s="1051"/>
      <c r="F125" s="105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0"/>
      <c r="B126" s="1051"/>
      <c r="C126" s="1051"/>
      <c r="D126" s="1051"/>
      <c r="E126" s="1051"/>
      <c r="F126" s="105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0"/>
      <c r="B127" s="1051"/>
      <c r="C127" s="1051"/>
      <c r="D127" s="1051"/>
      <c r="E127" s="1051"/>
      <c r="F127" s="105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0"/>
      <c r="B128" s="1051"/>
      <c r="C128" s="1051"/>
      <c r="D128" s="1051"/>
      <c r="E128" s="1051"/>
      <c r="F128" s="105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0"/>
      <c r="B129" s="1051"/>
      <c r="C129" s="1051"/>
      <c r="D129" s="1051"/>
      <c r="E129" s="1051"/>
      <c r="F129" s="105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0"/>
      <c r="B130" s="1051"/>
      <c r="C130" s="1051"/>
      <c r="D130" s="1051"/>
      <c r="E130" s="1051"/>
      <c r="F130" s="105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0"/>
      <c r="B131" s="1051"/>
      <c r="C131" s="1051"/>
      <c r="D131" s="1051"/>
      <c r="E131" s="1051"/>
      <c r="F131" s="105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0"/>
      <c r="B132" s="1051"/>
      <c r="C132" s="1051"/>
      <c r="D132" s="1051"/>
      <c r="E132" s="1051"/>
      <c r="F132" s="105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0"/>
      <c r="B133" s="1051"/>
      <c r="C133" s="1051"/>
      <c r="D133" s="1051"/>
      <c r="E133" s="1051"/>
      <c r="F133" s="105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50"/>
      <c r="B134" s="1051"/>
      <c r="C134" s="1051"/>
      <c r="D134" s="1051"/>
      <c r="E134" s="1051"/>
      <c r="F134" s="105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50"/>
      <c r="B135" s="1051"/>
      <c r="C135" s="1051"/>
      <c r="D135" s="1051"/>
      <c r="E135" s="1051"/>
      <c r="F135" s="1052"/>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384"/>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651"/>
      <c r="AY136" s="34">
        <f t="shared" ref="AY136:AY146" si="10">$AY$134</f>
        <v>0</v>
      </c>
    </row>
    <row r="137" spans="1:51" ht="24.75" customHeight="1" x14ac:dyDescent="0.15">
      <c r="A137" s="1050"/>
      <c r="B137" s="1051"/>
      <c r="C137" s="1051"/>
      <c r="D137" s="1051"/>
      <c r="E137" s="1051"/>
      <c r="F137" s="105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0"/>
      <c r="B138" s="1051"/>
      <c r="C138" s="1051"/>
      <c r="D138" s="1051"/>
      <c r="E138" s="1051"/>
      <c r="F138" s="105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0"/>
      <c r="B139" s="1051"/>
      <c r="C139" s="1051"/>
      <c r="D139" s="1051"/>
      <c r="E139" s="1051"/>
      <c r="F139" s="105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0"/>
      <c r="B140" s="1051"/>
      <c r="C140" s="1051"/>
      <c r="D140" s="1051"/>
      <c r="E140" s="1051"/>
      <c r="F140" s="105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0"/>
      <c r="B141" s="1051"/>
      <c r="C141" s="1051"/>
      <c r="D141" s="1051"/>
      <c r="E141" s="1051"/>
      <c r="F141" s="105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0"/>
      <c r="B142" s="1051"/>
      <c r="C142" s="1051"/>
      <c r="D142" s="1051"/>
      <c r="E142" s="1051"/>
      <c r="F142" s="105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0"/>
      <c r="B143" s="1051"/>
      <c r="C143" s="1051"/>
      <c r="D143" s="1051"/>
      <c r="E143" s="1051"/>
      <c r="F143" s="105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0"/>
      <c r="B144" s="1051"/>
      <c r="C144" s="1051"/>
      <c r="D144" s="1051"/>
      <c r="E144" s="1051"/>
      <c r="F144" s="105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0"/>
      <c r="B145" s="1051"/>
      <c r="C145" s="1051"/>
      <c r="D145" s="1051"/>
      <c r="E145" s="1051"/>
      <c r="F145" s="105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0"/>
      <c r="B146" s="1051"/>
      <c r="C146" s="1051"/>
      <c r="D146" s="1051"/>
      <c r="E146" s="1051"/>
      <c r="F146" s="105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50"/>
      <c r="B147" s="1051"/>
      <c r="C147" s="1051"/>
      <c r="D147" s="1051"/>
      <c r="E147" s="1051"/>
      <c r="F147" s="105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50"/>
      <c r="B148" s="1051"/>
      <c r="C148" s="1051"/>
      <c r="D148" s="1051"/>
      <c r="E148" s="1051"/>
      <c r="F148" s="1052"/>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384"/>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651"/>
      <c r="AY149" s="34">
        <f t="shared" ref="AY149:AY159" si="11">$AY$147</f>
        <v>0</v>
      </c>
    </row>
    <row r="150" spans="1:51" ht="24.75" customHeight="1" x14ac:dyDescent="0.15">
      <c r="A150" s="1050"/>
      <c r="B150" s="1051"/>
      <c r="C150" s="1051"/>
      <c r="D150" s="1051"/>
      <c r="E150" s="1051"/>
      <c r="F150" s="105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0"/>
      <c r="B151" s="1051"/>
      <c r="C151" s="1051"/>
      <c r="D151" s="1051"/>
      <c r="E151" s="1051"/>
      <c r="F151" s="105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0"/>
      <c r="B152" s="1051"/>
      <c r="C152" s="1051"/>
      <c r="D152" s="1051"/>
      <c r="E152" s="1051"/>
      <c r="F152" s="105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0"/>
      <c r="B153" s="1051"/>
      <c r="C153" s="1051"/>
      <c r="D153" s="1051"/>
      <c r="E153" s="1051"/>
      <c r="F153" s="105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0"/>
      <c r="B154" s="1051"/>
      <c r="C154" s="1051"/>
      <c r="D154" s="1051"/>
      <c r="E154" s="1051"/>
      <c r="F154" s="105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0"/>
      <c r="B155" s="1051"/>
      <c r="C155" s="1051"/>
      <c r="D155" s="1051"/>
      <c r="E155" s="1051"/>
      <c r="F155" s="105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0"/>
      <c r="B156" s="1051"/>
      <c r="C156" s="1051"/>
      <c r="D156" s="1051"/>
      <c r="E156" s="1051"/>
      <c r="F156" s="105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0"/>
      <c r="B157" s="1051"/>
      <c r="C157" s="1051"/>
      <c r="D157" s="1051"/>
      <c r="E157" s="1051"/>
      <c r="F157" s="105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0"/>
      <c r="B158" s="1051"/>
      <c r="C158" s="1051"/>
      <c r="D158" s="1051"/>
      <c r="E158" s="1051"/>
      <c r="F158" s="105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50"/>
      <c r="B162" s="1051"/>
      <c r="C162" s="1051"/>
      <c r="D162" s="1051"/>
      <c r="E162" s="1051"/>
      <c r="F162" s="1052"/>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384"/>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651"/>
      <c r="AY163" s="34">
        <f t="shared" ref="AY163:AY173" si="12">$AY$161</f>
        <v>0</v>
      </c>
    </row>
    <row r="164" spans="1:51" ht="24.75" customHeight="1" x14ac:dyDescent="0.15">
      <c r="A164" s="1050"/>
      <c r="B164" s="1051"/>
      <c r="C164" s="1051"/>
      <c r="D164" s="1051"/>
      <c r="E164" s="1051"/>
      <c r="F164" s="105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0"/>
      <c r="B165" s="1051"/>
      <c r="C165" s="1051"/>
      <c r="D165" s="1051"/>
      <c r="E165" s="1051"/>
      <c r="F165" s="105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0"/>
      <c r="B166" s="1051"/>
      <c r="C166" s="1051"/>
      <c r="D166" s="1051"/>
      <c r="E166" s="1051"/>
      <c r="F166" s="105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0"/>
      <c r="B167" s="1051"/>
      <c r="C167" s="1051"/>
      <c r="D167" s="1051"/>
      <c r="E167" s="1051"/>
      <c r="F167" s="105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0"/>
      <c r="B168" s="1051"/>
      <c r="C168" s="1051"/>
      <c r="D168" s="1051"/>
      <c r="E168" s="1051"/>
      <c r="F168" s="105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0"/>
      <c r="B169" s="1051"/>
      <c r="C169" s="1051"/>
      <c r="D169" s="1051"/>
      <c r="E169" s="1051"/>
      <c r="F169" s="105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0"/>
      <c r="B170" s="1051"/>
      <c r="C170" s="1051"/>
      <c r="D170" s="1051"/>
      <c r="E170" s="1051"/>
      <c r="F170" s="105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0"/>
      <c r="B171" s="1051"/>
      <c r="C171" s="1051"/>
      <c r="D171" s="1051"/>
      <c r="E171" s="1051"/>
      <c r="F171" s="105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0"/>
      <c r="B172" s="1051"/>
      <c r="C172" s="1051"/>
      <c r="D172" s="1051"/>
      <c r="E172" s="1051"/>
      <c r="F172" s="105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0"/>
      <c r="B173" s="1051"/>
      <c r="C173" s="1051"/>
      <c r="D173" s="1051"/>
      <c r="E173" s="1051"/>
      <c r="F173" s="105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50"/>
      <c r="B174" s="1051"/>
      <c r="C174" s="1051"/>
      <c r="D174" s="1051"/>
      <c r="E174" s="1051"/>
      <c r="F174" s="105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50"/>
      <c r="B175" s="1051"/>
      <c r="C175" s="1051"/>
      <c r="D175" s="1051"/>
      <c r="E175" s="1051"/>
      <c r="F175" s="1052"/>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384"/>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651"/>
      <c r="AY176" s="34">
        <f t="shared" ref="AY176:AY186" si="13">$AY$174</f>
        <v>0</v>
      </c>
    </row>
    <row r="177" spans="1:51" ht="24.75" customHeight="1" x14ac:dyDescent="0.15">
      <c r="A177" s="1050"/>
      <c r="B177" s="1051"/>
      <c r="C177" s="1051"/>
      <c r="D177" s="1051"/>
      <c r="E177" s="1051"/>
      <c r="F177" s="105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0"/>
      <c r="B178" s="1051"/>
      <c r="C178" s="1051"/>
      <c r="D178" s="1051"/>
      <c r="E178" s="1051"/>
      <c r="F178" s="105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0"/>
      <c r="B179" s="1051"/>
      <c r="C179" s="1051"/>
      <c r="D179" s="1051"/>
      <c r="E179" s="1051"/>
      <c r="F179" s="105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0"/>
      <c r="B180" s="1051"/>
      <c r="C180" s="1051"/>
      <c r="D180" s="1051"/>
      <c r="E180" s="1051"/>
      <c r="F180" s="105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0"/>
      <c r="B181" s="1051"/>
      <c r="C181" s="1051"/>
      <c r="D181" s="1051"/>
      <c r="E181" s="1051"/>
      <c r="F181" s="105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0"/>
      <c r="B182" s="1051"/>
      <c r="C182" s="1051"/>
      <c r="D182" s="1051"/>
      <c r="E182" s="1051"/>
      <c r="F182" s="105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0"/>
      <c r="B183" s="1051"/>
      <c r="C183" s="1051"/>
      <c r="D183" s="1051"/>
      <c r="E183" s="1051"/>
      <c r="F183" s="105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0"/>
      <c r="B184" s="1051"/>
      <c r="C184" s="1051"/>
      <c r="D184" s="1051"/>
      <c r="E184" s="1051"/>
      <c r="F184" s="105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0"/>
      <c r="B185" s="1051"/>
      <c r="C185" s="1051"/>
      <c r="D185" s="1051"/>
      <c r="E185" s="1051"/>
      <c r="F185" s="105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0"/>
      <c r="B186" s="1051"/>
      <c r="C186" s="1051"/>
      <c r="D186" s="1051"/>
      <c r="E186" s="1051"/>
      <c r="F186" s="105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50"/>
      <c r="B187" s="1051"/>
      <c r="C187" s="1051"/>
      <c r="D187" s="1051"/>
      <c r="E187" s="1051"/>
      <c r="F187" s="105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50"/>
      <c r="B188" s="1051"/>
      <c r="C188" s="1051"/>
      <c r="D188" s="1051"/>
      <c r="E188" s="1051"/>
      <c r="F188" s="1052"/>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384"/>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651"/>
      <c r="AY189" s="34">
        <f t="shared" ref="AY189:AY199" si="14">$AY$187</f>
        <v>0</v>
      </c>
    </row>
    <row r="190" spans="1:51" ht="24.75" customHeight="1" x14ac:dyDescent="0.15">
      <c r="A190" s="1050"/>
      <c r="B190" s="1051"/>
      <c r="C190" s="1051"/>
      <c r="D190" s="1051"/>
      <c r="E190" s="1051"/>
      <c r="F190" s="105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0"/>
      <c r="B191" s="1051"/>
      <c r="C191" s="1051"/>
      <c r="D191" s="1051"/>
      <c r="E191" s="1051"/>
      <c r="F191" s="105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0"/>
      <c r="B192" s="1051"/>
      <c r="C192" s="1051"/>
      <c r="D192" s="1051"/>
      <c r="E192" s="1051"/>
      <c r="F192" s="105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0"/>
      <c r="B193" s="1051"/>
      <c r="C193" s="1051"/>
      <c r="D193" s="1051"/>
      <c r="E193" s="1051"/>
      <c r="F193" s="105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0"/>
      <c r="B194" s="1051"/>
      <c r="C194" s="1051"/>
      <c r="D194" s="1051"/>
      <c r="E194" s="1051"/>
      <c r="F194" s="105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0"/>
      <c r="B195" s="1051"/>
      <c r="C195" s="1051"/>
      <c r="D195" s="1051"/>
      <c r="E195" s="1051"/>
      <c r="F195" s="105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0"/>
      <c r="B196" s="1051"/>
      <c r="C196" s="1051"/>
      <c r="D196" s="1051"/>
      <c r="E196" s="1051"/>
      <c r="F196" s="105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0"/>
      <c r="B197" s="1051"/>
      <c r="C197" s="1051"/>
      <c r="D197" s="1051"/>
      <c r="E197" s="1051"/>
      <c r="F197" s="105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0"/>
      <c r="B198" s="1051"/>
      <c r="C198" s="1051"/>
      <c r="D198" s="1051"/>
      <c r="E198" s="1051"/>
      <c r="F198" s="105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0"/>
      <c r="B199" s="1051"/>
      <c r="C199" s="1051"/>
      <c r="D199" s="1051"/>
      <c r="E199" s="1051"/>
      <c r="F199" s="105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50"/>
      <c r="B200" s="1051"/>
      <c r="C200" s="1051"/>
      <c r="D200" s="1051"/>
      <c r="E200" s="1051"/>
      <c r="F200" s="105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50"/>
      <c r="B201" s="1051"/>
      <c r="C201" s="1051"/>
      <c r="D201" s="1051"/>
      <c r="E201" s="1051"/>
      <c r="F201" s="1052"/>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384"/>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651"/>
      <c r="AY202" s="34">
        <f t="shared" ref="AY202:AY212" si="15">$AY$200</f>
        <v>0</v>
      </c>
    </row>
    <row r="203" spans="1:51" ht="24.75" customHeight="1" x14ac:dyDescent="0.15">
      <c r="A203" s="1050"/>
      <c r="B203" s="1051"/>
      <c r="C203" s="1051"/>
      <c r="D203" s="1051"/>
      <c r="E203" s="1051"/>
      <c r="F203" s="105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0"/>
      <c r="B204" s="1051"/>
      <c r="C204" s="1051"/>
      <c r="D204" s="1051"/>
      <c r="E204" s="1051"/>
      <c r="F204" s="105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0"/>
      <c r="B205" s="1051"/>
      <c r="C205" s="1051"/>
      <c r="D205" s="1051"/>
      <c r="E205" s="1051"/>
      <c r="F205" s="105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0"/>
      <c r="B206" s="1051"/>
      <c r="C206" s="1051"/>
      <c r="D206" s="1051"/>
      <c r="E206" s="1051"/>
      <c r="F206" s="105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0"/>
      <c r="B207" s="1051"/>
      <c r="C207" s="1051"/>
      <c r="D207" s="1051"/>
      <c r="E207" s="1051"/>
      <c r="F207" s="105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0"/>
      <c r="B208" s="1051"/>
      <c r="C208" s="1051"/>
      <c r="D208" s="1051"/>
      <c r="E208" s="1051"/>
      <c r="F208" s="105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0"/>
      <c r="B209" s="1051"/>
      <c r="C209" s="1051"/>
      <c r="D209" s="1051"/>
      <c r="E209" s="1051"/>
      <c r="F209" s="105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0"/>
      <c r="B210" s="1051"/>
      <c r="C210" s="1051"/>
      <c r="D210" s="1051"/>
      <c r="E210" s="1051"/>
      <c r="F210" s="105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0"/>
      <c r="B211" s="1051"/>
      <c r="C211" s="1051"/>
      <c r="D211" s="1051"/>
      <c r="E211" s="1051"/>
      <c r="F211" s="105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50"/>
      <c r="B215" s="1051"/>
      <c r="C215" s="1051"/>
      <c r="D215" s="1051"/>
      <c r="E215" s="1051"/>
      <c r="F215" s="1052"/>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384"/>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651"/>
      <c r="AY216" s="34">
        <f t="shared" ref="AY216:AY226" si="16">$AY$214</f>
        <v>0</v>
      </c>
    </row>
    <row r="217" spans="1:51" ht="24.75" customHeight="1" x14ac:dyDescent="0.15">
      <c r="A217" s="1050"/>
      <c r="B217" s="1051"/>
      <c r="C217" s="1051"/>
      <c r="D217" s="1051"/>
      <c r="E217" s="1051"/>
      <c r="F217" s="105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0"/>
      <c r="B218" s="1051"/>
      <c r="C218" s="1051"/>
      <c r="D218" s="1051"/>
      <c r="E218" s="1051"/>
      <c r="F218" s="105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0"/>
      <c r="B219" s="1051"/>
      <c r="C219" s="1051"/>
      <c r="D219" s="1051"/>
      <c r="E219" s="1051"/>
      <c r="F219" s="105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0"/>
      <c r="B220" s="1051"/>
      <c r="C220" s="1051"/>
      <c r="D220" s="1051"/>
      <c r="E220" s="1051"/>
      <c r="F220" s="105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0"/>
      <c r="B221" s="1051"/>
      <c r="C221" s="1051"/>
      <c r="D221" s="1051"/>
      <c r="E221" s="1051"/>
      <c r="F221" s="105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0"/>
      <c r="B222" s="1051"/>
      <c r="C222" s="1051"/>
      <c r="D222" s="1051"/>
      <c r="E222" s="1051"/>
      <c r="F222" s="105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0"/>
      <c r="B223" s="1051"/>
      <c r="C223" s="1051"/>
      <c r="D223" s="1051"/>
      <c r="E223" s="1051"/>
      <c r="F223" s="105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0"/>
      <c r="B224" s="1051"/>
      <c r="C224" s="1051"/>
      <c r="D224" s="1051"/>
      <c r="E224" s="1051"/>
      <c r="F224" s="105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0"/>
      <c r="B225" s="1051"/>
      <c r="C225" s="1051"/>
      <c r="D225" s="1051"/>
      <c r="E225" s="1051"/>
      <c r="F225" s="105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0"/>
      <c r="B226" s="1051"/>
      <c r="C226" s="1051"/>
      <c r="D226" s="1051"/>
      <c r="E226" s="1051"/>
      <c r="F226" s="105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50"/>
      <c r="B227" s="1051"/>
      <c r="C227" s="1051"/>
      <c r="D227" s="1051"/>
      <c r="E227" s="1051"/>
      <c r="F227" s="105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50"/>
      <c r="B228" s="1051"/>
      <c r="C228" s="1051"/>
      <c r="D228" s="1051"/>
      <c r="E228" s="1051"/>
      <c r="F228" s="1052"/>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384"/>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651"/>
      <c r="AY229" s="34">
        <f t="shared" ref="AY229:AY239" si="17">$AY$227</f>
        <v>0</v>
      </c>
    </row>
    <row r="230" spans="1:51" ht="24.75" customHeight="1" x14ac:dyDescent="0.15">
      <c r="A230" s="1050"/>
      <c r="B230" s="1051"/>
      <c r="C230" s="1051"/>
      <c r="D230" s="1051"/>
      <c r="E230" s="1051"/>
      <c r="F230" s="105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0"/>
      <c r="B231" s="1051"/>
      <c r="C231" s="1051"/>
      <c r="D231" s="1051"/>
      <c r="E231" s="1051"/>
      <c r="F231" s="105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0"/>
      <c r="B232" s="1051"/>
      <c r="C232" s="1051"/>
      <c r="D232" s="1051"/>
      <c r="E232" s="1051"/>
      <c r="F232" s="105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0"/>
      <c r="B233" s="1051"/>
      <c r="C233" s="1051"/>
      <c r="D233" s="1051"/>
      <c r="E233" s="1051"/>
      <c r="F233" s="105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0"/>
      <c r="B234" s="1051"/>
      <c r="C234" s="1051"/>
      <c r="D234" s="1051"/>
      <c r="E234" s="1051"/>
      <c r="F234" s="105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0"/>
      <c r="B235" s="1051"/>
      <c r="C235" s="1051"/>
      <c r="D235" s="1051"/>
      <c r="E235" s="1051"/>
      <c r="F235" s="105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0"/>
      <c r="B236" s="1051"/>
      <c r="C236" s="1051"/>
      <c r="D236" s="1051"/>
      <c r="E236" s="1051"/>
      <c r="F236" s="105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0"/>
      <c r="B237" s="1051"/>
      <c r="C237" s="1051"/>
      <c r="D237" s="1051"/>
      <c r="E237" s="1051"/>
      <c r="F237" s="105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0"/>
      <c r="B238" s="1051"/>
      <c r="C238" s="1051"/>
      <c r="D238" s="1051"/>
      <c r="E238" s="1051"/>
      <c r="F238" s="105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0"/>
      <c r="B239" s="1051"/>
      <c r="C239" s="1051"/>
      <c r="D239" s="1051"/>
      <c r="E239" s="1051"/>
      <c r="F239" s="105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50"/>
      <c r="B240" s="1051"/>
      <c r="C240" s="1051"/>
      <c r="D240" s="1051"/>
      <c r="E240" s="1051"/>
      <c r="F240" s="105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50"/>
      <c r="B241" s="1051"/>
      <c r="C241" s="1051"/>
      <c r="D241" s="1051"/>
      <c r="E241" s="1051"/>
      <c r="F241" s="1052"/>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384"/>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651"/>
      <c r="AY242" s="34">
        <f t="shared" ref="AY242:AY252" si="18">$AY$240</f>
        <v>0</v>
      </c>
    </row>
    <row r="243" spans="1:51" ht="24.75" customHeight="1" x14ac:dyDescent="0.15">
      <c r="A243" s="1050"/>
      <c r="B243" s="1051"/>
      <c r="C243" s="1051"/>
      <c r="D243" s="1051"/>
      <c r="E243" s="1051"/>
      <c r="F243" s="105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0"/>
      <c r="B244" s="1051"/>
      <c r="C244" s="1051"/>
      <c r="D244" s="1051"/>
      <c r="E244" s="1051"/>
      <c r="F244" s="105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0"/>
      <c r="B245" s="1051"/>
      <c r="C245" s="1051"/>
      <c r="D245" s="1051"/>
      <c r="E245" s="1051"/>
      <c r="F245" s="105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0"/>
      <c r="B246" s="1051"/>
      <c r="C246" s="1051"/>
      <c r="D246" s="1051"/>
      <c r="E246" s="1051"/>
      <c r="F246" s="105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0"/>
      <c r="B247" s="1051"/>
      <c r="C247" s="1051"/>
      <c r="D247" s="1051"/>
      <c r="E247" s="1051"/>
      <c r="F247" s="105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0"/>
      <c r="B248" s="1051"/>
      <c r="C248" s="1051"/>
      <c r="D248" s="1051"/>
      <c r="E248" s="1051"/>
      <c r="F248" s="105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0"/>
      <c r="B249" s="1051"/>
      <c r="C249" s="1051"/>
      <c r="D249" s="1051"/>
      <c r="E249" s="1051"/>
      <c r="F249" s="105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0"/>
      <c r="B250" s="1051"/>
      <c r="C250" s="1051"/>
      <c r="D250" s="1051"/>
      <c r="E250" s="1051"/>
      <c r="F250" s="105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0"/>
      <c r="B251" s="1051"/>
      <c r="C251" s="1051"/>
      <c r="D251" s="1051"/>
      <c r="E251" s="1051"/>
      <c r="F251" s="105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0"/>
      <c r="B252" s="1051"/>
      <c r="C252" s="1051"/>
      <c r="D252" s="1051"/>
      <c r="E252" s="1051"/>
      <c r="F252" s="105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50"/>
      <c r="B253" s="1051"/>
      <c r="C253" s="1051"/>
      <c r="D253" s="1051"/>
      <c r="E253" s="1051"/>
      <c r="F253" s="105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50"/>
      <c r="B254" s="1051"/>
      <c r="C254" s="1051"/>
      <c r="D254" s="1051"/>
      <c r="E254" s="1051"/>
      <c r="F254" s="1052"/>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384"/>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651"/>
      <c r="AY255" s="34">
        <f t="shared" ref="AY255:AY265" si="19">$AY$253</f>
        <v>0</v>
      </c>
    </row>
    <row r="256" spans="1:51" ht="24.75" customHeight="1" x14ac:dyDescent="0.15">
      <c r="A256" s="1050"/>
      <c r="B256" s="1051"/>
      <c r="C256" s="1051"/>
      <c r="D256" s="1051"/>
      <c r="E256" s="1051"/>
      <c r="F256" s="105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0"/>
      <c r="B257" s="1051"/>
      <c r="C257" s="1051"/>
      <c r="D257" s="1051"/>
      <c r="E257" s="1051"/>
      <c r="F257" s="105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0"/>
      <c r="B258" s="1051"/>
      <c r="C258" s="1051"/>
      <c r="D258" s="1051"/>
      <c r="E258" s="1051"/>
      <c r="F258" s="105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0"/>
      <c r="B259" s="1051"/>
      <c r="C259" s="1051"/>
      <c r="D259" s="1051"/>
      <c r="E259" s="1051"/>
      <c r="F259" s="105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0"/>
      <c r="B260" s="1051"/>
      <c r="C260" s="1051"/>
      <c r="D260" s="1051"/>
      <c r="E260" s="1051"/>
      <c r="F260" s="105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0"/>
      <c r="B261" s="1051"/>
      <c r="C261" s="1051"/>
      <c r="D261" s="1051"/>
      <c r="E261" s="1051"/>
      <c r="F261" s="105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0"/>
      <c r="B262" s="1051"/>
      <c r="C262" s="1051"/>
      <c r="D262" s="1051"/>
      <c r="E262" s="1051"/>
      <c r="F262" s="105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0"/>
      <c r="B263" s="1051"/>
      <c r="C263" s="1051"/>
      <c r="D263" s="1051"/>
      <c r="E263" s="1051"/>
      <c r="F263" s="105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0"/>
      <c r="B264" s="1051"/>
      <c r="C264" s="1051"/>
      <c r="D264" s="1051"/>
      <c r="E264" s="1051"/>
      <c r="F264" s="105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2"/>
      <c r="AD4" s="1062"/>
      <c r="AE4" s="1062"/>
      <c r="AF4" s="1062"/>
      <c r="AG4" s="106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2021-06-03T08:34:34Z</cp:lastPrinted>
  <dcterms:created xsi:type="dcterms:W3CDTF">2012-03-13T00:50:25Z</dcterms:created>
  <dcterms:modified xsi:type="dcterms:W3CDTF">2021-06-03T08:34:48Z</dcterms:modified>
</cp:coreProperties>
</file>