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<sst xmlns="http://schemas.openxmlformats.org/spreadsheetml/2006/main" count="3035" uniqueCount="766">
  <si>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</si>
  <si>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</si>
  <si>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</si>
  <si>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</si>
  <si>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</si>
  <si>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</si>
  <si>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</si>
  <si>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</si>
  <si>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</si>
  <si>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</si>
  <si>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</si>
  <si>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</si>
  <si>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</si>
  <si>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</si>
  <si>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</si>
  <si>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</si>
  <si>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</si>
  <si>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</si>
  <si>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</si>
  <si>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</si>
  <si>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</si>
  <si>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</si>
  <si>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</si>
  <si>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</si>
  <si>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</si>
  <si>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</si>
  <si>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</si>
  <si>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</si>
  <si>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</si>
  <si>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</si>
  <si>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</si>
  <si>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</si>
  <si>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</si>
  <si>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</si>
  <si>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</si>
  <si>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</si>
  <si>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</si>
  <si>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</si>
  <si>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</si>
  <si>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</si>
  <si>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</si>
  <si>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</si>
  <si>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</si>
  <si>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</si>
  <si>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</si>
  <si>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</si>
  <si>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</si>
  <si>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</si>
  <si>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</si>
  <si>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</si>
  <si>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</si>
  <si>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</si>
  <si>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</si>
  <si>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</si>
  <si>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</si>
  <si>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</si>
  <si>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</si>
  <si>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</si>
  <si>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</si>
  <si>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</si>
  <si>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</si>
  <si>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</si>
  <si>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</si>
  <si>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</si>
  <si>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</si>
  <si>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</si>
  <si>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</si>
  <si>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</si>
  <si>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</si>
  <si>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</si>
  <si>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</si>
  <si>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</si>
  <si>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</si>
  <si>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</si>
  <si>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</si>
  <si>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</si>
  <si>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</si>
  <si>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</si>
  <si>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</si>
  <si>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</si>
  <si>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</si>
  <si>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</si>
  <si>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</si>
  <si>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</si>
  <si>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</si>
  <si>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</si>
  <si>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</si>
  <si>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</si>
  <si>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</si>
  <si>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</si>
  <si>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</si>
  <si>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</si>
  <si>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</si>
  <si>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</si>
  <si>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</si>
  <si>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</si>
  <si>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</si>
  <si>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</si>
  <si>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</si>
  <si>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</si>
  <si>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</si>
  <si>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</si>
  <si>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</si>
  <si>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</si>
  <si>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</si>
  <si>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</si>
  <si>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</si>
  <si>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</si>
  <si>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</si>
  <si>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</si>
  <si>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</si>
  <si>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</si>
  <si>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</si>
  <si>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</si>
  <si>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</si>
  <si>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</si>
  <si>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</si>
  <si>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</si>
  <si>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</si>
  <si>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</si>
  <si>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</si>
  <si>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</si>
  <si>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</si>
  <si>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</si>
  <si>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</si>
  <si>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</si>
  <si>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</si>
  <si>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</si>
  <si>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</si>
  <si>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</si>
  <si>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</si>
  <si>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</si>
  <si>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</si>
  <si>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</si>
  <si>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</si>
  <si>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</si>
  <si>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</si>
  <si>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</si>
  <si>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</si>
  <si>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</si>
  <si>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</si>
  <si>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</si>
  <si>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</si>
  <si>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</si>
  <si>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</si>
  <si>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</si>
  <si>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</si>
  <si>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</si>
  <si>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</si>
  <si>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</si>
  <si>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</si>
  <si>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</si>
  <si>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</si>
  <si>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</si>
  <si>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</si>
  <si>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</si>
  <si>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</si>
  <si>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</si>
  <si>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</si>
  <si>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</si>
  <si>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</si>
  <si>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</si>
  <si>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</si>
  <si>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</si>
  <si>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</si>
  <si>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</si>
  <si>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</si>
  <si>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</si>
  <si>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</si>
  <si>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</si>
  <si>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</si>
  <si>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</si>
  <si>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</si>
  <si>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</si>
  <si>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</si>
  <si>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</si>
  <si>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</si>
  <si>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</si>
  <si>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</si>
  <si>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</si>
  <si>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</si>
  <si>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</si>
  <si>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</si>
  <si>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</si>
  <si>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</si>
  <si>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</si>
  <si>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</si>
  <si>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</si>
  <si>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</si>
  <si>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</si>
  <si>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</si>
  <si>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</si>
  <si>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</si>
  <si>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</si>
  <si>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</si>
  <si>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</si>
  <si>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</si>
  <si>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</si>
  <si>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</si>
  <si>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</si>
  <si>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</si>
  <si>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</si>
  <si>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</si>
  <si>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</si>
  <si>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</si>
  <si>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</si>
  <si>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</si>
  <si>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</si>
  <si>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</si>
  <si>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</si>
  <si>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</si>
  <si>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</si>
  <si>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</si>
  <si>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</si>
  <si>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</si>
  <si>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</si>
  <si>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</si>
  <si>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</si>
  <si>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</si>
  <si>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</si>
  <si>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</si>
  <si>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</si>
  <si>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</si>
  <si>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</si>
  <si>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</si>
  <si>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</si>
  <si>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</si>
  <si>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</si>
  <si>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</si>
  <si>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</si>
  <si>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</si>
  <si>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</si>
  <si>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</si>
  <si>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</si>
  <si>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</si>
  <si>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</si>
  <si>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</si>
  <si>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</si>
  <si>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</si>
  <si>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</si>
  <si>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</si>
  <si>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</si>
  <si>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</si>
  <si>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</si>
  <si>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</si>
  <si>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</si>
  <si>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</si>
  <si>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</si>
  <si>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</si>
  <si>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</si>
  <si>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</si>
  <si>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</si>
  <si>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</si>
  <si>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</si>
  <si>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</si>
  <si>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</si>
  <si>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</si>
  <si>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</si>
  <si>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</si>
  <si>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</si>
  <si>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</si>
  <si>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</si>
  <si>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</si>
  <si>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</si>
  <si>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</si>
  <si>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</si>
  <si>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</si>
  <si>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</si>
  <si>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</si>
  <si>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</si>
  <si>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</si>
  <si>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</si>
  <si>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</si>
  <si>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</si>
  <si>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</si>
  <si>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</si>
  <si>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</si>
  <si>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</si>
  <si>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</si>
  <si>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</si>
  <si>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</si>
  <si>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</si>
  <si>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</si>
  <si>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</si>
  <si>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</si>
  <si>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</si>
  <si>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</si>
  <si>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</si>
  <si>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</si>
  <si>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</si>
  <si>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</si>
  <si>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</si>
  <si>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</si>
  <si>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</si>
  <si>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</si>
  <si>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</si>
  <si>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</si>
  <si>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</si>
  <si>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</si>
  <si>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</si>
  <si>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</si>
  <si>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</si>
  <si>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</si>
  <si>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</si>
  <si>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</si>
  <si>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</si>
  <si>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</si>
  <si>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</si>
  <si>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</si>
  <si>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</si>
  <si>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</si>
  <si>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</si>
  <si>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</si>
  <si>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</si>
  <si>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</si>
  <si>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</si>
  <si>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</si>
  <si>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</si>
  <si>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</si>
  <si>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</si>
  <si>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</si>
  <si>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</si>
  <si>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</si>
  <si>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</si>
  <si>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</si>
  <si>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</si>
  <si>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</si>
  <si>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</si>
  <si>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</si>
  <si>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</si>
  <si>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</si>
  <si>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</si>
  <si>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</si>
  <si>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</si>
  <si>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</si>
  <si>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</si>
  <si>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</si>
  <si>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</si>
  <si>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</si>
  <si>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</si>
  <si>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</si>
  <si>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</si>
  <si>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</si>
  <si>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</si>
  <si>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</si>
  <si>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</si>
  <si>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</si>
  <si>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</si>
  <si>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</si>
  <si>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</si>
  <si>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</si>
  <si>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</si>
  <si>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</si>
  <si>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</si>
  <si>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</si>
  <si>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</si>
  <si>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</si>
  <si>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</si>
  <si>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</si>
  <si>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</si>
  <si>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</si>
  <si>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</si>
  <si>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</si>
  <si>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</si>
  <si>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</si>
  <si>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</si>
  <si>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</si>
  <si>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</si>
  <si>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</si>
  <si>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</si>
  <si>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</si>
  <si>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</si>
  <si>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</si>
  <si>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</si>
  <si>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</si>
  <si>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</si>
  <si>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</si>
  <si>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</si>
  <si>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</si>
  <si>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</si>
  <si>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</si>
  <si>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</si>
  <si>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</si>
  <si>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</si>
  <si>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</si>
  <si>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</si>
  <si>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</si>
  <si>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</si>
  <si>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</si>
  <si>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</si>
  <si>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</si>
  <si>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</si>
  <si>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</si>
  <si>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</si>
  <si>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</si>
  <si>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</si>
  <si>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</si>
  <si>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</si>
  <si>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</si>
  <si>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</si>
  <si>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</si>
  <si>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</si>
  <si>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</si>
  <si>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</si>
  <si>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</si>
  <si>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</si>
  <si>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</si>
  <si>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</si>
  <si>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</si>
  <si>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</si>
  <si>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</si>
  <si>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</si>
  <si>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</si>
  <si>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</si>
  <si>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</si>
  <si>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</si>
  <si>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</si>
  <si>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</si>
  <si>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</si>
  <si>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</si>
  <si>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</si>
  <si>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</si>
  <si>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</si>
  <si>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</si>
  <si>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</si>
  <si>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</si>
  <si>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</si>
  <si>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</si>
  <si>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</si>
  <si>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</si>
  <si>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</si>
  <si>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</si>
  <si>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</si>
  <si>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</si>
  <si>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</si>
  <si>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</si>
  <si>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</si>
  <si>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</si>
  <si>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</si>
  <si>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</si>
  <si>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</si>
  <si>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</si>
  <si>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</si>
  <si>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</si>
  <si>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</si>
  <si>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</si>
  <si>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</si>
  <si>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</si>
  <si>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</si>
  <si>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</si>
  <si>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</si>
  <si>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</si>
  <si>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</si>
  <si>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</si>
  <si>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</si>
  <si>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</si>
  <si>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</si>
  <si>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</si>
  <si>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</si>
  <si>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</si>
  <si>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</si>
  <si>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</si>
  <si>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</si>
  <si>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</si>
  <si>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</si>
  <si>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</si>
  <si>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</si>
  <si>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</si>
  <si>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</si>
  <si>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</si>
  <si>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</si>
  <si>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</si>
  <si>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</si>
  <si>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</si>
  <si>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</si>
  <si>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</si>
  <si>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</si>
  <si>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</si>
  <si>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</si>
  <si>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</si>
  <si>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</si>
  <si>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</si>
  <si>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</si>
  <si>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</si>
  <si>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</si>
  <si>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</si>
  <si>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</si>
  <si>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</si>
  <si>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</si>
  <si>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</si>
  <si>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</si>
  <si>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</si>
  <si>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</si>
  <si>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</si>
  <si>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</si>
  <si>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</si>
  <si>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</si>
  <si>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</si>
  <si>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</si>
  <si>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</si>
  <si>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</si>
  <si>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</si>
  <si>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</si>
  <si>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</si>
  <si>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</si>
  <si>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</si>
  <si>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</si>
  <si>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</si>
  <si>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</si>
  <si>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</si>
  <si>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</si>
  <si>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</si>
  <si>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</si>
  <si>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</si>
  <si>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</si>
  <si>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</si>
  <si>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</si>
  <si>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</si>
  <si>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</si>
  <si>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</si>
  <si>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</si>
  <si>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</si>
  <si>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</si>
  <si>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</si>
  <si>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</si>
  <si>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</si>
  <si>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</si>
  <si>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</si>
  <si>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</si>
  <si>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</si>
  <si>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</si>
  <si>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</si>
  <si>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</si>
  <si>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</si>
  <si>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</si>
  <si>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</si>
  <si>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</si>
  <si>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</si>
  <si>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</si>
  <si>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</si>
  <si>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</si>
  <si>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</si>
  <si>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</si>
  <si>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</si>
  <si>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</si>
  <si>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</si>
  <si>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</si>
  <si>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</si>
  <si>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</si>
  <si>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</si>
  <si>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</si>
  <si>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</si>
  <si>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</si>
  <si>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</si>
  <si>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</si>
  <si>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</si>
  <si>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</si>
  <si>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</si>
  <si>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</si>
  <si>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</si>
  <si>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</si>
  <si>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</si>
  <si>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</si>
  <si>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</si>
  <si>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</si>
  <si>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</si>
  <si>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</si>
  <si>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</si>
  <si>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</si>
  <si>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</si>
  <si>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</si>
  <si>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</si>
  <si>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</si>
  <si>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</si>
  <si>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</si>
  <si>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</si>
  <si>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</si>
  <si>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</si>
  <si>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</si>
  <si>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</si>
  <si>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</si>
  <si>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</si>
  <si>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</si>
  <si>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</si>
  <si>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</si>
  <si>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</si>
  <si>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</si>
  <si>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</si>
  <si>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</si>
  <si>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</si>
  <si>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</si>
  <si>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</si>
  <si>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</si>
  <si>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</si>
  <si>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</si>
  <si>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</si>
  <si>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</si>
  <si>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</si>
  <si>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</si>
  <si>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</si>
  <si>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</si>
  <si>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</si>
  <si>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</si>
  <si>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</si>
  <si>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</si>
  <si>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</si>
  <si>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</si>
  <si>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</si>
  <si>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</si>
  <si>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</si>
  <si>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</si>
  <si>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</si>
  <si>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</si>
  <si>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</si>
  <si>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</si>
  <si>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</si>
  <si>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</si>
  <si>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</si>
  <si>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</si>
  <si>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</si>
  <si>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</si>
  <si>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</si>
  <si>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</si>
  <si>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</si>
  <si>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</si>
  <si>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</si>
  <si>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</si>
  <si>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</si>
  <si>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</si>
  <si>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</si>
  <si>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</si>
  <si>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</si>
  <si>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</si>
  <si>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</si>
  <si>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</si>
  <si>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</si>
  <si>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</si>
  <si>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</si>
  <si>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</si>
  <si>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</si>
  <si>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</si>
  <si>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</si>
  <si>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</si>
  <si>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</si>
  <si>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</si>
  <si>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</si>
  <si>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</si>
  <si>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</si>
  <si>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</si>
  <si>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</si>
  <si>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</si>
  <si>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</si>
  <si>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</si>
  <si>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</si>
  <si>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</si>
  <si>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</si>
  <si>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</si>
  <si>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</si>
  <si>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</si>
  <si>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</si>
  <si>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</si>
  <si>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</si>
  <si>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</si>
  <si>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</si>
  <si>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</si>
  <si>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</si>
  <si>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</si>
  <si>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</si>
  <si>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</si>
  <si>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</si>
  <si>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</si>
  <si>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</si>
  <si>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</si>
  <si>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</si>
  <si>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</si>
  <si>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</si>
  <si>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</si>
  <si>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</si>
  <si>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</si>
  <si>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</si>
  <si>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</si>
  <si>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</si>
  <si>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</si>
  <si>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</si>
  <si>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</si>
  <si>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</si>
  <si>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</si>
  <si>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</si>
  <si>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</si>
  <si>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</si>
  <si>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</si>
  <si>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</si>
  <si>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</si>
  <si>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</si>
  <si>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</si>
  <si>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</si>
  <si>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</si>
  <si>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</si>
  <si>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</si>
  <si>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</si>
  <si>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</si>
  <si>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</si>
  <si>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</si>
  <si>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</si>
  <si>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</si>
  <si>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</si>
  <si>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</si>
  <si>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</si>
  <si>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</si>
  <si>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</si>
  <si>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</si>
  <si>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</si>
  <si>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医療の質向上のための体制整備事業</t>
  </si>
  <si>
    <t>医政局</t>
  </si>
  <si>
    <t>課長：熊木　正人</t>
  </si>
  <si>
    <t>平成３１年度</t>
  </si>
  <si>
    <t>終了予定なし</t>
  </si>
  <si>
    <t>総務課</t>
  </si>
  <si>
    <t>-</t>
  </si>
  <si>
    <t>医療の質向上のための具体的な取組の共有・普及、医療の質向上活動を担う中核人材の養成、臨床指標の標準化、臨床指標の評価・分析支援等を通じて、医療の質向上のための体制を整備することを目的とする。</t>
  </si>
  <si>
    <t>（１）医療の質向上のための協議会（以下、「協議会」という。）の設置・運営
　協議会においては、医療の質向上のための具体的な取組の共有・普及のあり方、医療の質向上活動を担う中核人材の養成のあり方、臨床指標の標準化のあり方等について検討を行う。
（２）医療の質向上のための事務局の設置・運営
　事務局においては、医療の質向上のための協議会の運営、医療の質向上のための具体的な取組の共有・普及等を行う。
補助率：定額</t>
  </si>
  <si>
    <t>医療施設運営費等補助金</t>
  </si>
  <si>
    <t>パイロット事業において病院の医療の質向上に重点的に取り組む重点領域を検討する。</t>
  </si>
  <si>
    <t>重点領域数</t>
  </si>
  <si>
    <t>団体</t>
  </si>
  <si>
    <t>協議会等開催回数</t>
  </si>
  <si>
    <t>回</t>
  </si>
  <si>
    <t>Ｘ／Ｙ
Ｘ＝「予算額」
Ｙ＝「協議会等開催回数」　　　　　　　　　　　　　　</t>
    <phoneticPr fontId="5"/>
  </si>
  <si>
    <t>百万円</t>
  </si>
  <si>
    <t>　　Ｘ/Ｙ</t>
    <phoneticPr fontId="5"/>
  </si>
  <si>
    <t>ー</t>
  </si>
  <si>
    <t>48百万円／8</t>
  </si>
  <si>
    <t>施策大目標１　地域において必要な医療を提供できる体制を整備すること</t>
  </si>
  <si>
    <t>日常生活圏の中で良質かつ適切な医療が効率的に提供できる体制を整備すること（施策目標Ⅰ－１－１）</t>
  </si>
  <si>
    <t>新31</t>
  </si>
  <si>
    <t>○</t>
  </si>
  <si>
    <t>近年、医療の質への関心は高まっており、国民や社会のニーズを的確に反映している。</t>
    <rPh sb="0" eb="2">
      <t>キンネン</t>
    </rPh>
    <rPh sb="3" eb="5">
      <t>イリョウ</t>
    </rPh>
    <rPh sb="6" eb="7">
      <t>シツ</t>
    </rPh>
    <rPh sb="9" eb="11">
      <t>カンシン</t>
    </rPh>
    <rPh sb="12" eb="13">
      <t>タカ</t>
    </rPh>
    <rPh sb="19" eb="21">
      <t>コクミン</t>
    </rPh>
    <rPh sb="22" eb="24">
      <t>シャカイ</t>
    </rPh>
    <rPh sb="29" eb="31">
      <t>テキカク</t>
    </rPh>
    <rPh sb="32" eb="34">
      <t>ハンエイ</t>
    </rPh>
    <phoneticPr fontId="5"/>
  </si>
  <si>
    <t>国民の受ける医療の質の向上に繋がるものであり、国が実施すべき事業である。</t>
    <rPh sb="23" eb="24">
      <t>クニ</t>
    </rPh>
    <rPh sb="25" eb="27">
      <t>ジッシ</t>
    </rPh>
    <rPh sb="30" eb="32">
      <t>ジギョウ</t>
    </rPh>
    <phoneticPr fontId="5"/>
  </si>
  <si>
    <t>国民の受ける医療の質の向上に繋がるものであり、優先度の高い事業である。</t>
    <rPh sb="23" eb="26">
      <t>ユウセンド</t>
    </rPh>
    <rPh sb="27" eb="28">
      <t>タカ</t>
    </rPh>
    <rPh sb="29" eb="31">
      <t>ジギョウ</t>
    </rPh>
    <phoneticPr fontId="5"/>
  </si>
  <si>
    <t>‐</t>
  </si>
  <si>
    <t>無</t>
  </si>
  <si>
    <t>本事業は、当該病院団体のみでなく、その他の医療機関の医療の質の向上にも資するものであることから、病院団体の負担割合は１／２が妥当であると考えている。</t>
    <phoneticPr fontId="5"/>
  </si>
  <si>
    <t>単位当たりコストの水準は概ね妥当と考えている。</t>
    <phoneticPr fontId="5"/>
  </si>
  <si>
    <t>交付要綱において真に必要な経費のみを補助対象としている。</t>
    <phoneticPr fontId="5"/>
  </si>
  <si>
    <t>事業初年度して、今後継続して議論すべき内容を十分に一ら手織り成果として妥当である。</t>
    <rPh sb="0" eb="2">
      <t>ジギョウ</t>
    </rPh>
    <rPh sb="2" eb="5">
      <t>ショネンド</t>
    </rPh>
    <rPh sb="8" eb="10">
      <t>コンゴ</t>
    </rPh>
    <rPh sb="10" eb="12">
      <t>ケイゾク</t>
    </rPh>
    <rPh sb="14" eb="16">
      <t>ギロン</t>
    </rPh>
    <rPh sb="19" eb="21">
      <t>ナイヨウ</t>
    </rPh>
    <rPh sb="22" eb="24">
      <t>ジュウブン</t>
    </rPh>
    <rPh sb="25" eb="26">
      <t>ハジメ</t>
    </rPh>
    <rPh sb="27" eb="29">
      <t>テオ</t>
    </rPh>
    <rPh sb="30" eb="32">
      <t>セイカ</t>
    </rPh>
    <rPh sb="35" eb="37">
      <t>ダトウ</t>
    </rPh>
    <phoneticPr fontId="5"/>
  </si>
  <si>
    <t>事業初年度して、今後も見据えた活動が行えており、妥当である。</t>
    <rPh sb="0" eb="2">
      <t>ジギョウ</t>
    </rPh>
    <rPh sb="2" eb="5">
      <t>ショネンド</t>
    </rPh>
    <rPh sb="8" eb="10">
      <t>コンゴ</t>
    </rPh>
    <rPh sb="11" eb="13">
      <t>ミス</t>
    </rPh>
    <rPh sb="15" eb="17">
      <t>カツドウ</t>
    </rPh>
    <rPh sb="18" eb="19">
      <t>オコナ</t>
    </rPh>
    <rPh sb="24" eb="26">
      <t>ダトウ</t>
    </rPh>
    <phoneticPr fontId="5"/>
  </si>
  <si>
    <t>医療の質向上は、国民への最善の医療に繋がることから、引き続き、協議を実施し、医療関係者に対して情報発信を行っていく。</t>
    <rPh sb="0" eb="2">
      <t>イリョウ</t>
    </rPh>
    <rPh sb="3" eb="4">
      <t>シツ</t>
    </rPh>
    <rPh sb="4" eb="6">
      <t>コウジョウ</t>
    </rPh>
    <rPh sb="8" eb="10">
      <t>コクミン</t>
    </rPh>
    <rPh sb="12" eb="14">
      <t>サイゼン</t>
    </rPh>
    <rPh sb="15" eb="17">
      <t>イリョウ</t>
    </rPh>
    <rPh sb="18" eb="19">
      <t>ツナ</t>
    </rPh>
    <rPh sb="31" eb="33">
      <t>キョウギ</t>
    </rPh>
    <rPh sb="34" eb="36">
      <t>ジッシ</t>
    </rPh>
    <rPh sb="38" eb="40">
      <t>イリョウ</t>
    </rPh>
    <rPh sb="40" eb="43">
      <t>カンケイシャ</t>
    </rPh>
    <phoneticPr fontId="5"/>
  </si>
  <si>
    <t>2010年度より開始した「医療の質の評価・公表等事業」は2018年度で終了したが、当該事業に参加していた病院団体での活動の成果・課題等を全国規模で共有し、医療の質の向上、情報の適切な開示・活用を継続的に進めていくために、協議会等を立ち上げ検討を行っている。また、検討された成果等を説明するためのシンポジウムも開催し、多くの医療関係者に情報を提供していることから、今後も医療の質向上を図るためにも必要である。</t>
    <rPh sb="4" eb="6">
      <t>ネンド</t>
    </rPh>
    <rPh sb="8" eb="10">
      <t>カイシ</t>
    </rPh>
    <rPh sb="13" eb="15">
      <t>イリョウ</t>
    </rPh>
    <rPh sb="16" eb="17">
      <t>シツ</t>
    </rPh>
    <rPh sb="18" eb="20">
      <t>ヒョウカ</t>
    </rPh>
    <rPh sb="21" eb="23">
      <t>コウヒョウ</t>
    </rPh>
    <rPh sb="23" eb="24">
      <t>トウ</t>
    </rPh>
    <rPh sb="24" eb="26">
      <t>ジギョウ</t>
    </rPh>
    <rPh sb="32" eb="34">
      <t>ネンド</t>
    </rPh>
    <rPh sb="35" eb="37">
      <t>シュウリョウ</t>
    </rPh>
    <rPh sb="41" eb="43">
      <t>トウガイ</t>
    </rPh>
    <rPh sb="43" eb="45">
      <t>ジギョウ</t>
    </rPh>
    <rPh sb="46" eb="48">
      <t>サンカ</t>
    </rPh>
    <rPh sb="52" eb="54">
      <t>ビョウイン</t>
    </rPh>
    <rPh sb="54" eb="56">
      <t>ダンタイ</t>
    </rPh>
    <rPh sb="58" eb="60">
      <t>カツドウ</t>
    </rPh>
    <rPh sb="61" eb="63">
      <t>セイカ</t>
    </rPh>
    <rPh sb="64" eb="66">
      <t>カダイ</t>
    </rPh>
    <rPh sb="66" eb="67">
      <t>トウ</t>
    </rPh>
    <rPh sb="68" eb="70">
      <t>ゼンコク</t>
    </rPh>
    <rPh sb="70" eb="72">
      <t>キボ</t>
    </rPh>
    <rPh sb="73" eb="75">
      <t>キョウユウ</t>
    </rPh>
    <rPh sb="77" eb="79">
      <t>イリョウ</t>
    </rPh>
    <rPh sb="80" eb="81">
      <t>シツ</t>
    </rPh>
    <rPh sb="82" eb="84">
      <t>コウジョウ</t>
    </rPh>
    <rPh sb="85" eb="87">
      <t>ジョウホウ</t>
    </rPh>
    <rPh sb="88" eb="90">
      <t>テキセツ</t>
    </rPh>
    <rPh sb="91" eb="93">
      <t>カイジ</t>
    </rPh>
    <rPh sb="94" eb="96">
      <t>カツヨウ</t>
    </rPh>
    <rPh sb="97" eb="100">
      <t>ケイゾクテキ</t>
    </rPh>
    <rPh sb="101" eb="102">
      <t>スス</t>
    </rPh>
    <rPh sb="110" eb="113">
      <t>キョウギカイ</t>
    </rPh>
    <rPh sb="113" eb="114">
      <t>トウ</t>
    </rPh>
    <rPh sb="115" eb="116">
      <t>タ</t>
    </rPh>
    <rPh sb="117" eb="118">
      <t>ア</t>
    </rPh>
    <rPh sb="119" eb="121">
      <t>ケントウ</t>
    </rPh>
    <rPh sb="122" eb="123">
      <t>オコナ</t>
    </rPh>
    <rPh sb="131" eb="133">
      <t>ケントウ</t>
    </rPh>
    <rPh sb="136" eb="138">
      <t>セイカ</t>
    </rPh>
    <rPh sb="138" eb="139">
      <t>トウ</t>
    </rPh>
    <rPh sb="140" eb="142">
      <t>セツメイ</t>
    </rPh>
    <rPh sb="154" eb="156">
      <t>カイサイ</t>
    </rPh>
    <rPh sb="158" eb="159">
      <t>オオ</t>
    </rPh>
    <rPh sb="161" eb="163">
      <t>イリョウ</t>
    </rPh>
    <rPh sb="163" eb="166">
      <t>カンケイシャ</t>
    </rPh>
    <rPh sb="167" eb="169">
      <t>ジョウホウ</t>
    </rPh>
    <rPh sb="170" eb="172">
      <t>テイキョウ</t>
    </rPh>
    <rPh sb="181" eb="183">
      <t>コンゴ</t>
    </rPh>
    <rPh sb="184" eb="186">
      <t>イリョウ</t>
    </rPh>
    <rPh sb="187" eb="188">
      <t>シツ</t>
    </rPh>
    <rPh sb="188" eb="190">
      <t>コウジョウ</t>
    </rPh>
    <rPh sb="191" eb="192">
      <t>ハカ</t>
    </rPh>
    <rPh sb="197" eb="199">
      <t>ヒツヨウ</t>
    </rPh>
    <phoneticPr fontId="5"/>
  </si>
  <si>
    <t>人件費</t>
    <rPh sb="0" eb="3">
      <t>ジンケンヒ</t>
    </rPh>
    <phoneticPr fontId="5"/>
  </si>
  <si>
    <t>職員給与、謝金、派遣費用等</t>
    <rPh sb="0" eb="2">
      <t>ショクイン</t>
    </rPh>
    <rPh sb="2" eb="4">
      <t>キュウヨ</t>
    </rPh>
    <rPh sb="5" eb="7">
      <t>シャキン</t>
    </rPh>
    <rPh sb="8" eb="10">
      <t>ハケン</t>
    </rPh>
    <rPh sb="10" eb="12">
      <t>ヒヨウ</t>
    </rPh>
    <rPh sb="12" eb="13">
      <t>トウ</t>
    </rPh>
    <phoneticPr fontId="5"/>
  </si>
  <si>
    <t>旅費</t>
    <rPh sb="0" eb="2">
      <t>リョヒ</t>
    </rPh>
    <phoneticPr fontId="5"/>
  </si>
  <si>
    <t>出張費等</t>
    <rPh sb="0" eb="3">
      <t>シュッチョウヒ</t>
    </rPh>
    <rPh sb="3" eb="4">
      <t>トウ</t>
    </rPh>
    <phoneticPr fontId="5"/>
  </si>
  <si>
    <t>借料</t>
    <rPh sb="0" eb="2">
      <t>シャクリョウ</t>
    </rPh>
    <phoneticPr fontId="5"/>
  </si>
  <si>
    <t>事務所借料、リース代</t>
    <rPh sb="0" eb="3">
      <t>ジムショ</t>
    </rPh>
    <rPh sb="3" eb="5">
      <t>シャクリョウ</t>
    </rPh>
    <rPh sb="9" eb="10">
      <t>ダイ</t>
    </rPh>
    <phoneticPr fontId="5"/>
  </si>
  <si>
    <t>雑役務費</t>
    <rPh sb="0" eb="1">
      <t>ザツ</t>
    </rPh>
    <rPh sb="1" eb="3">
      <t>エキム</t>
    </rPh>
    <phoneticPr fontId="5"/>
  </si>
  <si>
    <t>システム保守費用等</t>
    <rPh sb="4" eb="6">
      <t>ホシュ</t>
    </rPh>
    <rPh sb="6" eb="8">
      <t>ヒヨウ</t>
    </rPh>
    <rPh sb="8" eb="9">
      <t>トウ</t>
    </rPh>
    <phoneticPr fontId="5"/>
  </si>
  <si>
    <t>その他</t>
    <rPh sb="2" eb="3">
      <t>タ</t>
    </rPh>
    <phoneticPr fontId="5"/>
  </si>
  <si>
    <t>消耗品費等</t>
    <rPh sb="0" eb="3">
      <t>ショウモウヒン</t>
    </rPh>
    <rPh sb="3" eb="4">
      <t>ヒ</t>
    </rPh>
    <rPh sb="4" eb="5">
      <t>トウ</t>
    </rPh>
    <phoneticPr fontId="5"/>
  </si>
  <si>
    <t>公益財団法人日本医療機能評価機構</t>
    <phoneticPr fontId="5"/>
  </si>
  <si>
    <t>医療の質の管理を担う人材の育成等</t>
    <phoneticPr fontId="5"/>
  </si>
  <si>
    <t>補助金等交付</t>
  </si>
  <si>
    <t>48百万円／17</t>
    <phoneticPr fontId="5"/>
  </si>
  <si>
    <t>48百万円／17</t>
  </si>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</sst>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190410</xdr:colOff>
      <xdr:row>750</xdr:row>
      <xdr:rowOff>244928</xdr:rowOff>
    </xdr:from>
    <xdr:to>
      <xdr:col>25</xdr:col>
      <xdr:colOff>0</xdr:colOff>
      <xdr:row>756</xdr:row>
      <xdr:rowOff>199662</xdr:rowOff>
    </xdr:to>
    <xdr:cxnSp macro="">
      <xdr:nvCxnSpPr>
        <xdr:cNvPr id="2" name="直線矢印コネクタ 1"/>
        <xdr:cNvCxnSpPr>
          <a:cxnSpLocks noChangeShapeType="1"/>
        </xdr:cNvCxnSpPr>
      </xdr:nvCxnSpPr>
      <xdr:spPr bwMode="auto">
        <a:xfrm flipH="1">
          <a:off x="5591085" y="42993128"/>
          <a:ext cx="9615" cy="20692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27215</xdr:colOff>
      <xdr:row>749</xdr:row>
      <xdr:rowOff>190500</xdr:rowOff>
    </xdr:from>
    <xdr:to>
      <xdr:col>35</xdr:col>
      <xdr:colOff>163286</xdr:colOff>
      <xdr:row>751</xdr:row>
      <xdr:rowOff>285750</xdr:rowOff>
    </xdr:to>
    <xdr:sp macro="" textlink="">
      <xdr:nvSpPr>
        <xdr:cNvPr id="3" name="正方形/長方形 2"/>
        <xdr:cNvSpPr/>
      </xdr:nvSpPr>
      <xdr:spPr>
        <a:xfrm>
          <a:off x="3627665" y="42586275"/>
          <a:ext cx="4136571" cy="800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厚生労働省４７．６百万円</a:t>
          </a:r>
        </a:p>
      </xdr:txBody>
    </xdr:sp>
    <xdr:clientData/>
  </xdr:twoCellAnchor>
  <xdr:twoCellAnchor>
    <xdr:from>
      <xdr:col>14</xdr:col>
      <xdr:colOff>204106</xdr:colOff>
      <xdr:row>757</xdr:row>
      <xdr:rowOff>285750</xdr:rowOff>
    </xdr:from>
    <xdr:to>
      <xdr:col>35</xdr:col>
      <xdr:colOff>163285</xdr:colOff>
      <xdr:row>760</xdr:row>
      <xdr:rowOff>81643</xdr:rowOff>
    </xdr:to>
    <xdr:sp macro="" textlink="">
      <xdr:nvSpPr>
        <xdr:cNvPr id="4" name="テキスト ボックス 42"/>
        <xdr:cNvSpPr txBox="1">
          <a:spLocks noChangeArrowheads="1"/>
        </xdr:cNvSpPr>
      </xdr:nvSpPr>
      <xdr:spPr bwMode="auto">
        <a:xfrm>
          <a:off x="3604531" y="45500925"/>
          <a:ext cx="4159704" cy="85316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公益財団法人日本医療機能評価機構</a:t>
          </a:r>
          <a:endParaRPr lang="ja-JP"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18</xdr:col>
      <xdr:colOff>81643</xdr:colOff>
      <xdr:row>756</xdr:row>
      <xdr:rowOff>204107</xdr:rowOff>
    </xdr:from>
    <xdr:to>
      <xdr:col>31</xdr:col>
      <xdr:colOff>176893</xdr:colOff>
      <xdr:row>757</xdr:row>
      <xdr:rowOff>258535</xdr:rowOff>
    </xdr:to>
    <xdr:sp macro="" textlink="">
      <xdr:nvSpPr>
        <xdr:cNvPr id="5" name="テキスト ボックス 37"/>
        <xdr:cNvSpPr txBox="1">
          <a:spLocks noChangeArrowheads="1"/>
        </xdr:cNvSpPr>
      </xdr:nvSpPr>
      <xdr:spPr bwMode="auto">
        <a:xfrm>
          <a:off x="4282168" y="45066857"/>
          <a:ext cx="2695575" cy="40685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【補助金等交付】</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54428</xdr:colOff>
      <xdr:row>760</xdr:row>
      <xdr:rowOff>176893</xdr:rowOff>
    </xdr:from>
    <xdr:to>
      <xdr:col>34</xdr:col>
      <xdr:colOff>95250</xdr:colOff>
      <xdr:row>764</xdr:row>
      <xdr:rowOff>40821</xdr:rowOff>
    </xdr:to>
    <xdr:sp macro="" textlink="">
      <xdr:nvSpPr>
        <xdr:cNvPr id="6" name="大かっこ 5"/>
        <xdr:cNvSpPr>
          <a:spLocks noChangeArrowheads="1"/>
        </xdr:cNvSpPr>
      </xdr:nvSpPr>
      <xdr:spPr bwMode="auto">
        <a:xfrm>
          <a:off x="4054928" y="46449343"/>
          <a:ext cx="3441247" cy="1232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共通の医療の質を測る指標（臨床指標）の開発や、データの解析方法や公表方法の標準化、医療の質の管理を担う人材の育成等を実施</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8" zoomScale="85" zoomScaleNormal="75" zoomScaleSheetLayoutView="85" zoomScalePageLayoutView="85" workbookViewId="0">
      <selection activeCell="BJ842" sqref="BJ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763</v>
      </c>
      <c r="AK2" s="206"/>
      <c r="AL2" s="206"/>
      <c r="AM2" s="206"/>
      <c r="AN2" s="98" t="s">
        <v>407</v>
      </c>
      <c r="AO2" s="206">
        <v>20</v>
      </c>
      <c r="AP2" s="206"/>
      <c r="AQ2" s="206"/>
      <c r="AR2" s="99" t="s">
        <v>710</v>
      </c>
      <c r="AS2" s="207">
        <v>135</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715</v>
      </c>
      <c r="H5" s="559"/>
      <c r="I5" s="559"/>
      <c r="J5" s="559"/>
      <c r="K5" s="559"/>
      <c r="L5" s="559"/>
      <c r="M5" s="560" t="s">
        <v>66</v>
      </c>
      <c r="N5" s="561"/>
      <c r="O5" s="561"/>
      <c r="P5" s="561"/>
      <c r="Q5" s="561"/>
      <c r="R5" s="562"/>
      <c r="S5" s="563" t="s">
        <v>716</v>
      </c>
      <c r="T5" s="559"/>
      <c r="U5" s="559"/>
      <c r="V5" s="559"/>
      <c r="W5" s="559"/>
      <c r="X5" s="564"/>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24"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24"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75"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8" t="s">
        <v>7</v>
      </c>
      <c r="J13" s="639"/>
      <c r="K13" s="639"/>
      <c r="L13" s="639"/>
      <c r="M13" s="639"/>
      <c r="N13" s="639"/>
      <c r="O13" s="640"/>
      <c r="P13" s="163" t="s">
        <v>718</v>
      </c>
      <c r="Q13" s="164"/>
      <c r="R13" s="164"/>
      <c r="S13" s="164"/>
      <c r="T13" s="164"/>
      <c r="U13" s="164"/>
      <c r="V13" s="165"/>
      <c r="W13" s="163">
        <v>48</v>
      </c>
      <c r="X13" s="164"/>
      <c r="Y13" s="164"/>
      <c r="Z13" s="164"/>
      <c r="AA13" s="164"/>
      <c r="AB13" s="164"/>
      <c r="AC13" s="165"/>
      <c r="AD13" s="163">
        <v>48</v>
      </c>
      <c r="AE13" s="164"/>
      <c r="AF13" s="164"/>
      <c r="AG13" s="164"/>
      <c r="AH13" s="164"/>
      <c r="AI13" s="164"/>
      <c r="AJ13" s="165"/>
      <c r="AK13" s="163">
        <v>48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764</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4"/>
      <c r="H15" s="745"/>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764</v>
      </c>
      <c r="AE15" s="164"/>
      <c r="AF15" s="164"/>
      <c r="AG15" s="164"/>
      <c r="AH15" s="164"/>
      <c r="AI15" s="164"/>
      <c r="AJ15" s="165"/>
      <c r="AK15" s="163" t="s">
        <v>764</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4"/>
      <c r="H16" s="745"/>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764</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764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48</v>
      </c>
      <c r="X18" s="170"/>
      <c r="Y18" s="170"/>
      <c r="Z18" s="170"/>
      <c r="AA18" s="170"/>
      <c r="AB18" s="170"/>
      <c r="AC18" s="171"/>
      <c r="AD18" s="169">
        <f>SUM(AD13:AJ17)</f>
        <v>48</v>
      </c>
      <c r="AE18" s="170"/>
      <c r="AF18" s="170"/>
      <c r="AG18" s="170"/>
      <c r="AH18" s="170"/>
      <c r="AI18" s="170"/>
      <c r="AJ18" s="171"/>
      <c r="AK18" s="169">
        <f>SUM(AK13:AQ17)</f>
        <v>48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c r="Q19" s="164"/>
      <c r="R19" s="164"/>
      <c r="S19" s="164"/>
      <c r="T19" s="164"/>
      <c r="U19" s="164"/>
      <c r="V19" s="165"/>
      <c r="W19" s="163">
        <v>48</v>
      </c>
      <c r="X19" s="164"/>
      <c r="Y19" s="164"/>
      <c r="Z19" s="164"/>
      <c r="AA19" s="164"/>
      <c r="AB19" s="164"/>
      <c r="AC19" s="165"/>
      <c r="AD19" s="163">
        <v>48</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19" t="s">
        <v>354</v>
      </c>
      <c r="H21" s="920"/>
      <c r="I21" s="920"/>
      <c r="J21" s="920"/>
      <c r="K21" s="920"/>
      <c r="L21" s="920"/>
      <c r="M21" s="920"/>
      <c r="N21" s="920"/>
      <c r="O21" s="920"/>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48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724</v>
      </c>
      <c r="AC32" s="551"/>
      <c r="AD32" s="551"/>
      <c r="AE32" s="363" t="s">
        <v>718</v>
      </c>
      <c r="AF32" s="364"/>
      <c r="AG32" s="364"/>
      <c r="AH32" s="364"/>
      <c r="AI32" s="363">
        <v>3</v>
      </c>
      <c r="AJ32" s="364"/>
      <c r="AK32" s="364"/>
      <c r="AL32" s="364"/>
      <c r="AM32" s="363">
        <v>3</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3" t="s">
        <v>718</v>
      </c>
      <c r="AF33" s="364"/>
      <c r="AG33" s="364"/>
      <c r="AH33" s="364"/>
      <c r="AI33" s="363">
        <v>3</v>
      </c>
      <c r="AJ33" s="364"/>
      <c r="AK33" s="364"/>
      <c r="AL33" s="364"/>
      <c r="AM33" s="363">
        <v>3</v>
      </c>
      <c r="AN33" s="364"/>
      <c r="AO33" s="364"/>
      <c r="AP33" s="364"/>
      <c r="AQ33" s="166" t="s">
        <v>718</v>
      </c>
      <c r="AR33" s="167"/>
      <c r="AS33" s="167"/>
      <c r="AT33" s="168"/>
      <c r="AU33" s="364">
        <v>3</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718</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15">
      <c r="A35" s="892" t="s">
        <v>381</v>
      </c>
      <c r="B35" s="893"/>
      <c r="C35" s="893"/>
      <c r="D35" s="893"/>
      <c r="E35" s="893"/>
      <c r="F35" s="894"/>
      <c r="G35" s="898" t="s">
        <v>718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20"/>
      <c r="B81" s="844"/>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6"/>
      <c r="R87" s="796"/>
      <c r="S87" s="796"/>
      <c r="T87" s="796"/>
      <c r="U87" s="796"/>
      <c r="V87" s="796"/>
      <c r="W87" s="796"/>
      <c r="X87" s="797"/>
      <c r="Y87" s="752" t="s">
        <v>62</v>
      </c>
      <c r="Z87" s="753"/>
      <c r="AA87" s="754"/>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798"/>
      <c r="Q88" s="798"/>
      <c r="R88" s="798"/>
      <c r="S88" s="798"/>
      <c r="T88" s="798"/>
      <c r="U88" s="798"/>
      <c r="V88" s="798"/>
      <c r="W88" s="798"/>
      <c r="X88" s="799"/>
      <c r="Y88" s="729" t="s">
        <v>54</v>
      </c>
      <c r="Z88" s="730"/>
      <c r="AA88" s="731"/>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0"/>
      <c r="Y89" s="729" t="s">
        <v>13</v>
      </c>
      <c r="Z89" s="730"/>
      <c r="AA89" s="731"/>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6"/>
      <c r="R92" s="796"/>
      <c r="S92" s="796"/>
      <c r="T92" s="796"/>
      <c r="U92" s="796"/>
      <c r="V92" s="796"/>
      <c r="W92" s="796"/>
      <c r="X92" s="797"/>
      <c r="Y92" s="752" t="s">
        <v>62</v>
      </c>
      <c r="Z92" s="753"/>
      <c r="AA92" s="754"/>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798"/>
      <c r="Q93" s="798"/>
      <c r="R93" s="798"/>
      <c r="S93" s="798"/>
      <c r="T93" s="798"/>
      <c r="U93" s="798"/>
      <c r="V93" s="798"/>
      <c r="W93" s="798"/>
      <c r="X93" s="799"/>
      <c r="Y93" s="729" t="s">
        <v>54</v>
      </c>
      <c r="Z93" s="730"/>
      <c r="AA93" s="731"/>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0"/>
      <c r="Y94" s="729" t="s">
        <v>13</v>
      </c>
      <c r="Z94" s="730"/>
      <c r="AA94" s="731"/>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80" t="s">
        <v>13</v>
      </c>
      <c r="Z99" s="481"/>
      <c r="AA99" s="482"/>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51" t="s">
        <v>726</v>
      </c>
      <c r="AC101" s="551"/>
      <c r="AD101" s="551"/>
      <c r="AE101" s="358" t="s">
        <v>718</v>
      </c>
      <c r="AF101" s="358"/>
      <c r="AG101" s="358"/>
      <c r="AH101" s="358"/>
      <c r="AI101" s="358">
        <v>8</v>
      </c>
      <c r="AJ101" s="358"/>
      <c r="AK101" s="358"/>
      <c r="AL101" s="358"/>
      <c r="AM101" s="358">
        <v>17</v>
      </c>
      <c r="AN101" s="358"/>
      <c r="AO101" s="358"/>
      <c r="AP101" s="358"/>
      <c r="AQ101" s="358"/>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726</v>
      </c>
      <c r="AC102" s="551"/>
      <c r="AD102" s="551"/>
      <c r="AE102" s="358" t="s">
        <v>718</v>
      </c>
      <c r="AF102" s="358"/>
      <c r="AG102" s="358"/>
      <c r="AH102" s="358"/>
      <c r="AI102" s="358">
        <v>8</v>
      </c>
      <c r="AJ102" s="358"/>
      <c r="AK102" s="358"/>
      <c r="AL102" s="358"/>
      <c r="AM102" s="358">
        <v>17</v>
      </c>
      <c r="AN102" s="358"/>
      <c r="AO102" s="358"/>
      <c r="AP102" s="358"/>
      <c r="AQ102" s="358">
        <v>17</v>
      </c>
      <c r="AR102" s="358"/>
      <c r="AS102" s="358"/>
      <c r="AT102" s="358"/>
      <c r="AU102" s="371"/>
      <c r="AV102" s="372"/>
      <c r="AW102" s="372"/>
      <c r="AX102" s="925"/>
    </row>
    <row r="103" spans="1:60" ht="31.5" hidden="1" customHeight="1" x14ac:dyDescent="0.15">
      <c r="A103" s="488" t="s">
        <v>351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v>6</v>
      </c>
      <c r="AJ116" s="358"/>
      <c r="AK116" s="358"/>
      <c r="AL116" s="358"/>
      <c r="AM116" s="358">
        <v>3</v>
      </c>
      <c r="AN116" s="358"/>
      <c r="AO116" s="358"/>
      <c r="AP116" s="358"/>
      <c r="AQ116" s="363">
        <v>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t="s">
        <v>761</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5.5" customHeight="1" x14ac:dyDescent="0.15">
      <c r="A130" s="988" t="s">
        <v>406</v>
      </c>
      <c r="B130" s="986"/>
      <c r="C130" s="985" t="s">
        <v>236</v>
      </c>
      <c r="D130" s="986"/>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5.5" customHeight="1" x14ac:dyDescent="0.15">
      <c r="A131" s="989"/>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23.25" customHeight="1" x14ac:dyDescent="0.15">
      <c r="A134" s="989"/>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23.2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13.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6"/>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672</v>
      </c>
      <c r="D430" s="251"/>
      <c r="E430" s="239" t="s">
        <v>400</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9"/>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9"/>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0" customHeight="1" x14ac:dyDescent="0.15">
      <c r="A702" s="529" t="s">
        <v>140</v>
      </c>
      <c r="B702" s="530"/>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735</v>
      </c>
      <c r="AE702" s="891"/>
      <c r="AF702" s="891"/>
      <c r="AG702" s="880" t="s">
        <v>736</v>
      </c>
      <c r="AH702" s="881"/>
      <c r="AI702" s="881"/>
      <c r="AJ702" s="881"/>
      <c r="AK702" s="881"/>
      <c r="AL702" s="881"/>
      <c r="AM702" s="881"/>
      <c r="AN702" s="881"/>
      <c r="AO702" s="881"/>
      <c r="AP702" s="881"/>
      <c r="AQ702" s="881"/>
      <c r="AR702" s="881"/>
      <c r="AS702" s="881"/>
      <c r="AT702" s="881"/>
      <c r="AU702" s="881"/>
      <c r="AV702" s="881"/>
      <c r="AW702" s="881"/>
      <c r="AX702" s="882"/>
    </row>
    <row r="703" spans="1:51" ht="3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735</v>
      </c>
      <c r="AE703" s="185"/>
      <c r="AF703" s="185"/>
      <c r="AG703" s="594" t="s">
        <v>737</v>
      </c>
      <c r="AH703" s="595"/>
      <c r="AI703" s="595"/>
      <c r="AJ703" s="595"/>
      <c r="AK703" s="595"/>
      <c r="AL703" s="595"/>
      <c r="AM703" s="595"/>
      <c r="AN703" s="595"/>
      <c r="AO703" s="595"/>
      <c r="AP703" s="595"/>
      <c r="AQ703" s="595"/>
      <c r="AR703" s="595"/>
      <c r="AS703" s="595"/>
      <c r="AT703" s="595"/>
      <c r="AU703" s="595"/>
      <c r="AV703" s="595"/>
      <c r="AW703" s="595"/>
      <c r="AX703" s="596"/>
    </row>
    <row r="704" spans="1:51" ht="30"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735</v>
      </c>
      <c r="AE704" s="586"/>
      <c r="AF704" s="586"/>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739</v>
      </c>
      <c r="AE705" s="733"/>
      <c r="AF705" s="733"/>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67"/>
      <c r="C706" s="614"/>
      <c r="D706" s="615"/>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67"/>
      <c r="C707" s="616"/>
      <c r="D707" s="617"/>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740</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48"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735</v>
      </c>
      <c r="AE708" s="668"/>
      <c r="AF708" s="668"/>
      <c r="AG708" s="526" t="s">
        <v>741</v>
      </c>
      <c r="AH708" s="527"/>
      <c r="AI708" s="527"/>
      <c r="AJ708" s="527"/>
      <c r="AK708" s="527"/>
      <c r="AL708" s="527"/>
      <c r="AM708" s="527"/>
      <c r="AN708" s="527"/>
      <c r="AO708" s="527"/>
      <c r="AP708" s="527"/>
      <c r="AQ708" s="527"/>
      <c r="AR708" s="527"/>
      <c r="AS708" s="527"/>
      <c r="AT708" s="527"/>
      <c r="AU708" s="527"/>
      <c r="AV708" s="527"/>
      <c r="AW708" s="527"/>
      <c r="AX708" s="528"/>
    </row>
    <row r="709" spans="1:50" ht="2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735</v>
      </c>
      <c r="AE709" s="185"/>
      <c r="AF709" s="185"/>
      <c r="AG709" s="594" t="s">
        <v>742</v>
      </c>
      <c r="AH709" s="595"/>
      <c r="AI709" s="595"/>
      <c r="AJ709" s="595"/>
      <c r="AK709" s="595"/>
      <c r="AL709" s="595"/>
      <c r="AM709" s="595"/>
      <c r="AN709" s="595"/>
      <c r="AO709" s="595"/>
      <c r="AP709" s="595"/>
      <c r="AQ709" s="595"/>
      <c r="AR709" s="595"/>
      <c r="AS709" s="595"/>
      <c r="AT709" s="595"/>
      <c r="AU709" s="595"/>
      <c r="AV709" s="595"/>
      <c r="AW709" s="595"/>
      <c r="AX709" s="596"/>
    </row>
    <row r="710" spans="1:50" ht="2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739</v>
      </c>
      <c r="AE710" s="185"/>
      <c r="AF710" s="185"/>
      <c r="AG710" s="594" t="s">
        <v>407</v>
      </c>
      <c r="AH710" s="595"/>
      <c r="AI710" s="595"/>
      <c r="AJ710" s="595"/>
      <c r="AK710" s="595"/>
      <c r="AL710" s="595"/>
      <c r="AM710" s="595"/>
      <c r="AN710" s="595"/>
      <c r="AO710" s="595"/>
      <c r="AP710" s="595"/>
      <c r="AQ710" s="595"/>
      <c r="AR710" s="595"/>
      <c r="AS710" s="595"/>
      <c r="AT710" s="595"/>
      <c r="AU710" s="595"/>
      <c r="AV710" s="595"/>
      <c r="AW710" s="595"/>
      <c r="AX710" s="596"/>
    </row>
    <row r="711" spans="1:50" ht="2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735</v>
      </c>
      <c r="AE711" s="185"/>
      <c r="AF711" s="185"/>
      <c r="AG711" s="594" t="s">
        <v>743</v>
      </c>
      <c r="AH711" s="595"/>
      <c r="AI711" s="595"/>
      <c r="AJ711" s="595"/>
      <c r="AK711" s="595"/>
      <c r="AL711" s="595"/>
      <c r="AM711" s="595"/>
      <c r="AN711" s="595"/>
      <c r="AO711" s="595"/>
      <c r="AP711" s="595"/>
      <c r="AQ711" s="595"/>
      <c r="AR711" s="595"/>
      <c r="AS711" s="595"/>
      <c r="AT711" s="595"/>
      <c r="AU711" s="595"/>
      <c r="AV711" s="595"/>
      <c r="AW711" s="595"/>
      <c r="AX711" s="596"/>
    </row>
    <row r="712" spans="1:50" ht="2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739</v>
      </c>
      <c r="AE712" s="586"/>
      <c r="AF712" s="586"/>
      <c r="AG712" s="594" t="s">
        <v>407</v>
      </c>
      <c r="AH712" s="595"/>
      <c r="AI712" s="595"/>
      <c r="AJ712" s="595"/>
      <c r="AK712" s="595"/>
      <c r="AL712" s="595"/>
      <c r="AM712" s="595"/>
      <c r="AN712" s="595"/>
      <c r="AO712" s="595"/>
      <c r="AP712" s="595"/>
      <c r="AQ712" s="595"/>
      <c r="AR712" s="595"/>
      <c r="AS712" s="595"/>
      <c r="AT712" s="595"/>
      <c r="AU712" s="595"/>
      <c r="AV712" s="595"/>
      <c r="AW712" s="595"/>
      <c r="AX712" s="596"/>
    </row>
    <row r="713" spans="1:50" ht="2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594" t="s">
        <v>407</v>
      </c>
      <c r="AH713" s="595"/>
      <c r="AI713" s="595"/>
      <c r="AJ713" s="595"/>
      <c r="AK713" s="595"/>
      <c r="AL713" s="595"/>
      <c r="AM713" s="595"/>
      <c r="AN713" s="595"/>
      <c r="AO713" s="595"/>
      <c r="AP713" s="595"/>
      <c r="AQ713" s="595"/>
      <c r="AR713" s="595"/>
      <c r="AS713" s="595"/>
      <c r="AT713" s="595"/>
      <c r="AU713" s="595"/>
      <c r="AV713" s="595"/>
      <c r="AW713" s="595"/>
      <c r="AX713" s="596"/>
    </row>
    <row r="714" spans="1:50" ht="22.5" customHeight="1" x14ac:dyDescent="0.15">
      <c r="A714" s="660"/>
      <c r="B714" s="661"/>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739</v>
      </c>
      <c r="AE714" s="592"/>
      <c r="AF714" s="593"/>
      <c r="AG714" s="689" t="s">
        <v>407</v>
      </c>
      <c r="AH714" s="690"/>
      <c r="AI714" s="690"/>
      <c r="AJ714" s="690"/>
      <c r="AK714" s="690"/>
      <c r="AL714" s="690"/>
      <c r="AM714" s="690"/>
      <c r="AN714" s="690"/>
      <c r="AO714" s="690"/>
      <c r="AP714" s="690"/>
      <c r="AQ714" s="690"/>
      <c r="AR714" s="690"/>
      <c r="AS714" s="690"/>
      <c r="AT714" s="690"/>
      <c r="AU714" s="690"/>
      <c r="AV714" s="690"/>
      <c r="AW714" s="690"/>
      <c r="AX714" s="691"/>
    </row>
    <row r="715" spans="1:50" ht="36"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735</v>
      </c>
      <c r="AE715" s="668"/>
      <c r="AF715" s="774"/>
      <c r="AG715" s="526" t="s">
        <v>744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739</v>
      </c>
      <c r="AE716" s="756"/>
      <c r="AF716" s="756"/>
      <c r="AG716" s="594" t="s">
        <v>718</v>
      </c>
      <c r="AH716" s="595"/>
      <c r="AI716" s="595"/>
      <c r="AJ716" s="595"/>
      <c r="AK716" s="595"/>
      <c r="AL716" s="595"/>
      <c r="AM716" s="595"/>
      <c r="AN716" s="595"/>
      <c r="AO716" s="595"/>
      <c r="AP716" s="595"/>
      <c r="AQ716" s="595"/>
      <c r="AR716" s="595"/>
      <c r="AS716" s="595"/>
      <c r="AT716" s="595"/>
      <c r="AU716" s="595"/>
      <c r="AV716" s="595"/>
      <c r="AW716" s="595"/>
      <c r="AX716" s="596"/>
    </row>
    <row r="717" spans="1:50" ht="23.2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735</v>
      </c>
      <c r="AE717" s="185"/>
      <c r="AF717" s="185"/>
      <c r="AG717" s="594" t="s">
        <v>745</v>
      </c>
      <c r="AH717" s="595"/>
      <c r="AI717" s="595"/>
      <c r="AJ717" s="595"/>
      <c r="AK717" s="595"/>
      <c r="AL717" s="595"/>
      <c r="AM717" s="595"/>
      <c r="AN717" s="595"/>
      <c r="AO717" s="595"/>
      <c r="AP717" s="595"/>
      <c r="AQ717" s="595"/>
      <c r="AR717" s="595"/>
      <c r="AS717" s="595"/>
      <c r="AT717" s="595"/>
      <c r="AU717" s="595"/>
      <c r="AV717" s="595"/>
      <c r="AW717" s="595"/>
      <c r="AX717" s="596"/>
    </row>
    <row r="718" spans="1:50" ht="23.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739</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3"/>
      <c r="B721" s="654"/>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59.25" customHeight="1" x14ac:dyDescent="0.15">
      <c r="A726" s="621" t="s">
        <v>48</v>
      </c>
      <c r="B726" s="622"/>
      <c r="C726" s="443" t="s">
        <v>53</v>
      </c>
      <c r="D726" s="581"/>
      <c r="E726" s="581"/>
      <c r="F726" s="582"/>
      <c r="G726" s="794" t="s">
        <v>747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9.25" customHeight="1" thickBot="1" x14ac:dyDescent="0.2">
      <c r="A727" s="623"/>
      <c r="B727" s="624"/>
      <c r="C727" s="695" t="s">
        <v>57</v>
      </c>
      <c r="D727" s="696"/>
      <c r="E727" s="696"/>
      <c r="F727" s="697"/>
      <c r="G727" s="792" t="s">
        <v>746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3.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23.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23.25" customHeight="1" thickBot="1" x14ac:dyDescent="0.2">
      <c r="A733" s="618"/>
      <c r="B733" s="619"/>
      <c r="C733" s="619"/>
      <c r="D733" s="619"/>
      <c r="E733" s="62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2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734</v>
      </c>
      <c r="J746" s="113"/>
      <c r="K746" s="100" t="str">
        <f>IF(I746="","","-")</f>
        <v>-</v>
      </c>
      <c r="L746" s="104">
        <v>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7"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0"/>
      <c r="C788" s="760"/>
      <c r="D788" s="760"/>
      <c r="E788" s="760"/>
      <c r="F788" s="76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0"/>
      <c r="C789" s="760"/>
      <c r="D789" s="760"/>
      <c r="E789" s="760"/>
      <c r="F789" s="761"/>
      <c r="G789" s="449" t="s">
        <v>748</v>
      </c>
      <c r="H789" s="450"/>
      <c r="I789" s="450"/>
      <c r="J789" s="450"/>
      <c r="K789" s="451"/>
      <c r="L789" s="452" t="s">
        <v>749</v>
      </c>
      <c r="M789" s="453"/>
      <c r="N789" s="453"/>
      <c r="O789" s="453"/>
      <c r="P789" s="453"/>
      <c r="Q789" s="453"/>
      <c r="R789" s="453"/>
      <c r="S789" s="453"/>
      <c r="T789" s="453"/>
      <c r="U789" s="453"/>
      <c r="V789" s="453"/>
      <c r="W789" s="453"/>
      <c r="X789" s="454"/>
      <c r="Y789" s="455">
        <v>39.5</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0"/>
      <c r="C790" s="760"/>
      <c r="D790" s="760"/>
      <c r="E790" s="760"/>
      <c r="F790" s="761"/>
      <c r="G790" s="348" t="s">
        <v>752</v>
      </c>
      <c r="H790" s="349"/>
      <c r="I790" s="349"/>
      <c r="J790" s="349"/>
      <c r="K790" s="350"/>
      <c r="L790" s="398" t="s">
        <v>753</v>
      </c>
      <c r="M790" s="399"/>
      <c r="N790" s="399"/>
      <c r="O790" s="399"/>
      <c r="P790" s="399"/>
      <c r="Q790" s="399"/>
      <c r="R790" s="399"/>
      <c r="S790" s="399"/>
      <c r="T790" s="399"/>
      <c r="U790" s="399"/>
      <c r="V790" s="399"/>
      <c r="W790" s="399"/>
      <c r="X790" s="400"/>
      <c r="Y790" s="395">
        <v>3.3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0"/>
      <c r="C791" s="760"/>
      <c r="D791" s="760"/>
      <c r="E791" s="760"/>
      <c r="F791" s="761"/>
      <c r="G791" s="348" t="s">
        <v>754</v>
      </c>
      <c r="H791" s="349"/>
      <c r="I791" s="349"/>
      <c r="J791" s="349"/>
      <c r="K791" s="350"/>
      <c r="L791" s="398" t="s">
        <v>755</v>
      </c>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0"/>
      <c r="C792" s="760"/>
      <c r="D792" s="760"/>
      <c r="E792" s="760"/>
      <c r="F792" s="761"/>
      <c r="G792" s="348" t="s">
        <v>750</v>
      </c>
      <c r="H792" s="349"/>
      <c r="I792" s="349"/>
      <c r="J792" s="349"/>
      <c r="K792" s="350"/>
      <c r="L792" s="398" t="s">
        <v>751</v>
      </c>
      <c r="M792" s="399"/>
      <c r="N792" s="399"/>
      <c r="O792" s="399"/>
      <c r="P792" s="399"/>
      <c r="Q792" s="399"/>
      <c r="R792" s="399"/>
      <c r="S792" s="399"/>
      <c r="T792" s="399"/>
      <c r="U792" s="399"/>
      <c r="V792" s="399"/>
      <c r="W792" s="399"/>
      <c r="X792" s="400"/>
      <c r="Y792" s="395">
        <v>1.3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0"/>
      <c r="C793" s="760"/>
      <c r="D793" s="760"/>
      <c r="E793" s="760"/>
      <c r="F793" s="761"/>
      <c r="G793" s="348" t="s">
        <v>756</v>
      </c>
      <c r="H793" s="349"/>
      <c r="I793" s="349"/>
      <c r="J793" s="349"/>
      <c r="K793" s="350"/>
      <c r="L793" s="398" t="s">
        <v>757</v>
      </c>
      <c r="M793" s="399"/>
      <c r="N793" s="399"/>
      <c r="O793" s="399"/>
      <c r="P793" s="399"/>
      <c r="Q793" s="399"/>
      <c r="R793" s="399"/>
      <c r="S793" s="399"/>
      <c r="T793" s="399"/>
      <c r="U793" s="399"/>
      <c r="V793" s="399"/>
      <c r="W793" s="399"/>
      <c r="X793" s="400"/>
      <c r="Y793" s="395">
        <v>0.5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47.599999999999994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0"/>
      <c r="C800" s="760"/>
      <c r="D800" s="760"/>
      <c r="E800" s="760"/>
      <c r="F800" s="761"/>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0"/>
      <c r="C801" s="760"/>
      <c r="D801" s="760"/>
      <c r="E801" s="760"/>
      <c r="F801" s="76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0"/>
      <c r="C802" s="760"/>
      <c r="D802" s="760"/>
      <c r="E802" s="760"/>
      <c r="F802" s="761"/>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0"/>
      <c r="C813" s="760"/>
      <c r="D813" s="760"/>
      <c r="E813" s="760"/>
      <c r="F813" s="761"/>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0"/>
      <c r="C814" s="760"/>
      <c r="D814" s="760"/>
      <c r="E814" s="760"/>
      <c r="F814" s="76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0"/>
      <c r="C815" s="760"/>
      <c r="D815" s="760"/>
      <c r="E815" s="760"/>
      <c r="F815" s="76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0"/>
      <c r="C826" s="760"/>
      <c r="D826" s="760"/>
      <c r="E826" s="760"/>
      <c r="F826" s="76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0"/>
      <c r="C827" s="760"/>
      <c r="D827" s="760"/>
      <c r="E827" s="760"/>
      <c r="F827" s="76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0"/>
      <c r="C828" s="760"/>
      <c r="D828" s="760"/>
      <c r="E828" s="760"/>
      <c r="F828" s="76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20" t="s">
        <v>758</v>
      </c>
      <c r="D845" s="415"/>
      <c r="E845" s="415"/>
      <c r="F845" s="415"/>
      <c r="G845" s="415"/>
      <c r="H845" s="415"/>
      <c r="I845" s="415"/>
      <c r="J845" s="416">
        <v>5010005016639</v>
      </c>
      <c r="K845" s="417"/>
      <c r="L845" s="417"/>
      <c r="M845" s="417"/>
      <c r="N845" s="417"/>
      <c r="O845" s="417"/>
      <c r="P845" s="426" t="s">
        <v>759</v>
      </c>
      <c r="Q845" s="427"/>
      <c r="R845" s="427"/>
      <c r="S845" s="427"/>
      <c r="T845" s="427"/>
      <c r="U845" s="427"/>
      <c r="V845" s="427"/>
      <c r="W845" s="427"/>
      <c r="X845" s="427"/>
      <c r="Y845" s="318">
        <v>47.6</v>
      </c>
      <c r="Z845" s="319"/>
      <c r="AA845" s="319"/>
      <c r="AB845" s="320"/>
      <c r="AC845" s="431" t="s">
        <v>760</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765</v>
      </c>
      <c r="F1110" s="887"/>
      <c r="G1110" s="887"/>
      <c r="H1110" s="887"/>
      <c r="I1110" s="887"/>
      <c r="J1110" s="416" t="s">
        <v>765</v>
      </c>
      <c r="K1110" s="417"/>
      <c r="L1110" s="417"/>
      <c r="M1110" s="417"/>
      <c r="N1110" s="417"/>
      <c r="O1110" s="417"/>
      <c r="P1110" s="421" t="s">
        <v>765</v>
      </c>
      <c r="Q1110" s="317"/>
      <c r="R1110" s="317"/>
      <c r="S1110" s="317"/>
      <c r="T1110" s="317"/>
      <c r="U1110" s="317"/>
      <c r="V1110" s="317"/>
      <c r="W1110" s="317"/>
      <c r="X1110" s="317"/>
      <c r="Y1110" s="318" t="s">
        <v>765</v>
      </c>
      <c r="Z1110" s="319"/>
      <c r="AA1110" s="319"/>
      <c r="AB1110" s="320"/>
      <c r="AC1110" s="322"/>
      <c r="AD1110" s="323"/>
      <c r="AE1110" s="323"/>
      <c r="AF1110" s="323"/>
      <c r="AG1110" s="323"/>
      <c r="AH1110" s="324" t="s">
        <v>765</v>
      </c>
      <c r="AI1110" s="325"/>
      <c r="AJ1110" s="325"/>
      <c r="AK1110" s="325"/>
      <c r="AL1110" s="326" t="s">
        <v>765</v>
      </c>
      <c r="AM1110" s="327"/>
      <c r="AN1110" s="327"/>
      <c r="AO1110" s="328"/>
      <c r="AP1110" s="321" t="s">
        <v>765</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 Y789 Y793:Y798">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2">
    <cfRule type="expression" dxfId="709" priority="9">
      <formula>IF(RIGHT(TEXT(Y792,"0.#"),1)=".",FALSE,TRUE)</formula>
    </cfRule>
    <cfRule type="expression" dxfId="708" priority="10">
      <formula>IF(RIGHT(TEXT(Y792,"0.#"),1)=".",TRUE,FALSE)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8"/>
      <c r="AM2" s="991" t="s">
        <v>510</v>
      </c>
      <c r="AN2" s="991"/>
      <c r="AO2" s="991"/>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09"/>
      <c r="I4" s="1009"/>
      <c r="J4" s="1009"/>
      <c r="K4" s="1009"/>
      <c r="L4" s="1009"/>
      <c r="M4" s="1009"/>
      <c r="N4" s="1009"/>
      <c r="O4" s="1010"/>
      <c r="P4" s="191"/>
      <c r="Q4" s="1017"/>
      <c r="R4" s="1017"/>
      <c r="S4" s="1017"/>
      <c r="T4" s="1017"/>
      <c r="U4" s="1017"/>
      <c r="V4" s="1017"/>
      <c r="W4" s="1017"/>
      <c r="X4" s="1018"/>
      <c r="Y4" s="995" t="s">
        <v>12</v>
      </c>
      <c r="Z4" s="996"/>
      <c r="AA4" s="997"/>
      <c r="AB4" s="551"/>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1"/>
      <c r="H5" s="1012"/>
      <c r="I5" s="1012"/>
      <c r="J5" s="1012"/>
      <c r="K5" s="1012"/>
      <c r="L5" s="1012"/>
      <c r="M5" s="1012"/>
      <c r="N5" s="1012"/>
      <c r="O5" s="1013"/>
      <c r="P5" s="1019"/>
      <c r="Q5" s="1019"/>
      <c r="R5" s="1019"/>
      <c r="S5" s="1019"/>
      <c r="T5" s="1019"/>
      <c r="U5" s="1019"/>
      <c r="V5" s="1019"/>
      <c r="W5" s="1019"/>
      <c r="X5" s="1020"/>
      <c r="Y5" s="303" t="s">
        <v>54</v>
      </c>
      <c r="Z5" s="992"/>
      <c r="AA5" s="993"/>
      <c r="AB5" s="522"/>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4"/>
      <c r="H6" s="1015"/>
      <c r="I6" s="1015"/>
      <c r="J6" s="1015"/>
      <c r="K6" s="1015"/>
      <c r="L6" s="1015"/>
      <c r="M6" s="1015"/>
      <c r="N6" s="1015"/>
      <c r="O6" s="1016"/>
      <c r="P6" s="1021"/>
      <c r="Q6" s="1021"/>
      <c r="R6" s="1021"/>
      <c r="S6" s="1021"/>
      <c r="T6" s="1021"/>
      <c r="U6" s="1021"/>
      <c r="V6" s="1021"/>
      <c r="W6" s="1021"/>
      <c r="X6" s="1022"/>
      <c r="Y6" s="1023" t="s">
        <v>13</v>
      </c>
      <c r="Z6" s="992"/>
      <c r="AA6" s="993"/>
      <c r="AB6" s="461"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2" t="s">
        <v>349</v>
      </c>
      <c r="B9" s="513"/>
      <c r="C9" s="513"/>
      <c r="D9" s="513"/>
      <c r="E9" s="513"/>
      <c r="F9" s="514"/>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8"/>
      <c r="AM9" s="991" t="s">
        <v>510</v>
      </c>
      <c r="AN9" s="991"/>
      <c r="AO9" s="991"/>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09"/>
      <c r="I11" s="1009"/>
      <c r="J11" s="1009"/>
      <c r="K11" s="1009"/>
      <c r="L11" s="1009"/>
      <c r="M11" s="1009"/>
      <c r="N11" s="1009"/>
      <c r="O11" s="1010"/>
      <c r="P11" s="191"/>
      <c r="Q11" s="1017"/>
      <c r="R11" s="1017"/>
      <c r="S11" s="1017"/>
      <c r="T11" s="1017"/>
      <c r="U11" s="1017"/>
      <c r="V11" s="1017"/>
      <c r="W11" s="1017"/>
      <c r="X11" s="1018"/>
      <c r="Y11" s="995" t="s">
        <v>12</v>
      </c>
      <c r="Z11" s="996"/>
      <c r="AA11" s="997"/>
      <c r="AB11" s="551"/>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2"/>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61"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2" t="s">
        <v>349</v>
      </c>
      <c r="B16" s="513"/>
      <c r="C16" s="513"/>
      <c r="D16" s="513"/>
      <c r="E16" s="513"/>
      <c r="F16" s="514"/>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8"/>
      <c r="AM16" s="991" t="s">
        <v>510</v>
      </c>
      <c r="AN16" s="991"/>
      <c r="AO16" s="991"/>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09"/>
      <c r="I18" s="1009"/>
      <c r="J18" s="1009"/>
      <c r="K18" s="1009"/>
      <c r="L18" s="1009"/>
      <c r="M18" s="1009"/>
      <c r="N18" s="1009"/>
      <c r="O18" s="1010"/>
      <c r="P18" s="191"/>
      <c r="Q18" s="1017"/>
      <c r="R18" s="1017"/>
      <c r="S18" s="1017"/>
      <c r="T18" s="1017"/>
      <c r="U18" s="1017"/>
      <c r="V18" s="1017"/>
      <c r="W18" s="1017"/>
      <c r="X18" s="1018"/>
      <c r="Y18" s="995" t="s">
        <v>12</v>
      </c>
      <c r="Z18" s="996"/>
      <c r="AA18" s="997"/>
      <c r="AB18" s="551"/>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2"/>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61"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2" t="s">
        <v>349</v>
      </c>
      <c r="B23" s="513"/>
      <c r="C23" s="513"/>
      <c r="D23" s="513"/>
      <c r="E23" s="513"/>
      <c r="F23" s="514"/>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8"/>
      <c r="AM23" s="991" t="s">
        <v>510</v>
      </c>
      <c r="AN23" s="991"/>
      <c r="AO23" s="991"/>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09"/>
      <c r="I25" s="1009"/>
      <c r="J25" s="1009"/>
      <c r="K25" s="1009"/>
      <c r="L25" s="1009"/>
      <c r="M25" s="1009"/>
      <c r="N25" s="1009"/>
      <c r="O25" s="1010"/>
      <c r="P25" s="191"/>
      <c r="Q25" s="1017"/>
      <c r="R25" s="1017"/>
      <c r="S25" s="1017"/>
      <c r="T25" s="1017"/>
      <c r="U25" s="1017"/>
      <c r="V25" s="1017"/>
      <c r="W25" s="1017"/>
      <c r="X25" s="1018"/>
      <c r="Y25" s="995" t="s">
        <v>12</v>
      </c>
      <c r="Z25" s="996"/>
      <c r="AA25" s="997"/>
      <c r="AB25" s="551"/>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2"/>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61"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2" t="s">
        <v>349</v>
      </c>
      <c r="B30" s="513"/>
      <c r="C30" s="513"/>
      <c r="D30" s="513"/>
      <c r="E30" s="513"/>
      <c r="F30" s="514"/>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8"/>
      <c r="AM30" s="991" t="s">
        <v>510</v>
      </c>
      <c r="AN30" s="991"/>
      <c r="AO30" s="991"/>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09"/>
      <c r="I32" s="1009"/>
      <c r="J32" s="1009"/>
      <c r="K32" s="1009"/>
      <c r="L32" s="1009"/>
      <c r="M32" s="1009"/>
      <c r="N32" s="1009"/>
      <c r="O32" s="1010"/>
      <c r="P32" s="191"/>
      <c r="Q32" s="1017"/>
      <c r="R32" s="1017"/>
      <c r="S32" s="1017"/>
      <c r="T32" s="1017"/>
      <c r="U32" s="1017"/>
      <c r="V32" s="1017"/>
      <c r="W32" s="1017"/>
      <c r="X32" s="1018"/>
      <c r="Y32" s="995" t="s">
        <v>12</v>
      </c>
      <c r="Z32" s="996"/>
      <c r="AA32" s="997"/>
      <c r="AB32" s="551"/>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2"/>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61"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2" t="s">
        <v>349</v>
      </c>
      <c r="B37" s="513"/>
      <c r="C37" s="513"/>
      <c r="D37" s="513"/>
      <c r="E37" s="513"/>
      <c r="F37" s="514"/>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8"/>
      <c r="AM37" s="991" t="s">
        <v>510</v>
      </c>
      <c r="AN37" s="991"/>
      <c r="AO37" s="991"/>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09"/>
      <c r="I39" s="1009"/>
      <c r="J39" s="1009"/>
      <c r="K39" s="1009"/>
      <c r="L39" s="1009"/>
      <c r="M39" s="1009"/>
      <c r="N39" s="1009"/>
      <c r="O39" s="1010"/>
      <c r="P39" s="191"/>
      <c r="Q39" s="1017"/>
      <c r="R39" s="1017"/>
      <c r="S39" s="1017"/>
      <c r="T39" s="1017"/>
      <c r="U39" s="1017"/>
      <c r="V39" s="1017"/>
      <c r="W39" s="1017"/>
      <c r="X39" s="1018"/>
      <c r="Y39" s="995" t="s">
        <v>12</v>
      </c>
      <c r="Z39" s="996"/>
      <c r="AA39" s="997"/>
      <c r="AB39" s="551"/>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2"/>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61"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2" t="s">
        <v>349</v>
      </c>
      <c r="B44" s="513"/>
      <c r="C44" s="513"/>
      <c r="D44" s="513"/>
      <c r="E44" s="513"/>
      <c r="F44" s="514"/>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8"/>
      <c r="AM44" s="991" t="s">
        <v>510</v>
      </c>
      <c r="AN44" s="991"/>
      <c r="AO44" s="991"/>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09"/>
      <c r="I46" s="1009"/>
      <c r="J46" s="1009"/>
      <c r="K46" s="1009"/>
      <c r="L46" s="1009"/>
      <c r="M46" s="1009"/>
      <c r="N46" s="1009"/>
      <c r="O46" s="1010"/>
      <c r="P46" s="191"/>
      <c r="Q46" s="1017"/>
      <c r="R46" s="1017"/>
      <c r="S46" s="1017"/>
      <c r="T46" s="1017"/>
      <c r="U46" s="1017"/>
      <c r="V46" s="1017"/>
      <c r="W46" s="1017"/>
      <c r="X46" s="1018"/>
      <c r="Y46" s="995" t="s">
        <v>12</v>
      </c>
      <c r="Z46" s="996"/>
      <c r="AA46" s="997"/>
      <c r="AB46" s="551"/>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2"/>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61"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2" t="s">
        <v>349</v>
      </c>
      <c r="B51" s="513"/>
      <c r="C51" s="513"/>
      <c r="D51" s="513"/>
      <c r="E51" s="513"/>
      <c r="F51" s="514"/>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8" t="s">
        <v>11</v>
      </c>
      <c r="AC51" s="1004"/>
      <c r="AD51" s="1005"/>
      <c r="AE51" s="991" t="s">
        <v>391</v>
      </c>
      <c r="AF51" s="991"/>
      <c r="AG51" s="991"/>
      <c r="AH51" s="991"/>
      <c r="AI51" s="991" t="s">
        <v>413</v>
      </c>
      <c r="AJ51" s="991"/>
      <c r="AK51" s="991"/>
      <c r="AL51" s="458"/>
      <c r="AM51" s="991" t="s">
        <v>510</v>
      </c>
      <c r="AN51" s="991"/>
      <c r="AO51" s="991"/>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09"/>
      <c r="I53" s="1009"/>
      <c r="J53" s="1009"/>
      <c r="K53" s="1009"/>
      <c r="L53" s="1009"/>
      <c r="M53" s="1009"/>
      <c r="N53" s="1009"/>
      <c r="O53" s="1010"/>
      <c r="P53" s="191"/>
      <c r="Q53" s="1017"/>
      <c r="R53" s="1017"/>
      <c r="S53" s="1017"/>
      <c r="T53" s="1017"/>
      <c r="U53" s="1017"/>
      <c r="V53" s="1017"/>
      <c r="W53" s="1017"/>
      <c r="X53" s="1018"/>
      <c r="Y53" s="995" t="s">
        <v>12</v>
      </c>
      <c r="Z53" s="996"/>
      <c r="AA53" s="997"/>
      <c r="AB53" s="551"/>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2"/>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61"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2" t="s">
        <v>349</v>
      </c>
      <c r="B58" s="513"/>
      <c r="C58" s="513"/>
      <c r="D58" s="513"/>
      <c r="E58" s="513"/>
      <c r="F58" s="514"/>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8"/>
      <c r="AM58" s="991" t="s">
        <v>510</v>
      </c>
      <c r="AN58" s="991"/>
      <c r="AO58" s="991"/>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09"/>
      <c r="I60" s="1009"/>
      <c r="J60" s="1009"/>
      <c r="K60" s="1009"/>
      <c r="L60" s="1009"/>
      <c r="M60" s="1009"/>
      <c r="N60" s="1009"/>
      <c r="O60" s="1010"/>
      <c r="P60" s="191"/>
      <c r="Q60" s="1017"/>
      <c r="R60" s="1017"/>
      <c r="S60" s="1017"/>
      <c r="T60" s="1017"/>
      <c r="U60" s="1017"/>
      <c r="V60" s="1017"/>
      <c r="W60" s="1017"/>
      <c r="X60" s="1018"/>
      <c r="Y60" s="995" t="s">
        <v>12</v>
      </c>
      <c r="Z60" s="996"/>
      <c r="AA60" s="997"/>
      <c r="AB60" s="551"/>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2"/>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61"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2" t="s">
        <v>349</v>
      </c>
      <c r="B65" s="513"/>
      <c r="C65" s="513"/>
      <c r="D65" s="513"/>
      <c r="E65" s="513"/>
      <c r="F65" s="514"/>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8"/>
      <c r="AM65" s="991" t="s">
        <v>510</v>
      </c>
      <c r="AN65" s="991"/>
      <c r="AO65" s="991"/>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09"/>
      <c r="I67" s="1009"/>
      <c r="J67" s="1009"/>
      <c r="K67" s="1009"/>
      <c r="L67" s="1009"/>
      <c r="M67" s="1009"/>
      <c r="N67" s="1009"/>
      <c r="O67" s="1010"/>
      <c r="P67" s="191"/>
      <c r="Q67" s="1017"/>
      <c r="R67" s="1017"/>
      <c r="S67" s="1017"/>
      <c r="T67" s="1017"/>
      <c r="U67" s="1017"/>
      <c r="V67" s="1017"/>
      <c r="W67" s="1017"/>
      <c r="X67" s="1018"/>
      <c r="Y67" s="995" t="s">
        <v>12</v>
      </c>
      <c r="Z67" s="996"/>
      <c r="AA67" s="997"/>
      <c r="AB67" s="551"/>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2"/>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1"/>
      <c r="B4" s="1032"/>
      <c r="C4" s="1032"/>
      <c r="D4" s="1032"/>
      <c r="E4" s="1032"/>
      <c r="F4" s="103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1"/>
      <c r="B16" s="1032"/>
      <c r="C16" s="1032"/>
      <c r="D16" s="1032"/>
      <c r="E16" s="1032"/>
      <c r="F16" s="103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1"/>
      <c r="B17" s="1032"/>
      <c r="C17" s="1032"/>
      <c r="D17" s="1032"/>
      <c r="E17" s="1032"/>
      <c r="F17" s="103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1"/>
      <c r="B29" s="1032"/>
      <c r="C29" s="1032"/>
      <c r="D29" s="1032"/>
      <c r="E29" s="1032"/>
      <c r="F29" s="103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1"/>
      <c r="B30" s="1032"/>
      <c r="C30" s="1032"/>
      <c r="D30" s="1032"/>
      <c r="E30" s="1032"/>
      <c r="F30" s="103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1"/>
      <c r="B42" s="1032"/>
      <c r="C42" s="1032"/>
      <c r="D42" s="1032"/>
      <c r="E42" s="1032"/>
      <c r="F42" s="103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1"/>
      <c r="B43" s="1032"/>
      <c r="C43" s="1032"/>
      <c r="D43" s="1032"/>
      <c r="E43" s="1032"/>
      <c r="F43" s="103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1"/>
      <c r="B56" s="1032"/>
      <c r="C56" s="1032"/>
      <c r="D56" s="1032"/>
      <c r="E56" s="1032"/>
      <c r="F56" s="103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1"/>
      <c r="B57" s="1032"/>
      <c r="C57" s="1032"/>
      <c r="D57" s="1032"/>
      <c r="E57" s="1032"/>
      <c r="F57" s="103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1"/>
      <c r="B69" s="1032"/>
      <c r="C69" s="1032"/>
      <c r="D69" s="1032"/>
      <c r="E69" s="1032"/>
      <c r="F69" s="103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1"/>
      <c r="B70" s="1032"/>
      <c r="C70" s="1032"/>
      <c r="D70" s="1032"/>
      <c r="E70" s="1032"/>
      <c r="F70" s="103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1"/>
      <c r="B82" s="1032"/>
      <c r="C82" s="1032"/>
      <c r="D82" s="1032"/>
      <c r="E82" s="1032"/>
      <c r="F82" s="103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1"/>
      <c r="B83" s="1032"/>
      <c r="C83" s="1032"/>
      <c r="D83" s="1032"/>
      <c r="E83" s="1032"/>
      <c r="F83" s="103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1"/>
      <c r="B95" s="1032"/>
      <c r="C95" s="1032"/>
      <c r="D95" s="1032"/>
      <c r="E95" s="1032"/>
      <c r="F95" s="103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1"/>
      <c r="B96" s="1032"/>
      <c r="C96" s="1032"/>
      <c r="D96" s="1032"/>
      <c r="E96" s="1032"/>
      <c r="F96" s="103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1"/>
      <c r="B109" s="1032"/>
      <c r="C109" s="1032"/>
      <c r="D109" s="1032"/>
      <c r="E109" s="1032"/>
      <c r="F109" s="103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1"/>
      <c r="B110" s="1032"/>
      <c r="C110" s="1032"/>
      <c r="D110" s="1032"/>
      <c r="E110" s="1032"/>
      <c r="F110" s="103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1"/>
      <c r="B122" s="1032"/>
      <c r="C122" s="1032"/>
      <c r="D122" s="1032"/>
      <c r="E122" s="1032"/>
      <c r="F122" s="103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1"/>
      <c r="B123" s="1032"/>
      <c r="C123" s="1032"/>
      <c r="D123" s="1032"/>
      <c r="E123" s="1032"/>
      <c r="F123" s="103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1"/>
      <c r="B135" s="1032"/>
      <c r="C135" s="1032"/>
      <c r="D135" s="1032"/>
      <c r="E135" s="1032"/>
      <c r="F135" s="103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1"/>
      <c r="B136" s="1032"/>
      <c r="C136" s="1032"/>
      <c r="D136" s="1032"/>
      <c r="E136" s="1032"/>
      <c r="F136" s="103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1"/>
      <c r="B148" s="1032"/>
      <c r="C148" s="1032"/>
      <c r="D148" s="1032"/>
      <c r="E148" s="1032"/>
      <c r="F148" s="103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1"/>
      <c r="B149" s="1032"/>
      <c r="C149" s="1032"/>
      <c r="D149" s="1032"/>
      <c r="E149" s="1032"/>
      <c r="F149" s="103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1"/>
      <c r="B162" s="1032"/>
      <c r="C162" s="1032"/>
      <c r="D162" s="1032"/>
      <c r="E162" s="1032"/>
      <c r="F162" s="103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1"/>
      <c r="B163" s="1032"/>
      <c r="C163" s="1032"/>
      <c r="D163" s="1032"/>
      <c r="E163" s="1032"/>
      <c r="F163" s="103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1"/>
      <c r="B175" s="1032"/>
      <c r="C175" s="1032"/>
      <c r="D175" s="1032"/>
      <c r="E175" s="1032"/>
      <c r="F175" s="103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1"/>
      <c r="B176" s="1032"/>
      <c r="C176" s="1032"/>
      <c r="D176" s="1032"/>
      <c r="E176" s="1032"/>
      <c r="F176" s="103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1"/>
      <c r="B188" s="1032"/>
      <c r="C188" s="1032"/>
      <c r="D188" s="1032"/>
      <c r="E188" s="1032"/>
      <c r="F188" s="103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1"/>
      <c r="B189" s="1032"/>
      <c r="C189" s="1032"/>
      <c r="D189" s="1032"/>
      <c r="E189" s="1032"/>
      <c r="F189" s="103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1"/>
      <c r="B201" s="1032"/>
      <c r="C201" s="1032"/>
      <c r="D201" s="1032"/>
      <c r="E201" s="1032"/>
      <c r="F201" s="103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1"/>
      <c r="B202" s="1032"/>
      <c r="C202" s="1032"/>
      <c r="D202" s="1032"/>
      <c r="E202" s="1032"/>
      <c r="F202" s="103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1"/>
      <c r="B215" s="1032"/>
      <c r="C215" s="1032"/>
      <c r="D215" s="1032"/>
      <c r="E215" s="1032"/>
      <c r="F215" s="103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1"/>
      <c r="B216" s="1032"/>
      <c r="C216" s="1032"/>
      <c r="D216" s="1032"/>
      <c r="E216" s="1032"/>
      <c r="F216" s="103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1"/>
      <c r="B228" s="1032"/>
      <c r="C228" s="1032"/>
      <c r="D228" s="1032"/>
      <c r="E228" s="1032"/>
      <c r="F228" s="103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1"/>
      <c r="B229" s="1032"/>
      <c r="C229" s="1032"/>
      <c r="D229" s="1032"/>
      <c r="E229" s="1032"/>
      <c r="F229" s="103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1"/>
      <c r="B241" s="1032"/>
      <c r="C241" s="1032"/>
      <c r="D241" s="1032"/>
      <c r="E241" s="1032"/>
      <c r="F241" s="103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1"/>
      <c r="B242" s="1032"/>
      <c r="C242" s="1032"/>
      <c r="D242" s="1032"/>
      <c r="E242" s="1032"/>
      <c r="F242" s="103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1"/>
      <c r="B254" s="1032"/>
      <c r="C254" s="1032"/>
      <c r="D254" s="1032"/>
      <c r="E254" s="1032"/>
      <c r="F254" s="103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1"/>
      <c r="B255" s="1032"/>
      <c r="C255" s="1032"/>
      <c r="D255" s="1032"/>
      <c r="E255" s="1032"/>
      <c r="F255" s="103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2021-06-02T11:47:58Z</dcterms:modified>
</cp:coreProperties>
</file>