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_210430令和３年度行政事業レビューシート（中間公表版）の作成について（公開プロセス候補以外）\各室回答\情参室\②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369" i="3"/>
  <c r="AY255" i="3"/>
  <c r="AY616" i="3"/>
  <c r="AY134" i="3"/>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<sst xmlns="http://schemas.openxmlformats.org/spreadsheetml/2006/main" count="3053" uniqueCount="768">
  <si>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</si>
  <si>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</si>
  <si>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</si>
  <si>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</si>
  <si>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</si>
  <si>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</si>
  <si>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</si>
  <si>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</si>
  <si>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</si>
  <si>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</si>
  <si>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</si>
  <si>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</si>
  <si>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</si>
  <si>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</si>
  <si>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</si>
  <si>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</si>
  <si>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</si>
  <si>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</si>
  <si>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</si>
  <si>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</si>
  <si>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</si>
  <si>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</si>
  <si>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</si>
  <si>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</si>
  <si>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</si>
  <si>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</si>
  <si>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</si>
  <si>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</si>
  <si>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</si>
  <si>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</si>
  <si>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</si>
  <si>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</si>
  <si>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</si>
  <si>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</si>
  <si>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</si>
  <si>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</si>
  <si>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</si>
  <si>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</si>
  <si>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</si>
  <si>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</si>
  <si>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</si>
  <si>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</si>
  <si>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</si>
  <si>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</si>
  <si>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</si>
  <si>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</si>
  <si>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</si>
  <si>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</si>
  <si>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</si>
  <si>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</si>
  <si>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</si>
  <si>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</si>
  <si>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</si>
  <si>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</si>
  <si>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</si>
  <si>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</si>
  <si>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</si>
  <si>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</si>
  <si>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</si>
  <si>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</si>
  <si>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</si>
  <si>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</si>
  <si>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</si>
  <si>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</si>
  <si>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</si>
  <si>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</si>
  <si>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</si>
  <si>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</si>
  <si>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</si>
  <si>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</si>
  <si>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</si>
  <si>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</si>
  <si>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</si>
  <si>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</si>
  <si>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</si>
  <si>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</si>
  <si>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</si>
  <si>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</si>
  <si>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</si>
  <si>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</si>
  <si>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</si>
  <si>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</si>
  <si>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</si>
  <si>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</si>
  <si>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</si>
  <si>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</si>
  <si>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</si>
  <si>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</si>
  <si>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</si>
  <si>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</si>
  <si>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</si>
  <si>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</si>
  <si>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</si>
  <si>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</si>
  <si>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</si>
  <si>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</si>
  <si>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</si>
  <si>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</si>
  <si>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</si>
  <si>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</si>
  <si>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</si>
  <si>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</si>
  <si>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</si>
  <si>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</si>
  <si>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</si>
  <si>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</si>
  <si>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</si>
  <si>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</si>
  <si>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</si>
  <si>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</si>
  <si>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</si>
  <si>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</si>
  <si>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</si>
  <si>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</si>
  <si>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</si>
  <si>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</si>
  <si>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</si>
  <si>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</si>
  <si>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</si>
  <si>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</si>
  <si>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</si>
  <si>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</si>
  <si>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</si>
  <si>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</si>
  <si>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</si>
  <si>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</si>
  <si>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</si>
  <si>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</si>
  <si>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</si>
  <si>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</si>
  <si>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</si>
  <si>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</si>
  <si>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</si>
  <si>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</si>
  <si>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</si>
  <si>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</si>
  <si>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</si>
  <si>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</si>
  <si>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</si>
  <si>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</si>
  <si>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</si>
  <si>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</si>
  <si>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</si>
  <si>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</si>
  <si>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</si>
  <si>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</si>
  <si>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</si>
  <si>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</si>
  <si>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</si>
  <si>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</si>
  <si>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</si>
  <si>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</si>
  <si>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</si>
  <si>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</si>
  <si>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</si>
  <si>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</si>
  <si>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</si>
  <si>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</si>
  <si>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</si>
  <si>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</si>
  <si>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</si>
  <si>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</si>
  <si>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</si>
  <si>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</si>
  <si>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</si>
  <si>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</si>
  <si>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</si>
  <si>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</si>
  <si>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</si>
  <si>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</si>
  <si>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</si>
  <si>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</si>
  <si>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</si>
  <si>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</si>
  <si>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</si>
  <si>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</si>
  <si>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</si>
  <si>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</si>
  <si>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</si>
  <si>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</si>
  <si>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</si>
  <si>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</si>
  <si>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</si>
  <si>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</si>
  <si>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</si>
  <si>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</si>
  <si>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</si>
  <si>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</si>
  <si>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</si>
  <si>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</si>
  <si>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</si>
  <si>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</si>
  <si>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</si>
  <si>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</si>
  <si>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</si>
  <si>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</si>
  <si>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</si>
  <si>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</si>
  <si>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</si>
  <si>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</si>
  <si>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</si>
  <si>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</si>
  <si>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</si>
  <si>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</si>
  <si>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</si>
  <si>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</si>
  <si>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</si>
  <si>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</si>
  <si>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</si>
  <si>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</si>
  <si>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</si>
  <si>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</si>
  <si>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</si>
  <si>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</si>
  <si>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</si>
  <si>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</si>
  <si>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</si>
  <si>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</si>
  <si>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</si>
  <si>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</si>
  <si>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</si>
  <si>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</si>
  <si>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</si>
  <si>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</si>
  <si>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</si>
  <si>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</si>
  <si>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</si>
  <si>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</si>
  <si>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</si>
  <si>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</si>
  <si>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</si>
  <si>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</si>
  <si>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</si>
  <si>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</si>
  <si>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</si>
  <si>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</si>
  <si>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</si>
  <si>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</si>
  <si>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</si>
  <si>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</si>
  <si>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</si>
  <si>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</si>
  <si>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</si>
  <si>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</si>
  <si>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</si>
  <si>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</si>
  <si>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</si>
  <si>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</si>
  <si>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</si>
  <si>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</si>
  <si>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</si>
  <si>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</si>
  <si>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</si>
  <si>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</si>
  <si>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</si>
  <si>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</si>
  <si>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</si>
  <si>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</si>
  <si>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</si>
  <si>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</si>
  <si>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</si>
  <si>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</si>
  <si>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</si>
  <si>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</si>
  <si>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</si>
  <si>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</si>
  <si>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</si>
  <si>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</si>
  <si>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</si>
  <si>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</si>
  <si>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</si>
  <si>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</si>
  <si>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</si>
  <si>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</si>
  <si>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</si>
  <si>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</si>
  <si>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</si>
  <si>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</si>
  <si>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</si>
  <si>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</si>
  <si>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</si>
  <si>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</si>
  <si>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</si>
  <si>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</si>
  <si>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</si>
  <si>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</si>
  <si>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</si>
  <si>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</si>
  <si>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</si>
  <si>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</si>
  <si>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</si>
  <si>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</si>
  <si>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</si>
  <si>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</si>
  <si>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</si>
  <si>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</si>
  <si>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</si>
  <si>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</si>
  <si>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</si>
  <si>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</si>
  <si>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</si>
  <si>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</si>
  <si>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</si>
  <si>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</si>
  <si>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</si>
  <si>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</si>
  <si>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</si>
  <si>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</si>
  <si>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</si>
  <si>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</si>
  <si>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</si>
  <si>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</si>
  <si>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</si>
  <si>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</si>
  <si>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</si>
  <si>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</si>
  <si>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</si>
  <si>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</si>
  <si>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</si>
  <si>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</si>
  <si>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</si>
  <si>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</si>
  <si>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</si>
  <si>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</si>
  <si>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</si>
  <si>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</si>
  <si>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</si>
  <si>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</si>
  <si>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</si>
  <si>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</si>
  <si>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</si>
  <si>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</si>
  <si>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</si>
  <si>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</si>
  <si>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</si>
  <si>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</si>
  <si>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</si>
  <si>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</si>
  <si>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</si>
  <si>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</si>
  <si>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</si>
  <si>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</si>
  <si>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</si>
  <si>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</si>
  <si>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</si>
  <si>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</si>
  <si>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</si>
  <si>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</si>
  <si>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</si>
  <si>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</si>
  <si>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</si>
  <si>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</si>
  <si>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</si>
  <si>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</si>
  <si>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</si>
  <si>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</si>
  <si>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</si>
  <si>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</si>
  <si>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</si>
  <si>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</si>
  <si>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</si>
  <si>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</si>
  <si>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</si>
  <si>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</si>
  <si>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</si>
  <si>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</si>
  <si>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</si>
  <si>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</si>
  <si>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</si>
  <si>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</si>
  <si>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</si>
  <si>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</si>
  <si>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</si>
  <si>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</si>
  <si>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</si>
  <si>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</si>
  <si>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</si>
  <si>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</si>
  <si>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</si>
  <si>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</si>
  <si>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</si>
  <si>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</si>
  <si>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</si>
  <si>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</si>
  <si>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</si>
  <si>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</si>
  <si>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</si>
  <si>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</si>
  <si>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</si>
  <si>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</si>
  <si>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</si>
  <si>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</si>
  <si>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</si>
  <si>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</si>
  <si>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</si>
  <si>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</si>
  <si>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</si>
  <si>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</si>
  <si>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</si>
  <si>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</si>
  <si>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</si>
  <si>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</si>
  <si>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</si>
  <si>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</si>
  <si>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</si>
  <si>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</si>
  <si>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</si>
  <si>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</si>
  <si>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</si>
  <si>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</si>
  <si>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</si>
  <si>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</si>
  <si>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</si>
  <si>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</si>
  <si>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</si>
  <si>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</si>
  <si>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</si>
  <si>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</si>
  <si>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</si>
  <si>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</si>
  <si>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</si>
  <si>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</si>
  <si>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</si>
  <si>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</si>
  <si>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</si>
  <si>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</si>
  <si>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</si>
  <si>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</si>
  <si>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</si>
  <si>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</si>
  <si>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</si>
  <si>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</si>
  <si>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</si>
  <si>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</si>
  <si>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</si>
  <si>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</si>
  <si>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</si>
  <si>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</si>
  <si>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</si>
  <si>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</si>
  <si>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</si>
  <si>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</si>
  <si>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</si>
  <si>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</si>
  <si>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</si>
  <si>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</si>
  <si>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</si>
  <si>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</si>
  <si>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</si>
  <si>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</si>
  <si>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</si>
  <si>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</si>
  <si>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</si>
  <si>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</si>
  <si>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</si>
  <si>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</si>
  <si>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</si>
  <si>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</si>
  <si>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</si>
  <si>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</si>
  <si>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</si>
  <si>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</si>
  <si>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</si>
  <si>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</si>
  <si>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</si>
  <si>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</si>
  <si>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</si>
  <si>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</si>
  <si>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</si>
  <si>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</si>
  <si>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</si>
  <si>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</si>
  <si>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</si>
  <si>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</si>
  <si>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</si>
  <si>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</si>
  <si>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</si>
  <si>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</si>
  <si>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</si>
  <si>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</si>
  <si>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</si>
  <si>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</si>
  <si>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</si>
  <si>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</si>
  <si>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</si>
  <si>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</si>
  <si>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</si>
  <si>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</si>
  <si>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</si>
  <si>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</si>
  <si>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</si>
  <si>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</si>
  <si>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</si>
  <si>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</si>
  <si>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</si>
  <si>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</si>
  <si>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</si>
  <si>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</si>
  <si>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</si>
  <si>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</si>
  <si>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</si>
  <si>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</si>
  <si>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</si>
  <si>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</si>
  <si>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</si>
  <si>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</si>
  <si>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</si>
  <si>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</si>
  <si>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</si>
  <si>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</si>
  <si>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</si>
  <si>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</si>
  <si>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</si>
  <si>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</si>
  <si>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</si>
  <si>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</si>
  <si>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</si>
  <si>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</si>
  <si>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</si>
  <si>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</si>
  <si>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</si>
  <si>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</si>
  <si>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</si>
  <si>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</si>
  <si>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</si>
  <si>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</si>
  <si>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</si>
  <si>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</si>
  <si>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</si>
  <si>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</si>
  <si>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</si>
  <si>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</si>
  <si>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</si>
  <si>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</si>
  <si>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</si>
  <si>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</si>
  <si>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</si>
  <si>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</si>
  <si>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</si>
  <si>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</si>
  <si>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</si>
  <si>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</si>
  <si>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</si>
  <si>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</si>
  <si>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</si>
  <si>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</si>
  <si>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</si>
  <si>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</si>
  <si>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</si>
  <si>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</si>
  <si>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</si>
  <si>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</si>
  <si>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</si>
  <si>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</si>
  <si>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</si>
  <si>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</si>
  <si>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</si>
  <si>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</si>
  <si>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</si>
  <si>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</si>
  <si>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</si>
  <si>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</si>
  <si>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</si>
  <si>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</si>
  <si>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</si>
  <si>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</si>
  <si>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</si>
  <si>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</si>
  <si>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</si>
  <si>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</si>
  <si>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</si>
  <si>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</si>
  <si>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</si>
  <si>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</si>
  <si>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</si>
  <si>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</si>
  <si>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</si>
  <si>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</si>
  <si>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</si>
  <si>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</si>
  <si>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</si>
  <si>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</si>
  <si>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</si>
  <si>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</si>
  <si>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</si>
  <si>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</si>
  <si>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</si>
  <si>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</si>
  <si>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</si>
  <si>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</si>
  <si>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</si>
  <si>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</si>
  <si>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</si>
  <si>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</si>
  <si>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</si>
  <si>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</si>
  <si>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</si>
  <si>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</si>
  <si>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</si>
  <si>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</si>
  <si>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</si>
  <si>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</si>
  <si>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</si>
  <si>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</si>
  <si>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</si>
  <si>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</si>
  <si>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</si>
  <si>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</si>
  <si>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</si>
  <si>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</si>
  <si>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</si>
  <si>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</si>
  <si>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</si>
  <si>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</si>
  <si>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</si>
  <si>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</si>
  <si>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</si>
  <si>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</si>
  <si>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</si>
  <si>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</si>
  <si>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</si>
  <si>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</si>
  <si>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</si>
  <si>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</si>
  <si>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</si>
  <si>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</si>
  <si>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</si>
  <si>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</si>
  <si>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</si>
  <si>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</si>
  <si>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</si>
  <si>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</si>
  <si>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</si>
  <si>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</si>
  <si>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</si>
  <si>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</si>
  <si>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</si>
  <si>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</si>
  <si>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</si>
  <si>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</si>
  <si>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</si>
  <si>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</si>
  <si>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</si>
  <si>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</si>
  <si>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</si>
  <si>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</si>
  <si>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</si>
  <si>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</si>
  <si>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</si>
  <si>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</si>
  <si>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</si>
  <si>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</si>
  <si>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</si>
  <si>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</si>
  <si>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</si>
  <si>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</si>
  <si>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</si>
  <si>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</si>
  <si>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</si>
  <si>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</si>
  <si>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</si>
  <si>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</si>
  <si>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</si>
  <si>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</si>
  <si>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</si>
  <si>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</si>
  <si>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</si>
  <si>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</si>
  <si>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</si>
  <si>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</si>
  <si>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</si>
  <si>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</si>
  <si>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</si>
  <si>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</si>
  <si>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</si>
  <si>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</si>
  <si>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</si>
  <si>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</si>
  <si>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</si>
  <si>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</si>
  <si>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</si>
  <si>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</si>
  <si>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</si>
  <si>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</si>
  <si>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</si>
  <si>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</si>
  <si>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</si>
  <si>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</si>
  <si>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</si>
  <si>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</si>
  <si>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</si>
  <si>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</si>
  <si>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</si>
  <si>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</si>
  <si>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</si>
  <si>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</si>
  <si>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</si>
  <si>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</si>
  <si>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</si>
  <si>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</si>
  <si>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</si>
  <si>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</si>
  <si>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</si>
  <si>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</si>
  <si>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</si>
  <si>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</si>
  <si>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</si>
  <si>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</si>
  <si>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</si>
  <si>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</si>
  <si>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</si>
  <si>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</si>
  <si>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</si>
  <si>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</si>
  <si>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</si>
  <si>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</si>
  <si>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保健医療情報利活用推進関連事業（利用者認証機能）</t>
    <phoneticPr fontId="5"/>
  </si>
  <si>
    <t>政策統括官（統計・情報政策担当）</t>
    <phoneticPr fontId="5"/>
  </si>
  <si>
    <t>情報化担当参事官室</t>
    <phoneticPr fontId="5"/>
  </si>
  <si>
    <t>大臣官房参事官（情報化担当）　山内　孝一郎</t>
    <rPh sb="15" eb="17">
      <t>ヤマウチ</t>
    </rPh>
    <rPh sb="18" eb="21">
      <t>コウイチロウ</t>
    </rPh>
    <phoneticPr fontId="5"/>
  </si>
  <si>
    <t>○</t>
  </si>
  <si>
    <t>-</t>
    <phoneticPr fontId="5"/>
  </si>
  <si>
    <t>保健医療情報を全国の医療機関等で確認できる仕組みについては、医療関係者のみならず、研究者、保険者、企業、患者本人等様々な利用者が想定されるが、データの利用に際しては、情報の不正利用、漏洩等を防ぐために、接続する際の認証、厳格な本人確認、利用できる範囲など、ぞれぞれのデータの特性に併せたレギュレーション（規制・ルール）が必要となり、そのための利用者認証基盤の構築を行うものである。</t>
    <phoneticPr fontId="5"/>
  </si>
  <si>
    <t>成長戦略フォローアップ（令和元年６月閣議決定）</t>
    <phoneticPr fontId="5"/>
  </si>
  <si>
    <t>医療情報化基盤整備等委託費</t>
    <phoneticPr fontId="5"/>
  </si>
  <si>
    <t>保健医療情報を全国の医療機関等で確認できる仕組みの整備</t>
    <phoneticPr fontId="5"/>
  </si>
  <si>
    <t>保健医療情報を全国の医療機関等で確認できる仕組みが整備</t>
    <phoneticPr fontId="5"/>
  </si>
  <si>
    <t>担当課による集計</t>
    <phoneticPr fontId="5"/>
  </si>
  <si>
    <t>件</t>
    <rPh sb="0" eb="1">
      <t>ケン</t>
    </rPh>
    <phoneticPr fontId="5"/>
  </si>
  <si>
    <t>保健医療情報を全国の医療機関等で確認できる仕組みの関連事業件数</t>
    <phoneticPr fontId="5"/>
  </si>
  <si>
    <t>件</t>
    <rPh sb="0" eb="1">
      <t>ケン</t>
    </rPh>
    <phoneticPr fontId="5"/>
  </si>
  <si>
    <t>保健医療情報を全国の医療機関等で確認できる仕組みの関連事業決定額／件数　　　　　　　</t>
    <phoneticPr fontId="5"/>
  </si>
  <si>
    <t>千円/件</t>
    <rPh sb="0" eb="2">
      <t>センエン</t>
    </rPh>
    <rPh sb="3" eb="4">
      <t>ケン</t>
    </rPh>
    <phoneticPr fontId="5"/>
  </si>
  <si>
    <t>206/2</t>
    <phoneticPr fontId="5"/>
  </si>
  <si>
    <t>0/0</t>
    <phoneticPr fontId="5"/>
  </si>
  <si>
    <t>41/1</t>
    <phoneticPr fontId="5"/>
  </si>
  <si>
    <t>50/1</t>
    <phoneticPr fontId="5"/>
  </si>
  <si>
    <t>安心・信頼してかかれる医療の確保と国民の健康づくりを推進すること（Ⅰ）
利用者の視点に立った、効率的に安心かつ質の高い医療サービスの提供を促進すること。（Ⅰ－３）</t>
    <phoneticPr fontId="5"/>
  </si>
  <si>
    <t>医療情報化の体制整備の普及を推進すること（Ⅰ－３－１）</t>
    <phoneticPr fontId="5"/>
  </si>
  <si>
    <t>個人・患者本位で、最適な健康管理・診療・ケアを提供するための保健医療情報を全国の医療機関等で確認できる仕組みの整備を目指す。</t>
    <phoneticPr fontId="5"/>
  </si>
  <si>
    <t>３．医療・福祉サービス改革</t>
    <phoneticPr fontId="5"/>
  </si>
  <si>
    <t>患者基本情報や、健診情報等を医療機関の初診時等に本人の同意の下で共有を行ったり、基礎的な患者情報を緊急時に活用できるサービス等を提供するネットワークを整備することにより、個人・患者本位で、最適な健康管理・診療・ケアを提供することが可能となる。</t>
    <phoneticPr fontId="5"/>
  </si>
  <si>
    <t>患者基本情報や、健診情報等を医療機関の初診時等に本人の同意の下で共有を行ったり、基礎的な患者情報を緊急時に活用できるサービス等を提供するネットワークを整備することにより、個人・患者本位で、最適な健康管理・診療・ケアを提供することが可能となり、国民や社会のニーズに反映している事業である。</t>
    <phoneticPr fontId="5"/>
  </si>
  <si>
    <t>ネットワーク整備に求められるセキュリティ対策、利用者認証等の技術や運用要件の検討、各機能の要件定義は、国で実施すべき事業である。</t>
    <phoneticPr fontId="5"/>
  </si>
  <si>
    <t>当省の公共調達委員会(外部委員含む)の審査を経て、一般競争入札を実施している。提案書の作成に必要な期間を十分に確保するため、公示期間を長く設定する等の改善を図る。</t>
    <phoneticPr fontId="5"/>
  </si>
  <si>
    <t>無</t>
  </si>
  <si>
    <t>有</t>
  </si>
  <si>
    <t>‐</t>
  </si>
  <si>
    <t>保健医療情報を全国の医療機関等で確認できる仕組みに必要なコスト水準であり、妥当である。</t>
    <phoneticPr fontId="5"/>
  </si>
  <si>
    <t>業務着手時には業務計画書の提出を求めるとともに、打合せや完了時に行う検査により業務の実施状況及び成果を把握している。</t>
    <phoneticPr fontId="5"/>
  </si>
  <si>
    <t>利用者認証に関する実証・要件整理・仕様検討を行う予定であったが、保健医療情報を全国の医療機関で確認できる仕組みに関わる調査にて、調査の一部に認証認可が含まれていること及びデータヘルス改革の複数のサービスにおいて、各々で認証認可を実現する方向で調査や設計が進められたことにより、認証認可の具体的な機能を各サービスへ提供することが困難となり、延期となった。</t>
    <phoneticPr fontId="5"/>
  </si>
  <si>
    <t>当該事業の中で開催される定例会等の会議体に職員も参加し、検討方針を適宜修正する等、成果物（報告書）にかかる質の担保を図っている。</t>
    <phoneticPr fontId="5"/>
  </si>
  <si>
    <t>-</t>
    <phoneticPr fontId="5"/>
  </si>
  <si>
    <t>見合ったものとなっている。</t>
    <phoneticPr fontId="5"/>
  </si>
  <si>
    <t>これまでの当該事業の成果物については、データヘルス各サービス及び保健医療情報を全国の医療機関等で確認できる仕組みの設計時の基礎資料となっている。</t>
    <phoneticPr fontId="5"/>
  </si>
  <si>
    <t>保健医療記録共有サービス実証事業</t>
    <phoneticPr fontId="5"/>
  </si>
  <si>
    <t>患者基本情報や健診情報等を医療機関の初診時等に本人の同意の下で共有できる「保健医療記録共有サービス」を稼働させることを目的に実施するもの。</t>
    <phoneticPr fontId="5"/>
  </si>
  <si>
    <t>国民の利便性の更なる向上及び行政の効率化に資するため、特定の者の利益とならないよう留意しつつ、一般競争入札により競争性を確保するように努め、また、評価者においても当該事業の知識のある第三者に依頼し、適正な評価・選定を行っている。今後は、引き続き効率的な予算執行に努めるとともに実績等を踏まえ、必要に応じて見直しを行う。</t>
    <phoneticPr fontId="5"/>
  </si>
  <si>
    <t>委託事業については、可能な限り提案書の作成に必要な期間を十分に確保するため、公示期間を長く設定し、さらに競争性を高めてまいりたい。引き続き、効率的な予算執行に努めるとともに実績等を踏まえ、効率化を図っていく。</t>
    <phoneticPr fontId="5"/>
  </si>
  <si>
    <t>新30-0008</t>
    <phoneticPr fontId="5"/>
  </si>
  <si>
    <t>0007</t>
    <phoneticPr fontId="5"/>
  </si>
  <si>
    <t>人件費等</t>
    <rPh sb="0" eb="3">
      <t>ジンケンヒ</t>
    </rPh>
    <rPh sb="3" eb="4">
      <t>トウ</t>
    </rPh>
    <phoneticPr fontId="5"/>
  </si>
  <si>
    <t>利用者認証に係る技術的調査等</t>
    <phoneticPr fontId="5"/>
  </si>
  <si>
    <t>NRIセキュアテクノロジーズ株式会社</t>
    <phoneticPr fontId="5"/>
  </si>
  <si>
    <t>-</t>
    <phoneticPr fontId="5"/>
  </si>
  <si>
    <t>成長戦略フォローアップ（令和元年６月閣議決定）をふまえ、患者の保健医療情報を全国の医療機関等で確認可能とすべく、着実に取組を進める。医療機関等で確認できる仕組みを推進するため、これまでの保健医療情報ネットワークに関する実証結果等を踏まえて課題を整理し、情報連携の必要性や技術動向、費用対効果等を検証しつつ、運営主体や費用負担の 在り方等の検討を進める。</t>
    <phoneticPr fontId="5"/>
  </si>
  <si>
    <t>成長戦略フォローアップ（令和元年６月閣議決定）をふまえ、医療機関等で確認できる仕組みを推進するため、これまでの保健医療情報ネットワークに関する実証結果等を踏まえて課題を整理し、情報連携の必要性や技術動向、費用対効果等を検証しつつ、運営主体や費用負担の在り方等の検討を進めることとなっており、それを確実に実施するためには、必要かつ優先度の高い事業となっている。</t>
    <phoneticPr fontId="5"/>
  </si>
  <si>
    <t>A.NRIセキュアテクノロジーズ株式会社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</si>
</sst>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41447</xdr:colOff>
      <xdr:row>749</xdr:row>
      <xdr:rowOff>39385</xdr:rowOff>
    </xdr:from>
    <xdr:to>
      <xdr:col>34</xdr:col>
      <xdr:colOff>480</xdr:colOff>
      <xdr:row>751</xdr:row>
      <xdr:rowOff>274161</xdr:rowOff>
    </xdr:to>
    <xdr:sp macro="" textlink="">
      <xdr:nvSpPr>
        <xdr:cNvPr id="3" name="正方形/長方形 2"/>
        <xdr:cNvSpPr/>
      </xdr:nvSpPr>
      <xdr:spPr>
        <a:xfrm>
          <a:off x="2841797" y="49321735"/>
          <a:ext cx="3959533" cy="93962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41</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24</xdr:col>
      <xdr:colOff>23426</xdr:colOff>
      <xdr:row>752</xdr:row>
      <xdr:rowOff>114804</xdr:rowOff>
    </xdr:from>
    <xdr:to>
      <xdr:col>24</xdr:col>
      <xdr:colOff>23426</xdr:colOff>
      <xdr:row>753</xdr:row>
      <xdr:rowOff>91422</xdr:rowOff>
    </xdr:to>
    <xdr:cxnSp macro="">
      <xdr:nvCxnSpPr>
        <xdr:cNvPr id="4" name="直線矢印コネクタ 3"/>
        <xdr:cNvCxnSpPr/>
      </xdr:nvCxnSpPr>
      <xdr:spPr>
        <a:xfrm>
          <a:off x="4864367" y="50440422"/>
          <a:ext cx="0" cy="324000"/>
        </a:xfrm>
        <a:prstGeom prst="straightConnector1">
          <a:avLst/>
        </a:prstGeom>
        <a:noFill/>
        <a:ln w="19050" cap="flat" cmpd="sng" algn="ctr">
          <a:solidFill>
            <a:sysClr val="windowText" lastClr="000000"/>
          </a:solidFill>
          <a:prstDash val="solid"/>
          <a:headEnd type="none" w="med" len="med"/>
          <a:tailEnd type="triangle" w="med" len="med"/>
        </a:ln>
        <a:effectLst/>
      </xdr:spPr>
    </xdr:cxnSp>
    <xdr:clientData/>
  </xdr:twoCellAnchor>
  <xdr:twoCellAnchor>
    <xdr:from>
      <xdr:col>14</xdr:col>
      <xdr:colOff>41446</xdr:colOff>
      <xdr:row>753</xdr:row>
      <xdr:rowOff>259026</xdr:rowOff>
    </xdr:from>
    <xdr:to>
      <xdr:col>33</xdr:col>
      <xdr:colOff>181526</xdr:colOff>
      <xdr:row>756</xdr:row>
      <xdr:rowOff>154287</xdr:rowOff>
    </xdr:to>
    <xdr:sp macro="" textlink="">
      <xdr:nvSpPr>
        <xdr:cNvPr id="5" name="正方形/長方形 4"/>
        <xdr:cNvSpPr/>
      </xdr:nvSpPr>
      <xdr:spPr>
        <a:xfrm>
          <a:off x="2865328" y="50932026"/>
          <a:ext cx="3972492" cy="93740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A.NRI</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セキュアテクノロジーズ株式会社</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41</a:t>
          </a: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14</xdr:col>
      <xdr:colOff>28575</xdr:colOff>
      <xdr:row>757</xdr:row>
      <xdr:rowOff>25694</xdr:rowOff>
    </xdr:from>
    <xdr:to>
      <xdr:col>34</xdr:col>
      <xdr:colOff>8182</xdr:colOff>
      <xdr:row>759</xdr:row>
      <xdr:rowOff>179295</xdr:rowOff>
    </xdr:to>
    <xdr:sp macro="" textlink="">
      <xdr:nvSpPr>
        <xdr:cNvPr id="6" name="大かっこ 5"/>
        <xdr:cNvSpPr/>
      </xdr:nvSpPr>
      <xdr:spPr>
        <a:xfrm>
          <a:off x="2852457" y="52088223"/>
          <a:ext cx="4013725" cy="848366"/>
        </a:xfrm>
        <a:prstGeom prst="bracketPair">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r>
            <a:rPr kumimoji="1" lang="en-US" altLang="ja-JP" sz="1100">
              <a:effectLst/>
              <a:latin typeface="+mn-lt"/>
              <a:ea typeface="+mn-ea"/>
              <a:cs typeface="+mn-cs"/>
            </a:rPr>
            <a:t>【</a:t>
          </a:r>
          <a:r>
            <a:rPr kumimoji="1" lang="ja-JP" altLang="ja-JP" sz="1100">
              <a:effectLst/>
              <a:latin typeface="+mn-lt"/>
              <a:ea typeface="+mn-ea"/>
              <a:cs typeface="+mn-cs"/>
            </a:rPr>
            <a:t>事業概要</a:t>
          </a:r>
          <a:r>
            <a:rPr kumimoji="1" lang="en-US" altLang="ja-JP" sz="1100">
              <a:effectLst/>
              <a:latin typeface="+mn-lt"/>
              <a:ea typeface="+mn-ea"/>
              <a:cs typeface="+mn-cs"/>
            </a:rPr>
            <a:t>】</a:t>
          </a:r>
          <a:endParaRPr lang="ja-JP" altLang="ja-JP" sz="1200">
            <a:effectLst/>
          </a:endParaRPr>
        </a:p>
        <a:p>
          <a:r>
            <a:rPr kumimoji="1" lang="ja-JP" altLang="ja-JP" sz="1100">
              <a:effectLst/>
              <a:latin typeface="+mn-lt"/>
              <a:ea typeface="+mn-ea"/>
              <a:cs typeface="+mn-cs"/>
            </a:rPr>
            <a:t>　</a:t>
          </a:r>
          <a:r>
            <a:rPr kumimoji="1" lang="ja-JP" altLang="en-US" sz="1100">
              <a:effectLst/>
              <a:latin typeface="+mn-lt"/>
              <a:ea typeface="+mn-ea"/>
              <a:cs typeface="+mn-cs"/>
            </a:rPr>
            <a:t>保健医療情報を全国の医療機関等で確認できる仕組みの利用者認証に係る</a:t>
          </a:r>
          <a:r>
            <a:rPr kumimoji="1" lang="ja-JP" altLang="ja-JP" sz="1100">
              <a:effectLst/>
              <a:latin typeface="+mn-lt"/>
              <a:ea typeface="+mn-ea"/>
              <a:cs typeface="+mn-cs"/>
            </a:rPr>
            <a:t>技術的調査等を行う。　</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714</v>
      </c>
      <c r="AK2" s="940"/>
      <c r="AL2" s="940"/>
      <c r="AM2" s="940"/>
      <c r="AN2" s="98" t="s">
        <v>408</v>
      </c>
      <c r="AO2" s="940">
        <v>20</v>
      </c>
      <c r="AP2" s="940"/>
      <c r="AQ2" s="940"/>
      <c r="AR2" s="99" t="s">
        <v>713</v>
      </c>
      <c r="AS2" s="946">
        <v>120</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715</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510</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718</v>
      </c>
      <c r="AF5" s="697"/>
      <c r="AG5" s="697"/>
      <c r="AH5" s="697"/>
      <c r="AI5" s="697"/>
      <c r="AJ5" s="697"/>
      <c r="AK5" s="697"/>
      <c r="AL5" s="697"/>
      <c r="AM5" s="697"/>
      <c r="AN5" s="697"/>
      <c r="AO5" s="697"/>
      <c r="AP5" s="698"/>
      <c r="AQ5" s="699" t="s">
        <v>719</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721</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723</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765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417</v>
      </c>
      <c r="Q13" s="656"/>
      <c r="R13" s="656"/>
      <c r="S13" s="656"/>
      <c r="T13" s="656"/>
      <c r="U13" s="656"/>
      <c r="V13" s="657"/>
      <c r="W13" s="655">
        <v>150</v>
      </c>
      <c r="X13" s="656"/>
      <c r="Y13" s="656"/>
      <c r="Z13" s="656"/>
      <c r="AA13" s="656"/>
      <c r="AB13" s="656"/>
      <c r="AC13" s="657"/>
      <c r="AD13" s="655">
        <v>150</v>
      </c>
      <c r="AE13" s="656"/>
      <c r="AF13" s="656"/>
      <c r="AG13" s="656"/>
      <c r="AH13" s="656"/>
      <c r="AI13" s="656"/>
      <c r="AJ13" s="657"/>
      <c r="AK13" s="655">
        <v>50</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408</v>
      </c>
      <c r="Q14" s="656"/>
      <c r="R14" s="656"/>
      <c r="S14" s="656"/>
      <c r="T14" s="656"/>
      <c r="U14" s="656"/>
      <c r="V14" s="657"/>
      <c r="W14" s="655" t="s">
        <v>408</v>
      </c>
      <c r="X14" s="656"/>
      <c r="Y14" s="656"/>
      <c r="Z14" s="656"/>
      <c r="AA14" s="656"/>
      <c r="AB14" s="656"/>
      <c r="AC14" s="657"/>
      <c r="AD14" s="655" t="s">
        <v>408</v>
      </c>
      <c r="AE14" s="656"/>
      <c r="AF14" s="656"/>
      <c r="AG14" s="656"/>
      <c r="AH14" s="656"/>
      <c r="AI14" s="656"/>
      <c r="AJ14" s="657"/>
      <c r="AK14" s="655" t="s">
        <v>408</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408</v>
      </c>
      <c r="Q15" s="656"/>
      <c r="R15" s="656"/>
      <c r="S15" s="656"/>
      <c r="T15" s="656"/>
      <c r="U15" s="656"/>
      <c r="V15" s="657"/>
      <c r="W15" s="655" t="s">
        <v>408</v>
      </c>
      <c r="X15" s="656"/>
      <c r="Y15" s="656"/>
      <c r="Z15" s="656"/>
      <c r="AA15" s="656"/>
      <c r="AB15" s="656"/>
      <c r="AC15" s="657"/>
      <c r="AD15" s="655" t="s">
        <v>408</v>
      </c>
      <c r="AE15" s="656"/>
      <c r="AF15" s="656"/>
      <c r="AG15" s="656"/>
      <c r="AH15" s="656"/>
      <c r="AI15" s="656"/>
      <c r="AJ15" s="657"/>
      <c r="AK15" s="655" t="s">
        <v>408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408</v>
      </c>
      <c r="Q16" s="656"/>
      <c r="R16" s="656"/>
      <c r="S16" s="656"/>
      <c r="T16" s="656"/>
      <c r="U16" s="656"/>
      <c r="V16" s="657"/>
      <c r="W16" s="655" t="s">
        <v>408</v>
      </c>
      <c r="X16" s="656"/>
      <c r="Y16" s="656"/>
      <c r="Z16" s="656"/>
      <c r="AA16" s="656"/>
      <c r="AB16" s="656"/>
      <c r="AC16" s="657"/>
      <c r="AD16" s="655" t="s">
        <v>408</v>
      </c>
      <c r="AE16" s="656"/>
      <c r="AF16" s="656"/>
      <c r="AG16" s="656"/>
      <c r="AH16" s="656"/>
      <c r="AI16" s="656"/>
      <c r="AJ16" s="657"/>
      <c r="AK16" s="655" t="s">
        <v>408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408</v>
      </c>
      <c r="Q17" s="656"/>
      <c r="R17" s="656"/>
      <c r="S17" s="656"/>
      <c r="T17" s="656"/>
      <c r="U17" s="656"/>
      <c r="V17" s="657"/>
      <c r="W17" s="655" t="s">
        <v>408</v>
      </c>
      <c r="X17" s="656"/>
      <c r="Y17" s="656"/>
      <c r="Z17" s="656"/>
      <c r="AA17" s="656"/>
      <c r="AB17" s="656"/>
      <c r="AC17" s="657"/>
      <c r="AD17" s="655" t="s">
        <v>408</v>
      </c>
      <c r="AE17" s="656"/>
      <c r="AF17" s="656"/>
      <c r="AG17" s="656"/>
      <c r="AH17" s="656"/>
      <c r="AI17" s="656"/>
      <c r="AJ17" s="657"/>
      <c r="AK17" s="655" t="s">
        <v>408</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417</v>
      </c>
      <c r="Q18" s="874"/>
      <c r="R18" s="874"/>
      <c r="S18" s="874"/>
      <c r="T18" s="874"/>
      <c r="U18" s="874"/>
      <c r="V18" s="875"/>
      <c r="W18" s="873">
        <f>SUM(W13:AC17)</f>
        <v>150</v>
      </c>
      <c r="X18" s="874"/>
      <c r="Y18" s="874"/>
      <c r="Z18" s="874"/>
      <c r="AA18" s="874"/>
      <c r="AB18" s="874"/>
      <c r="AC18" s="875"/>
      <c r="AD18" s="873">
        <f>SUM(AD13:AJ17)</f>
        <v>150</v>
      </c>
      <c r="AE18" s="874"/>
      <c r="AF18" s="874"/>
      <c r="AG18" s="874"/>
      <c r="AH18" s="874"/>
      <c r="AI18" s="874"/>
      <c r="AJ18" s="875"/>
      <c r="AK18" s="873">
        <f>SUM(AK13:AQ17)</f>
        <v>50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206</v>
      </c>
      <c r="Q19" s="656"/>
      <c r="R19" s="656"/>
      <c r="S19" s="656"/>
      <c r="T19" s="656"/>
      <c r="U19" s="656"/>
      <c r="V19" s="657"/>
      <c r="W19" s="655">
        <v>0</v>
      </c>
      <c r="X19" s="656"/>
      <c r="Y19" s="656"/>
      <c r="Z19" s="656"/>
      <c r="AA19" s="656"/>
      <c r="AB19" s="656"/>
      <c r="AC19" s="657"/>
      <c r="AD19" s="655">
        <v>41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0.49400479616306953</v>
      </c>
      <c r="Q20" s="316"/>
      <c r="R20" s="316"/>
      <c r="S20" s="316"/>
      <c r="T20" s="316"/>
      <c r="U20" s="316"/>
      <c r="V20" s="316"/>
      <c r="W20" s="316">
        <f t="shared" ref="W20" si="0">IF(W18=0, "-", SUM(W19)/W18)</f>
        <v>0</v>
      </c>
      <c r="X20" s="316"/>
      <c r="Y20" s="316"/>
      <c r="Z20" s="316"/>
      <c r="AA20" s="316"/>
      <c r="AB20" s="316"/>
      <c r="AC20" s="316"/>
      <c r="AD20" s="316">
        <f t="shared" ref="AD20" si="1">IF(AD18=0, "-", SUM(AD19)/AD18)</f>
        <v>0.27333333333333332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0.49400479616306953</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0.27333333333333332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724</v>
      </c>
      <c r="H23" s="966"/>
      <c r="I23" s="966"/>
      <c r="J23" s="966"/>
      <c r="K23" s="966"/>
      <c r="L23" s="966"/>
      <c r="M23" s="966"/>
      <c r="N23" s="966"/>
      <c r="O23" s="967"/>
      <c r="P23" s="915">
        <v>50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50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721</v>
      </c>
      <c r="AR31" s="201"/>
      <c r="AS31" s="136" t="s">
        <v>233</v>
      </c>
      <c r="AT31" s="137"/>
      <c r="AU31" s="200" t="s">
        <v>721</v>
      </c>
      <c r="AV31" s="200"/>
      <c r="AW31" s="392" t="s">
        <v>179</v>
      </c>
      <c r="AX31" s="393"/>
    </row>
    <row r="32" spans="1:50" ht="23.25" customHeight="1" x14ac:dyDescent="0.15">
      <c r="A32" s="397"/>
      <c r="B32" s="395"/>
      <c r="C32" s="395"/>
      <c r="D32" s="395"/>
      <c r="E32" s="395"/>
      <c r="F32" s="396"/>
      <c r="G32" s="563" t="s">
        <v>725</v>
      </c>
      <c r="H32" s="564"/>
      <c r="I32" s="564"/>
      <c r="J32" s="564"/>
      <c r="K32" s="564"/>
      <c r="L32" s="564"/>
      <c r="M32" s="564"/>
      <c r="N32" s="564"/>
      <c r="O32" s="565"/>
      <c r="P32" s="108" t="s">
        <v>726</v>
      </c>
      <c r="Q32" s="108"/>
      <c r="R32" s="108"/>
      <c r="S32" s="108"/>
      <c r="T32" s="108"/>
      <c r="U32" s="108"/>
      <c r="V32" s="108"/>
      <c r="W32" s="108"/>
      <c r="X32" s="109"/>
      <c r="Y32" s="470" t="s">
        <v>12</v>
      </c>
      <c r="Z32" s="530"/>
      <c r="AA32" s="531"/>
      <c r="AB32" s="460" t="s">
        <v>728</v>
      </c>
      <c r="AC32" s="460"/>
      <c r="AD32" s="460"/>
      <c r="AE32" s="218" t="s">
        <v>721</v>
      </c>
      <c r="AF32" s="219"/>
      <c r="AG32" s="219"/>
      <c r="AH32" s="219"/>
      <c r="AI32" s="218" t="s">
        <v>721</v>
      </c>
      <c r="AJ32" s="219"/>
      <c r="AK32" s="219"/>
      <c r="AL32" s="219"/>
      <c r="AM32" s="218" t="s">
        <v>721</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728</v>
      </c>
      <c r="AC33" s="522"/>
      <c r="AD33" s="522"/>
      <c r="AE33" s="218" t="s">
        <v>721</v>
      </c>
      <c r="AF33" s="219"/>
      <c r="AG33" s="219"/>
      <c r="AH33" s="219"/>
      <c r="AI33" s="218" t="s">
        <v>721</v>
      </c>
      <c r="AJ33" s="219"/>
      <c r="AK33" s="219"/>
      <c r="AL33" s="219"/>
      <c r="AM33" s="218" t="s">
        <v>721</v>
      </c>
      <c r="AN33" s="219"/>
      <c r="AO33" s="219"/>
      <c r="AP33" s="219"/>
      <c r="AQ33" s="336" t="s">
        <v>721</v>
      </c>
      <c r="AR33" s="208"/>
      <c r="AS33" s="208"/>
      <c r="AT33" s="337"/>
      <c r="AU33" s="219" t="s">
        <v>721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721</v>
      </c>
      <c r="AF34" s="219"/>
      <c r="AG34" s="219"/>
      <c r="AH34" s="219"/>
      <c r="AI34" s="218" t="s">
        <v>721</v>
      </c>
      <c r="AJ34" s="219"/>
      <c r="AK34" s="219"/>
      <c r="AL34" s="219"/>
      <c r="AM34" s="218" t="s">
        <v>721</v>
      </c>
      <c r="AN34" s="219"/>
      <c r="AO34" s="219"/>
      <c r="AP34" s="219"/>
      <c r="AQ34" s="336" t="s">
        <v>721</v>
      </c>
      <c r="AR34" s="208"/>
      <c r="AS34" s="208"/>
      <c r="AT34" s="337"/>
      <c r="AU34" s="219" t="s">
        <v>721</v>
      </c>
      <c r="AV34" s="219"/>
      <c r="AW34" s="219"/>
      <c r="AX34" s="221"/>
    </row>
    <row r="35" spans="1:51" ht="23.25" customHeight="1" x14ac:dyDescent="0.15">
      <c r="A35" s="228" t="s">
        <v>382</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18">
        <v>2</v>
      </c>
      <c r="AF101" s="219"/>
      <c r="AG101" s="219"/>
      <c r="AH101" s="220"/>
      <c r="AI101" s="218">
        <v>0</v>
      </c>
      <c r="AJ101" s="219"/>
      <c r="AK101" s="219"/>
      <c r="AL101" s="220"/>
      <c r="AM101" s="218">
        <v>1</v>
      </c>
      <c r="AN101" s="219"/>
      <c r="AO101" s="219"/>
      <c r="AP101" s="220"/>
      <c r="AQ101" s="282" t="s">
        <v>721</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2</v>
      </c>
      <c r="AF102" s="282"/>
      <c r="AG102" s="282"/>
      <c r="AH102" s="282"/>
      <c r="AI102" s="282">
        <v>2</v>
      </c>
      <c r="AJ102" s="282"/>
      <c r="AK102" s="282"/>
      <c r="AL102" s="282"/>
      <c r="AM102" s="225">
        <v>1</v>
      </c>
      <c r="AN102" s="226"/>
      <c r="AO102" s="226"/>
      <c r="AP102" s="304"/>
      <c r="AQ102" s="282">
        <v>1</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408</v>
      </c>
      <c r="AC116" s="462"/>
      <c r="AD116" s="463"/>
      <c r="AE116" s="282">
        <v>103</v>
      </c>
      <c r="AF116" s="282"/>
      <c r="AG116" s="282"/>
      <c r="AH116" s="282"/>
      <c r="AI116" s="282">
        <v>0</v>
      </c>
      <c r="AJ116" s="282"/>
      <c r="AK116" s="282"/>
      <c r="AL116" s="282"/>
      <c r="AM116" s="282">
        <v>41</v>
      </c>
      <c r="AN116" s="282"/>
      <c r="AO116" s="282"/>
      <c r="AP116" s="282"/>
      <c r="AQ116" s="218">
        <v>50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732</v>
      </c>
      <c r="AC117" s="472"/>
      <c r="AD117" s="473"/>
      <c r="AE117" s="550" t="s">
        <v>733</v>
      </c>
      <c r="AF117" s="550"/>
      <c r="AG117" s="550"/>
      <c r="AH117" s="550"/>
      <c r="AI117" s="550" t="s">
        <v>734</v>
      </c>
      <c r="AJ117" s="550"/>
      <c r="AK117" s="550"/>
      <c r="AL117" s="550"/>
      <c r="AM117" s="550" t="s">
        <v>735</v>
      </c>
      <c r="AN117" s="550"/>
      <c r="AO117" s="550"/>
      <c r="AP117" s="550"/>
      <c r="AQ117" s="550" t="s">
        <v>736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t="s">
        <v>733</v>
      </c>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721</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721</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7"/>
      <c r="E430" s="175" t="s">
        <v>401</v>
      </c>
      <c r="F430" s="893"/>
      <c r="G430" s="894" t="s">
        <v>252</v>
      </c>
      <c r="H430" s="126"/>
      <c r="I430" s="126"/>
      <c r="J430" s="895" t="s">
        <v>253</v>
      </c>
      <c r="K430" s="896"/>
      <c r="L430" s="896"/>
      <c r="M430" s="896"/>
      <c r="N430" s="896"/>
      <c r="O430" s="896"/>
      <c r="P430" s="896"/>
      <c r="Q430" s="896"/>
      <c r="R430" s="896"/>
      <c r="S430" s="896"/>
      <c r="T430" s="897"/>
      <c r="U430" s="587" t="s">
        <v>740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1</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721</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721</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721</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721</v>
      </c>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721</v>
      </c>
      <c r="AN459" s="208"/>
      <c r="AO459" s="208"/>
      <c r="AP459" s="337"/>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721</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4.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720</v>
      </c>
      <c r="AE702" s="342"/>
      <c r="AF702" s="342"/>
      <c r="AG702" s="379" t="s">
        <v>742</v>
      </c>
      <c r="AH702" s="380"/>
      <c r="AI702" s="380"/>
      <c r="AJ702" s="380"/>
      <c r="AK702" s="380"/>
      <c r="AL702" s="380"/>
      <c r="AM702" s="380"/>
      <c r="AN702" s="380"/>
      <c r="AO702" s="380"/>
      <c r="AP702" s="380"/>
      <c r="AQ702" s="380"/>
      <c r="AR702" s="380"/>
      <c r="AS702" s="380"/>
      <c r="AT702" s="380"/>
      <c r="AU702" s="380"/>
      <c r="AV702" s="380"/>
      <c r="AW702" s="380"/>
      <c r="AX702" s="381"/>
    </row>
    <row r="703" spans="1:51" ht="84.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720</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125.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720</v>
      </c>
      <c r="AE704" s="781"/>
      <c r="AF704" s="781"/>
      <c r="AG704" s="168" t="s">
        <v>766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720</v>
      </c>
      <c r="AE705" s="713"/>
      <c r="AF705" s="713"/>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747</v>
      </c>
      <c r="AE708" s="603"/>
      <c r="AF708" s="603"/>
      <c r="AG708" s="740" t="s">
        <v>721</v>
      </c>
      <c r="AH708" s="741"/>
      <c r="AI708" s="741"/>
      <c r="AJ708" s="741"/>
      <c r="AK708" s="741"/>
      <c r="AL708" s="741"/>
      <c r="AM708" s="741"/>
      <c r="AN708" s="741"/>
      <c r="AO708" s="741"/>
      <c r="AP708" s="741"/>
      <c r="AQ708" s="741"/>
      <c r="AR708" s="741"/>
      <c r="AS708" s="741"/>
      <c r="AT708" s="741"/>
      <c r="AU708" s="741"/>
      <c r="AV708" s="741"/>
      <c r="AW708" s="741"/>
      <c r="AX708" s="742"/>
    </row>
    <row r="709" spans="1:50" ht="33.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720</v>
      </c>
      <c r="AE709" s="323"/>
      <c r="AF709" s="323"/>
      <c r="AG709" s="104" t="s">
        <v>748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747</v>
      </c>
      <c r="AE710" s="323"/>
      <c r="AF710" s="323"/>
      <c r="AG710" s="104" t="s">
        <v>721</v>
      </c>
      <c r="AH710" s="105"/>
      <c r="AI710" s="105"/>
      <c r="AJ710" s="105"/>
      <c r="AK710" s="105"/>
      <c r="AL710" s="105"/>
      <c r="AM710" s="105"/>
      <c r="AN710" s="105"/>
      <c r="AO710" s="105"/>
      <c r="AP710" s="105"/>
      <c r="AQ710" s="105"/>
      <c r="AR710" s="105"/>
      <c r="AS710" s="105"/>
      <c r="AT710" s="105"/>
      <c r="AU710" s="105"/>
      <c r="AV710" s="105"/>
      <c r="AW710" s="105"/>
      <c r="AX710" s="106"/>
    </row>
    <row r="711" spans="1:50" ht="49.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720</v>
      </c>
      <c r="AE711" s="323"/>
      <c r="AF711" s="323"/>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118.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720</v>
      </c>
      <c r="AE712" s="781"/>
      <c r="AF712" s="781"/>
      <c r="AG712" s="805" t="s">
        <v>750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747</v>
      </c>
      <c r="AE713" s="323"/>
      <c r="AF713" s="661"/>
      <c r="AG713" s="104" t="s">
        <v>721</v>
      </c>
      <c r="AH713" s="105"/>
      <c r="AI713" s="105"/>
      <c r="AJ713" s="105"/>
      <c r="AK713" s="105"/>
      <c r="AL713" s="105"/>
      <c r="AM713" s="105"/>
      <c r="AN713" s="105"/>
      <c r="AO713" s="105"/>
      <c r="AP713" s="105"/>
      <c r="AQ713" s="105"/>
      <c r="AR713" s="105"/>
      <c r="AS713" s="105"/>
      <c r="AT713" s="105"/>
      <c r="AU713" s="105"/>
      <c r="AV713" s="105"/>
      <c r="AW713" s="105"/>
      <c r="AX713" s="106"/>
    </row>
    <row r="714" spans="1:50" ht="51"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720</v>
      </c>
      <c r="AE714" s="803"/>
      <c r="AF714" s="804"/>
      <c r="AG714" s="734" t="s">
        <v>751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747</v>
      </c>
      <c r="AE715" s="603"/>
      <c r="AF715" s="654"/>
      <c r="AG715" s="740" t="s">
        <v>752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747</v>
      </c>
      <c r="AE716" s="625"/>
      <c r="AF716" s="625"/>
      <c r="AG716" s="104" t="s">
        <v>752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720</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50.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720</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720</v>
      </c>
      <c r="AE719" s="603"/>
      <c r="AF719" s="603"/>
      <c r="AG719" s="128" t="s">
        <v>756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715</v>
      </c>
      <c r="D721" s="294"/>
      <c r="E721" s="294"/>
      <c r="F721" s="295"/>
      <c r="G721" s="284"/>
      <c r="H721" s="285"/>
      <c r="I721" s="77" t="str">
        <f>IF(OR(G721="　", G721=""), "", "-")</f>
        <v/>
      </c>
      <c r="J721" s="288"/>
      <c r="K721" s="288"/>
      <c r="L721" s="77" t="str">
        <f>IF(M721="","","-")</f>
        <v/>
      </c>
      <c r="M721" s="78"/>
      <c r="N721" s="301" t="s">
        <v>755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t="s">
        <v>759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t="s">
        <v>760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t="s">
        <v>715</v>
      </c>
      <c r="F746" s="954"/>
      <c r="G746" s="954"/>
      <c r="H746" s="100" t="str">
        <f>IF(E746="","","-")</f>
        <v>-</v>
      </c>
      <c r="I746" s="954"/>
      <c r="J746" s="954"/>
      <c r="K746" s="100" t="str">
        <f>IF(I746="","","-")</f>
        <v/>
      </c>
      <c r="L746" s="955">
        <v>91</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715</v>
      </c>
      <c r="F747" s="954"/>
      <c r="G747" s="954"/>
      <c r="H747" s="100" t="str">
        <f>IF(E747="","","-")</f>
        <v>-</v>
      </c>
      <c r="I747" s="954"/>
      <c r="J747" s="954"/>
      <c r="K747" s="100" t="str">
        <f>IF(I747="","","-")</f>
        <v/>
      </c>
      <c r="L747" s="955">
        <v>89</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767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761</v>
      </c>
      <c r="H789" s="669"/>
      <c r="I789" s="669"/>
      <c r="J789" s="669"/>
      <c r="K789" s="670"/>
      <c r="L789" s="662" t="s">
        <v>762</v>
      </c>
      <c r="M789" s="663"/>
      <c r="N789" s="663"/>
      <c r="O789" s="663"/>
      <c r="P789" s="663"/>
      <c r="Q789" s="663"/>
      <c r="R789" s="663"/>
      <c r="S789" s="663"/>
      <c r="T789" s="663"/>
      <c r="U789" s="663"/>
      <c r="V789" s="663"/>
      <c r="W789" s="663"/>
      <c r="X789" s="664"/>
      <c r="Y789" s="382">
        <v>41</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763</v>
      </c>
      <c r="D845" s="343"/>
      <c r="E845" s="343"/>
      <c r="F845" s="343"/>
      <c r="G845" s="343"/>
      <c r="H845" s="343"/>
      <c r="I845" s="343"/>
      <c r="J845" s="344">
        <v>8010401084443</v>
      </c>
      <c r="K845" s="345"/>
      <c r="L845" s="345"/>
      <c r="M845" s="345"/>
      <c r="N845" s="345"/>
      <c r="O845" s="345"/>
      <c r="P845" s="359" t="s">
        <v>762</v>
      </c>
      <c r="Q845" s="346"/>
      <c r="R845" s="346"/>
      <c r="S845" s="346"/>
      <c r="T845" s="346"/>
      <c r="U845" s="346"/>
      <c r="V845" s="346"/>
      <c r="W845" s="346"/>
      <c r="X845" s="346"/>
      <c r="Y845" s="347">
        <v>41</v>
      </c>
      <c r="Z845" s="348"/>
      <c r="AA845" s="348"/>
      <c r="AB845" s="349"/>
      <c r="AC845" s="350" t="s">
        <v>375</v>
      </c>
      <c r="AD845" s="351"/>
      <c r="AE845" s="351"/>
      <c r="AF845" s="351"/>
      <c r="AG845" s="351"/>
      <c r="AH845" s="366">
        <v>1</v>
      </c>
      <c r="AI845" s="367"/>
      <c r="AJ845" s="367"/>
      <c r="AK845" s="367"/>
      <c r="AL845" s="354">
        <v>46.31</v>
      </c>
      <c r="AM845" s="355"/>
      <c r="AN845" s="355"/>
      <c r="AO845" s="356"/>
      <c r="AP845" s="357" t="s">
        <v>764</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764</v>
      </c>
      <c r="F1110" s="369"/>
      <c r="G1110" s="369"/>
      <c r="H1110" s="369"/>
      <c r="I1110" s="369"/>
      <c r="J1110" s="344" t="s">
        <v>764</v>
      </c>
      <c r="K1110" s="345"/>
      <c r="L1110" s="345"/>
      <c r="M1110" s="345"/>
      <c r="N1110" s="345"/>
      <c r="O1110" s="345"/>
      <c r="P1110" s="359" t="s">
        <v>764</v>
      </c>
      <c r="Q1110" s="346"/>
      <c r="R1110" s="346"/>
      <c r="S1110" s="346"/>
      <c r="T1110" s="346"/>
      <c r="U1110" s="346"/>
      <c r="V1110" s="346"/>
      <c r="W1110" s="346"/>
      <c r="X1110" s="346"/>
      <c r="Y1110" s="347" t="s">
        <v>764</v>
      </c>
      <c r="Z1110" s="348"/>
      <c r="AA1110" s="348"/>
      <c r="AB1110" s="349"/>
      <c r="AC1110" s="350"/>
      <c r="AD1110" s="351"/>
      <c r="AE1110" s="351"/>
      <c r="AF1110" s="351"/>
      <c r="AG1110" s="351"/>
      <c r="AH1110" s="352" t="s">
        <v>764</v>
      </c>
      <c r="AI1110" s="353"/>
      <c r="AJ1110" s="353"/>
      <c r="AK1110" s="353"/>
      <c r="AL1110" s="354" t="s">
        <v>764</v>
      </c>
      <c r="AM1110" s="355"/>
      <c r="AN1110" s="355"/>
      <c r="AO1110" s="356"/>
      <c r="AP1110" s="357" t="s">
        <v>764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7" priority="14015">
      <formula>IF(RIGHT(TEXT(AE32,"0.#"),1)=".",FALSE,TRUE)</formula>
    </cfRule>
    <cfRule type="expression" dxfId="2806" priority="14016">
      <formula>IF(RIGHT(TEXT(AE32,"0.#"),1)=".",TRUE,FALSE)</formula>
    </cfRule>
  </conditionalFormatting>
  <conditionalFormatting sqref="P18:AX18">
    <cfRule type="expression" dxfId="2805" priority="13901">
      <formula>IF(RIGHT(TEXT(P18,"0.#"),1)=".",FALSE,TRUE)</formula>
    </cfRule>
    <cfRule type="expression" dxfId="2804" priority="13902">
      <formula>IF(RIGHT(TEXT(P18,"0.#"),1)=".",TRUE,FALSE)</formula>
    </cfRule>
  </conditionalFormatting>
  <conditionalFormatting sqref="Y790">
    <cfRule type="expression" dxfId="2803" priority="13897">
      <formula>IF(RIGHT(TEXT(Y790,"0.#"),1)=".",FALSE,TRUE)</formula>
    </cfRule>
    <cfRule type="expression" dxfId="2802" priority="13898">
      <formula>IF(RIGHT(TEXT(Y790,"0.#"),1)=".",TRUE,FALSE)</formula>
    </cfRule>
  </conditionalFormatting>
  <conditionalFormatting sqref="Y799">
    <cfRule type="expression" dxfId="2801" priority="13893">
      <formula>IF(RIGHT(TEXT(Y799,"0.#"),1)=".",FALSE,TRUE)</formula>
    </cfRule>
    <cfRule type="expression" dxfId="2800" priority="13894">
      <formula>IF(RIGHT(TEXT(Y799,"0.#"),1)=".",TRUE,FALSE)</formula>
    </cfRule>
  </conditionalFormatting>
  <conditionalFormatting sqref="Y830:Y837 Y828 Y817:Y824 Y815 Y804:Y811 Y802">
    <cfRule type="expression" dxfId="2799" priority="13675">
      <formula>IF(RIGHT(TEXT(Y802,"0.#"),1)=".",FALSE,TRUE)</formula>
    </cfRule>
    <cfRule type="expression" dxfId="2798" priority="13676">
      <formula>IF(RIGHT(TEXT(Y802,"0.#"),1)=".",TRUE,FALSE)</formula>
    </cfRule>
  </conditionalFormatting>
  <conditionalFormatting sqref="AR15:AX15 AK13:AX13">
    <cfRule type="expression" dxfId="2797" priority="13723">
      <formula>IF(RIGHT(TEXT(AK13,"0.#"),1)=".",FALSE,TRUE)</formula>
    </cfRule>
    <cfRule type="expression" dxfId="2796" priority="13724">
      <formula>IF(RIGHT(TEXT(AK13,"0.#"),1)=".",TRUE,FALSE)</formula>
    </cfRule>
  </conditionalFormatting>
  <conditionalFormatting sqref="AD19:AJ19">
    <cfRule type="expression" dxfId="2795" priority="13721">
      <formula>IF(RIGHT(TEXT(AD19,"0.#"),1)=".",FALSE,TRUE)</formula>
    </cfRule>
    <cfRule type="expression" dxfId="2794" priority="13722">
      <formula>IF(RIGHT(TEXT(AD19,"0.#"),1)=".",TRUE,FALSE)</formula>
    </cfRule>
  </conditionalFormatting>
  <conditionalFormatting sqref="AQ101">
    <cfRule type="expression" dxfId="2793" priority="13713">
      <formula>IF(RIGHT(TEXT(AQ101,"0.#"),1)=".",FALSE,TRUE)</formula>
    </cfRule>
    <cfRule type="expression" dxfId="2792" priority="13714">
      <formula>IF(RIGHT(TEXT(AQ101,"0.#"),1)=".",TRUE,FALSE)</formula>
    </cfRule>
  </conditionalFormatting>
  <conditionalFormatting sqref="Y791:Y798 Y789">
    <cfRule type="expression" dxfId="2791" priority="13699">
      <formula>IF(RIGHT(TEXT(Y789,"0.#"),1)=".",FALSE,TRUE)</formula>
    </cfRule>
    <cfRule type="expression" dxfId="2790" priority="13700">
      <formula>IF(RIGHT(TEXT(Y789,"0.#"),1)=".",TRUE,FALSE)</formula>
    </cfRule>
  </conditionalFormatting>
  <conditionalFormatting sqref="AU790">
    <cfRule type="expression" dxfId="2789" priority="13697">
      <formula>IF(RIGHT(TEXT(AU790,"0.#"),1)=".",FALSE,TRUE)</formula>
    </cfRule>
    <cfRule type="expression" dxfId="2788" priority="13698">
      <formula>IF(RIGHT(TEXT(AU790,"0.#"),1)=".",TRUE,FALSE)</formula>
    </cfRule>
  </conditionalFormatting>
  <conditionalFormatting sqref="AU799">
    <cfRule type="expression" dxfId="2787" priority="13695">
      <formula>IF(RIGHT(TEXT(AU799,"0.#"),1)=".",FALSE,TRUE)</formula>
    </cfRule>
    <cfRule type="expression" dxfId="2786" priority="13696">
      <formula>IF(RIGHT(TEXT(AU799,"0.#"),1)=".",TRUE,FALSE)</formula>
    </cfRule>
  </conditionalFormatting>
  <conditionalFormatting sqref="AU791:AU798 AU789">
    <cfRule type="expression" dxfId="2785" priority="13693">
      <formula>IF(RIGHT(TEXT(AU789,"0.#"),1)=".",FALSE,TRUE)</formula>
    </cfRule>
    <cfRule type="expression" dxfId="2784" priority="13694">
      <formula>IF(RIGHT(TEXT(AU789,"0.#"),1)=".",TRUE,FALSE)</formula>
    </cfRule>
  </conditionalFormatting>
  <conditionalFormatting sqref="Y829 Y816 Y803">
    <cfRule type="expression" dxfId="2783" priority="13679">
      <formula>IF(RIGHT(TEXT(Y803,"0.#"),1)=".",FALSE,TRUE)</formula>
    </cfRule>
    <cfRule type="expression" dxfId="2782" priority="13680">
      <formula>IF(RIGHT(TEXT(Y803,"0.#"),1)=".",TRUE,FALSE)</formula>
    </cfRule>
  </conditionalFormatting>
  <conditionalFormatting sqref="Y838 Y825 Y812">
    <cfRule type="expression" dxfId="2781" priority="13677">
      <formula>IF(RIGHT(TEXT(Y812,"0.#"),1)=".",FALSE,TRUE)</formula>
    </cfRule>
    <cfRule type="expression" dxfId="2780" priority="13678">
      <formula>IF(RIGHT(TEXT(Y812,"0.#"),1)=".",TRUE,FALSE)</formula>
    </cfRule>
  </conditionalFormatting>
  <conditionalFormatting sqref="AU829 AU816 AU803">
    <cfRule type="expression" dxfId="2779" priority="13673">
      <formula>IF(RIGHT(TEXT(AU803,"0.#"),1)=".",FALSE,TRUE)</formula>
    </cfRule>
    <cfRule type="expression" dxfId="2778" priority="13674">
      <formula>IF(RIGHT(TEXT(AU803,"0.#"),1)=".",TRUE,FALSE)</formula>
    </cfRule>
  </conditionalFormatting>
  <conditionalFormatting sqref="AU838 AU825 AU812">
    <cfRule type="expression" dxfId="2777" priority="13671">
      <formula>IF(RIGHT(TEXT(AU812,"0.#"),1)=".",FALSE,TRUE)</formula>
    </cfRule>
    <cfRule type="expression" dxfId="2776" priority="13672">
      <formula>IF(RIGHT(TEXT(AU812,"0.#"),1)=".",TRUE,FALSE)</formula>
    </cfRule>
  </conditionalFormatting>
  <conditionalFormatting sqref="AU830:AU837 AU828 AU817:AU824 AU815 AU804:AU811 AU802">
    <cfRule type="expression" dxfId="2775" priority="13669">
      <formula>IF(RIGHT(TEXT(AU802,"0.#"),1)=".",FALSE,TRUE)</formula>
    </cfRule>
    <cfRule type="expression" dxfId="2774" priority="13670">
      <formula>IF(RIGHT(TEXT(AU802,"0.#"),1)=".",TRUE,FALSE)</formula>
    </cfRule>
  </conditionalFormatting>
  <conditionalFormatting sqref="AM87">
    <cfRule type="expression" dxfId="2773" priority="13323">
      <formula>IF(RIGHT(TEXT(AM87,"0.#"),1)=".",FALSE,TRUE)</formula>
    </cfRule>
    <cfRule type="expression" dxfId="2772" priority="13324">
      <formula>IF(RIGHT(TEXT(AM87,"0.#"),1)=".",TRUE,FALSE)</formula>
    </cfRule>
  </conditionalFormatting>
  <conditionalFormatting sqref="AE55">
    <cfRule type="expression" dxfId="2771" priority="13391">
      <formula>IF(RIGHT(TEXT(AE55,"0.#"),1)=".",FALSE,TRUE)</formula>
    </cfRule>
    <cfRule type="expression" dxfId="2770" priority="13392">
      <formula>IF(RIGHT(TEXT(AE55,"0.#"),1)=".",TRUE,FALSE)</formula>
    </cfRule>
  </conditionalFormatting>
  <conditionalFormatting sqref="AI55">
    <cfRule type="expression" dxfId="2769" priority="13389">
      <formula>IF(RIGHT(TEXT(AI55,"0.#"),1)=".",FALSE,TRUE)</formula>
    </cfRule>
    <cfRule type="expression" dxfId="2768" priority="13390">
      <formula>IF(RIGHT(TEXT(AI55,"0.#"),1)=".",TRUE,FALSE)</formula>
    </cfRule>
  </conditionalFormatting>
  <conditionalFormatting sqref="AM34">
    <cfRule type="expression" dxfId="2767" priority="13469">
      <formula>IF(RIGHT(TEXT(AM34,"0.#"),1)=".",FALSE,TRUE)</formula>
    </cfRule>
    <cfRule type="expression" dxfId="2766" priority="13470">
      <formula>IF(RIGHT(TEXT(AM34,"0.#"),1)=".",TRUE,FALSE)</formula>
    </cfRule>
  </conditionalFormatting>
  <conditionalFormatting sqref="AE33">
    <cfRule type="expression" dxfId="2765" priority="13483">
      <formula>IF(RIGHT(TEXT(AE33,"0.#"),1)=".",FALSE,TRUE)</formula>
    </cfRule>
    <cfRule type="expression" dxfId="2764" priority="13484">
      <formula>IF(RIGHT(TEXT(AE33,"0.#"),1)=".",TRUE,FALSE)</formula>
    </cfRule>
  </conditionalFormatting>
  <conditionalFormatting sqref="AE34">
    <cfRule type="expression" dxfId="2763" priority="13481">
      <formula>IF(RIGHT(TEXT(AE34,"0.#"),1)=".",FALSE,TRUE)</formula>
    </cfRule>
    <cfRule type="expression" dxfId="2762" priority="13482">
      <formula>IF(RIGHT(TEXT(AE34,"0.#"),1)=".",TRUE,FALSE)</formula>
    </cfRule>
  </conditionalFormatting>
  <conditionalFormatting sqref="AI34">
    <cfRule type="expression" dxfId="2761" priority="13479">
      <formula>IF(RIGHT(TEXT(AI34,"0.#"),1)=".",FALSE,TRUE)</formula>
    </cfRule>
    <cfRule type="expression" dxfId="2760" priority="13480">
      <formula>IF(RIGHT(TEXT(AI34,"0.#"),1)=".",TRUE,FALSE)</formula>
    </cfRule>
  </conditionalFormatting>
  <conditionalFormatting sqref="AI33">
    <cfRule type="expression" dxfId="2759" priority="13477">
      <formula>IF(RIGHT(TEXT(AI33,"0.#"),1)=".",FALSE,TRUE)</formula>
    </cfRule>
    <cfRule type="expression" dxfId="2758" priority="13478">
      <formula>IF(RIGHT(TEXT(AI33,"0.#"),1)=".",TRUE,FALSE)</formula>
    </cfRule>
  </conditionalFormatting>
  <conditionalFormatting sqref="AI32">
    <cfRule type="expression" dxfId="2757" priority="13475">
      <formula>IF(RIGHT(TEXT(AI32,"0.#"),1)=".",FALSE,TRUE)</formula>
    </cfRule>
    <cfRule type="expression" dxfId="2756" priority="13476">
      <formula>IF(RIGHT(TEXT(AI32,"0.#"),1)=".",TRUE,FALSE)</formula>
    </cfRule>
  </conditionalFormatting>
  <conditionalFormatting sqref="AM32">
    <cfRule type="expression" dxfId="2755" priority="13473">
      <formula>IF(RIGHT(TEXT(AM32,"0.#"),1)=".",FALSE,TRUE)</formula>
    </cfRule>
    <cfRule type="expression" dxfId="2754" priority="13474">
      <formula>IF(RIGHT(TEXT(AM32,"0.#"),1)=".",TRUE,FALSE)</formula>
    </cfRule>
  </conditionalFormatting>
  <conditionalFormatting sqref="AM33">
    <cfRule type="expression" dxfId="2753" priority="13471">
      <formula>IF(RIGHT(TEXT(AM33,"0.#"),1)=".",FALSE,TRUE)</formula>
    </cfRule>
    <cfRule type="expression" dxfId="2752" priority="13472">
      <formula>IF(RIGHT(TEXT(AM33,"0.#"),1)=".",TRUE,FALSE)</formula>
    </cfRule>
  </conditionalFormatting>
  <conditionalFormatting sqref="AQ32:AQ34">
    <cfRule type="expression" dxfId="2751" priority="13463">
      <formula>IF(RIGHT(TEXT(AQ32,"0.#"),1)=".",FALSE,TRUE)</formula>
    </cfRule>
    <cfRule type="expression" dxfId="2750" priority="13464">
      <formula>IF(RIGHT(TEXT(AQ32,"0.#"),1)=".",TRUE,FALSE)</formula>
    </cfRule>
  </conditionalFormatting>
  <conditionalFormatting sqref="AU32:AU34">
    <cfRule type="expression" dxfId="2749" priority="13461">
      <formula>IF(RIGHT(TEXT(AU32,"0.#"),1)=".",FALSE,TRUE)</formula>
    </cfRule>
    <cfRule type="expression" dxfId="2748" priority="13462">
      <formula>IF(RIGHT(TEXT(AU32,"0.#"),1)=".",TRUE,FALSE)</formula>
    </cfRule>
  </conditionalFormatting>
  <conditionalFormatting sqref="AE53">
    <cfRule type="expression" dxfId="2747" priority="13395">
      <formula>IF(RIGHT(TEXT(AE53,"0.#"),1)=".",FALSE,TRUE)</formula>
    </cfRule>
    <cfRule type="expression" dxfId="2746" priority="13396">
      <formula>IF(RIGHT(TEXT(AE53,"0.#"),1)=".",TRUE,FALSE)</formula>
    </cfRule>
  </conditionalFormatting>
  <conditionalFormatting sqref="AE54">
    <cfRule type="expression" dxfId="2745" priority="13393">
      <formula>IF(RIGHT(TEXT(AE54,"0.#"),1)=".",FALSE,TRUE)</formula>
    </cfRule>
    <cfRule type="expression" dxfId="2744" priority="13394">
      <formula>IF(RIGHT(TEXT(AE54,"0.#"),1)=".",TRUE,FALSE)</formula>
    </cfRule>
  </conditionalFormatting>
  <conditionalFormatting sqref="AI54">
    <cfRule type="expression" dxfId="2743" priority="13387">
      <formula>IF(RIGHT(TEXT(AI54,"0.#"),1)=".",FALSE,TRUE)</formula>
    </cfRule>
    <cfRule type="expression" dxfId="2742" priority="13388">
      <formula>IF(RIGHT(TEXT(AI54,"0.#"),1)=".",TRUE,FALSE)</formula>
    </cfRule>
  </conditionalFormatting>
  <conditionalFormatting sqref="AI53">
    <cfRule type="expression" dxfId="2741" priority="13385">
      <formula>IF(RIGHT(TEXT(AI53,"0.#"),1)=".",FALSE,TRUE)</formula>
    </cfRule>
    <cfRule type="expression" dxfId="2740" priority="13386">
      <formula>IF(RIGHT(TEXT(AI53,"0.#"),1)=".",TRUE,FALSE)</formula>
    </cfRule>
  </conditionalFormatting>
  <conditionalFormatting sqref="AM53">
    <cfRule type="expression" dxfId="2739" priority="13383">
      <formula>IF(RIGHT(TEXT(AM53,"0.#"),1)=".",FALSE,TRUE)</formula>
    </cfRule>
    <cfRule type="expression" dxfId="2738" priority="13384">
      <formula>IF(RIGHT(TEXT(AM53,"0.#"),1)=".",TRUE,FALSE)</formula>
    </cfRule>
  </conditionalFormatting>
  <conditionalFormatting sqref="AM54">
    <cfRule type="expression" dxfId="2737" priority="13381">
      <formula>IF(RIGHT(TEXT(AM54,"0.#"),1)=".",FALSE,TRUE)</formula>
    </cfRule>
    <cfRule type="expression" dxfId="2736" priority="13382">
      <formula>IF(RIGHT(TEXT(AM54,"0.#"),1)=".",TRUE,FALSE)</formula>
    </cfRule>
  </conditionalFormatting>
  <conditionalFormatting sqref="AM55">
    <cfRule type="expression" dxfId="2735" priority="13379">
      <formula>IF(RIGHT(TEXT(AM55,"0.#"),1)=".",FALSE,TRUE)</formula>
    </cfRule>
    <cfRule type="expression" dxfId="2734" priority="13380">
      <formula>IF(RIGHT(TEXT(AM55,"0.#"),1)=".",TRUE,FALSE)</formula>
    </cfRule>
  </conditionalFormatting>
  <conditionalFormatting sqref="AE60">
    <cfRule type="expression" dxfId="2733" priority="13365">
      <formula>IF(RIGHT(TEXT(AE60,"0.#"),1)=".",FALSE,TRUE)</formula>
    </cfRule>
    <cfRule type="expression" dxfId="2732" priority="13366">
      <formula>IF(RIGHT(TEXT(AE60,"0.#"),1)=".",TRUE,FALSE)</formula>
    </cfRule>
  </conditionalFormatting>
  <conditionalFormatting sqref="AE61">
    <cfRule type="expression" dxfId="2731" priority="13363">
      <formula>IF(RIGHT(TEXT(AE61,"0.#"),1)=".",FALSE,TRUE)</formula>
    </cfRule>
    <cfRule type="expression" dxfId="2730" priority="13364">
      <formula>IF(RIGHT(TEXT(AE61,"0.#"),1)=".",TRUE,FALSE)</formula>
    </cfRule>
  </conditionalFormatting>
  <conditionalFormatting sqref="AE62">
    <cfRule type="expression" dxfId="2729" priority="13361">
      <formula>IF(RIGHT(TEXT(AE62,"0.#"),1)=".",FALSE,TRUE)</formula>
    </cfRule>
    <cfRule type="expression" dxfId="2728" priority="13362">
      <formula>IF(RIGHT(TEXT(AE62,"0.#"),1)=".",TRUE,FALSE)</formula>
    </cfRule>
  </conditionalFormatting>
  <conditionalFormatting sqref="AI62">
    <cfRule type="expression" dxfId="2727" priority="13359">
      <formula>IF(RIGHT(TEXT(AI62,"0.#"),1)=".",FALSE,TRUE)</formula>
    </cfRule>
    <cfRule type="expression" dxfId="2726" priority="13360">
      <formula>IF(RIGHT(TEXT(AI62,"0.#"),1)=".",TRUE,FALSE)</formula>
    </cfRule>
  </conditionalFormatting>
  <conditionalFormatting sqref="AI61">
    <cfRule type="expression" dxfId="2725" priority="13357">
      <formula>IF(RIGHT(TEXT(AI61,"0.#"),1)=".",FALSE,TRUE)</formula>
    </cfRule>
    <cfRule type="expression" dxfId="2724" priority="13358">
      <formula>IF(RIGHT(TEXT(AI61,"0.#"),1)=".",TRUE,FALSE)</formula>
    </cfRule>
  </conditionalFormatting>
  <conditionalFormatting sqref="AI60">
    <cfRule type="expression" dxfId="2723" priority="13355">
      <formula>IF(RIGHT(TEXT(AI60,"0.#"),1)=".",FALSE,TRUE)</formula>
    </cfRule>
    <cfRule type="expression" dxfId="2722" priority="13356">
      <formula>IF(RIGHT(TEXT(AI60,"0.#"),1)=".",TRUE,FALSE)</formula>
    </cfRule>
  </conditionalFormatting>
  <conditionalFormatting sqref="AM60">
    <cfRule type="expression" dxfId="2721" priority="13353">
      <formula>IF(RIGHT(TEXT(AM60,"0.#"),1)=".",FALSE,TRUE)</formula>
    </cfRule>
    <cfRule type="expression" dxfId="2720" priority="13354">
      <formula>IF(RIGHT(TEXT(AM60,"0.#"),1)=".",TRUE,FALSE)</formula>
    </cfRule>
  </conditionalFormatting>
  <conditionalFormatting sqref="AM61">
    <cfRule type="expression" dxfId="2719" priority="13351">
      <formula>IF(RIGHT(TEXT(AM61,"0.#"),1)=".",FALSE,TRUE)</formula>
    </cfRule>
    <cfRule type="expression" dxfId="2718" priority="13352">
      <formula>IF(RIGHT(TEXT(AM61,"0.#"),1)=".",TRUE,FALSE)</formula>
    </cfRule>
  </conditionalFormatting>
  <conditionalFormatting sqref="AM62">
    <cfRule type="expression" dxfId="2717" priority="13349">
      <formula>IF(RIGHT(TEXT(AM62,"0.#"),1)=".",FALSE,TRUE)</formula>
    </cfRule>
    <cfRule type="expression" dxfId="2716" priority="13350">
      <formula>IF(RIGHT(TEXT(AM62,"0.#"),1)=".",TRUE,FALSE)</formula>
    </cfRule>
  </conditionalFormatting>
  <conditionalFormatting sqref="AE87">
    <cfRule type="expression" dxfId="2715" priority="13335">
      <formula>IF(RIGHT(TEXT(AE87,"0.#"),1)=".",FALSE,TRUE)</formula>
    </cfRule>
    <cfRule type="expression" dxfId="2714" priority="13336">
      <formula>IF(RIGHT(TEXT(AE87,"0.#"),1)=".",TRUE,FALSE)</formula>
    </cfRule>
  </conditionalFormatting>
  <conditionalFormatting sqref="AE88">
    <cfRule type="expression" dxfId="2713" priority="13333">
      <formula>IF(RIGHT(TEXT(AE88,"0.#"),1)=".",FALSE,TRUE)</formula>
    </cfRule>
    <cfRule type="expression" dxfId="2712" priority="13334">
      <formula>IF(RIGHT(TEXT(AE88,"0.#"),1)=".",TRUE,FALSE)</formula>
    </cfRule>
  </conditionalFormatting>
  <conditionalFormatting sqref="AE89">
    <cfRule type="expression" dxfId="2711" priority="13331">
      <formula>IF(RIGHT(TEXT(AE89,"0.#"),1)=".",FALSE,TRUE)</formula>
    </cfRule>
    <cfRule type="expression" dxfId="2710" priority="13332">
      <formula>IF(RIGHT(TEXT(AE89,"0.#"),1)=".",TRUE,FALSE)</formula>
    </cfRule>
  </conditionalFormatting>
  <conditionalFormatting sqref="AI89">
    <cfRule type="expression" dxfId="2709" priority="13329">
      <formula>IF(RIGHT(TEXT(AI89,"0.#"),1)=".",FALSE,TRUE)</formula>
    </cfRule>
    <cfRule type="expression" dxfId="2708" priority="13330">
      <formula>IF(RIGHT(TEXT(AI89,"0.#"),1)=".",TRUE,FALSE)</formula>
    </cfRule>
  </conditionalFormatting>
  <conditionalFormatting sqref="AI88">
    <cfRule type="expression" dxfId="2707" priority="13327">
      <formula>IF(RIGHT(TEXT(AI88,"0.#"),1)=".",FALSE,TRUE)</formula>
    </cfRule>
    <cfRule type="expression" dxfId="2706" priority="13328">
      <formula>IF(RIGHT(TEXT(AI88,"0.#"),1)=".",TRUE,FALSE)</formula>
    </cfRule>
  </conditionalFormatting>
  <conditionalFormatting sqref="AI87">
    <cfRule type="expression" dxfId="2705" priority="13325">
      <formula>IF(RIGHT(TEXT(AI87,"0.#"),1)=".",FALSE,TRUE)</formula>
    </cfRule>
    <cfRule type="expression" dxfId="2704" priority="13326">
      <formula>IF(RIGHT(TEXT(AI87,"0.#"),1)=".",TRUE,FALSE)</formula>
    </cfRule>
  </conditionalFormatting>
  <conditionalFormatting sqref="AM88">
    <cfRule type="expression" dxfId="2703" priority="13321">
      <formula>IF(RIGHT(TEXT(AM88,"0.#"),1)=".",FALSE,TRUE)</formula>
    </cfRule>
    <cfRule type="expression" dxfId="2702" priority="13322">
      <formula>IF(RIGHT(TEXT(AM88,"0.#"),1)=".",TRUE,FALSE)</formula>
    </cfRule>
  </conditionalFormatting>
  <conditionalFormatting sqref="AM89">
    <cfRule type="expression" dxfId="2701" priority="13319">
      <formula>IF(RIGHT(TEXT(AM89,"0.#"),1)=".",FALSE,TRUE)</formula>
    </cfRule>
    <cfRule type="expression" dxfId="2700" priority="13320">
      <formula>IF(RIGHT(TEXT(AM89,"0.#"),1)=".",TRUE,FALSE)</formula>
    </cfRule>
  </conditionalFormatting>
  <conditionalFormatting sqref="AE92">
    <cfRule type="expression" dxfId="2699" priority="13305">
      <formula>IF(RIGHT(TEXT(AE92,"0.#"),1)=".",FALSE,TRUE)</formula>
    </cfRule>
    <cfRule type="expression" dxfId="2698" priority="13306">
      <formula>IF(RIGHT(TEXT(AE92,"0.#"),1)=".",TRUE,FALSE)</formula>
    </cfRule>
  </conditionalFormatting>
  <conditionalFormatting sqref="AE93">
    <cfRule type="expression" dxfId="2697" priority="13303">
      <formula>IF(RIGHT(TEXT(AE93,"0.#"),1)=".",FALSE,TRUE)</formula>
    </cfRule>
    <cfRule type="expression" dxfId="2696" priority="13304">
      <formula>IF(RIGHT(TEXT(AE93,"0.#"),1)=".",TRUE,FALSE)</formula>
    </cfRule>
  </conditionalFormatting>
  <conditionalFormatting sqref="AE94">
    <cfRule type="expression" dxfId="2695" priority="13301">
      <formula>IF(RIGHT(TEXT(AE94,"0.#"),1)=".",FALSE,TRUE)</formula>
    </cfRule>
    <cfRule type="expression" dxfId="2694" priority="13302">
      <formula>IF(RIGHT(TEXT(AE94,"0.#"),1)=".",TRUE,FALSE)</formula>
    </cfRule>
  </conditionalFormatting>
  <conditionalFormatting sqref="AI94">
    <cfRule type="expression" dxfId="2693" priority="13299">
      <formula>IF(RIGHT(TEXT(AI94,"0.#"),1)=".",FALSE,TRUE)</formula>
    </cfRule>
    <cfRule type="expression" dxfId="2692" priority="13300">
      <formula>IF(RIGHT(TEXT(AI94,"0.#"),1)=".",TRUE,FALSE)</formula>
    </cfRule>
  </conditionalFormatting>
  <conditionalFormatting sqref="AI93">
    <cfRule type="expression" dxfId="2691" priority="13297">
      <formula>IF(RIGHT(TEXT(AI93,"0.#"),1)=".",FALSE,TRUE)</formula>
    </cfRule>
    <cfRule type="expression" dxfId="2690" priority="13298">
      <formula>IF(RIGHT(TEXT(AI93,"0.#"),1)=".",TRUE,FALSE)</formula>
    </cfRule>
  </conditionalFormatting>
  <conditionalFormatting sqref="AI92">
    <cfRule type="expression" dxfId="2689" priority="13295">
      <formula>IF(RIGHT(TEXT(AI92,"0.#"),1)=".",FALSE,TRUE)</formula>
    </cfRule>
    <cfRule type="expression" dxfId="2688" priority="13296">
      <formula>IF(RIGHT(TEXT(AI92,"0.#"),1)=".",TRUE,FALSE)</formula>
    </cfRule>
  </conditionalFormatting>
  <conditionalFormatting sqref="AM92">
    <cfRule type="expression" dxfId="2687" priority="13293">
      <formula>IF(RIGHT(TEXT(AM92,"0.#"),1)=".",FALSE,TRUE)</formula>
    </cfRule>
    <cfRule type="expression" dxfId="2686" priority="13294">
      <formula>IF(RIGHT(TEXT(AM92,"0.#"),1)=".",TRUE,FALSE)</formula>
    </cfRule>
  </conditionalFormatting>
  <conditionalFormatting sqref="AM93">
    <cfRule type="expression" dxfId="2685" priority="13291">
      <formula>IF(RIGHT(TEXT(AM93,"0.#"),1)=".",FALSE,TRUE)</formula>
    </cfRule>
    <cfRule type="expression" dxfId="2684" priority="13292">
      <formula>IF(RIGHT(TEXT(AM93,"0.#"),1)=".",TRUE,FALSE)</formula>
    </cfRule>
  </conditionalFormatting>
  <conditionalFormatting sqref="AM94">
    <cfRule type="expression" dxfId="2683" priority="13289">
      <formula>IF(RIGHT(TEXT(AM94,"0.#"),1)=".",FALSE,TRUE)</formula>
    </cfRule>
    <cfRule type="expression" dxfId="2682" priority="13290">
      <formula>IF(RIGHT(TEXT(AM94,"0.#"),1)=".",TRUE,FALSE)</formula>
    </cfRule>
  </conditionalFormatting>
  <conditionalFormatting sqref="AE97">
    <cfRule type="expression" dxfId="2681" priority="13275">
      <formula>IF(RIGHT(TEXT(AE97,"0.#"),1)=".",FALSE,TRUE)</formula>
    </cfRule>
    <cfRule type="expression" dxfId="2680" priority="13276">
      <formula>IF(RIGHT(TEXT(AE97,"0.#"),1)=".",TRUE,FALSE)</formula>
    </cfRule>
  </conditionalFormatting>
  <conditionalFormatting sqref="AE98">
    <cfRule type="expression" dxfId="2679" priority="13273">
      <formula>IF(RIGHT(TEXT(AE98,"0.#"),1)=".",FALSE,TRUE)</formula>
    </cfRule>
    <cfRule type="expression" dxfId="2678" priority="13274">
      <formula>IF(RIGHT(TEXT(AE98,"0.#"),1)=".",TRUE,FALSE)</formula>
    </cfRule>
  </conditionalFormatting>
  <conditionalFormatting sqref="AE99">
    <cfRule type="expression" dxfId="2677" priority="13271">
      <formula>IF(RIGHT(TEXT(AE99,"0.#"),1)=".",FALSE,TRUE)</formula>
    </cfRule>
    <cfRule type="expression" dxfId="2676" priority="13272">
      <formula>IF(RIGHT(TEXT(AE99,"0.#"),1)=".",TRUE,FALSE)</formula>
    </cfRule>
  </conditionalFormatting>
  <conditionalFormatting sqref="AI99">
    <cfRule type="expression" dxfId="2675" priority="13269">
      <formula>IF(RIGHT(TEXT(AI99,"0.#"),1)=".",FALSE,TRUE)</formula>
    </cfRule>
    <cfRule type="expression" dxfId="2674" priority="13270">
      <formula>IF(RIGHT(TEXT(AI99,"0.#"),1)=".",TRUE,FALSE)</formula>
    </cfRule>
  </conditionalFormatting>
  <conditionalFormatting sqref="AI98">
    <cfRule type="expression" dxfId="2673" priority="13267">
      <formula>IF(RIGHT(TEXT(AI98,"0.#"),1)=".",FALSE,TRUE)</formula>
    </cfRule>
    <cfRule type="expression" dxfId="2672" priority="13268">
      <formula>IF(RIGHT(TEXT(AI98,"0.#"),1)=".",TRUE,FALSE)</formula>
    </cfRule>
  </conditionalFormatting>
  <conditionalFormatting sqref="AI97">
    <cfRule type="expression" dxfId="2671" priority="13265">
      <formula>IF(RIGHT(TEXT(AI97,"0.#"),1)=".",FALSE,TRUE)</formula>
    </cfRule>
    <cfRule type="expression" dxfId="2670" priority="13266">
      <formula>IF(RIGHT(TEXT(AI97,"0.#"),1)=".",TRUE,FALSE)</formula>
    </cfRule>
  </conditionalFormatting>
  <conditionalFormatting sqref="AM97">
    <cfRule type="expression" dxfId="2669" priority="13263">
      <formula>IF(RIGHT(TEXT(AM97,"0.#"),1)=".",FALSE,TRUE)</formula>
    </cfRule>
    <cfRule type="expression" dxfId="2668" priority="13264">
      <formula>IF(RIGHT(TEXT(AM97,"0.#"),1)=".",TRUE,FALSE)</formula>
    </cfRule>
  </conditionalFormatting>
  <conditionalFormatting sqref="AM98">
    <cfRule type="expression" dxfId="2667" priority="13261">
      <formula>IF(RIGHT(TEXT(AM98,"0.#"),1)=".",FALSE,TRUE)</formula>
    </cfRule>
    <cfRule type="expression" dxfId="2666" priority="13262">
      <formula>IF(RIGHT(TEXT(AM98,"0.#"),1)=".",TRUE,FALSE)</formula>
    </cfRule>
  </conditionalFormatting>
  <conditionalFormatting sqref="AM99">
    <cfRule type="expression" dxfId="2665" priority="13259">
      <formula>IF(RIGHT(TEXT(AM99,"0.#"),1)=".",FALSE,TRUE)</formula>
    </cfRule>
    <cfRule type="expression" dxfId="2664" priority="13260">
      <formula>IF(RIGHT(TEXT(AM99,"0.#"),1)=".",TRUE,FALSE)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47:AO874">
    <cfRule type="expression" dxfId="2519" priority="6647">
      <formula>IF(AND(AL847&gt;=0, RIGHT(TEXT(AL847,"0.#"),1)&lt;&gt;"."),TRUE,FALSE)</formula>
    </cfRule>
    <cfRule type="expression" dxfId="2518" priority="6648">
      <formula>IF(AND(AL847&gt;=0, RIGHT(TEXT(AL847,"0.#"),1)="."),TRUE,FALSE)</formula>
    </cfRule>
    <cfRule type="expression" dxfId="2517" priority="6649">
      <formula>IF(AND(AL847&lt;0, RIGHT(TEXT(AL847,"0.#"),1)&lt;&gt;"."),TRUE,FALSE)</formula>
    </cfRule>
    <cfRule type="expression" dxfId="2516" priority="6650">
      <formula>IF(AND(AL847&lt;0, RIGHT(TEXT(AL847,"0.#"),1)="."),TRUE,FALSE)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7:Y874">
    <cfRule type="expression" dxfId="2445" priority="2975">
      <formula>IF(RIGHT(TEXT(Y847,"0.#"),1)=".",FALSE,TRUE)</formula>
    </cfRule>
    <cfRule type="expression" dxfId="2444" priority="2976">
      <formula>IF(RIGHT(TEXT(Y847,"0.#"),1)=".",TRUE,FALSE)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10:AO1139">
    <cfRule type="expression" dxfId="2415" priority="2881">
      <formula>IF(AND(AL1110&gt;=0, RIGHT(TEXT(AL1110,"0.#"),1)&lt;&gt;"."),TRUE,FALSE)</formula>
    </cfRule>
    <cfRule type="expression" dxfId="2414" priority="2882">
      <formula>IF(AND(AL1110&gt;=0, RIGHT(TEXT(AL1110,"0.#"),1)="."),TRUE,FALSE)</formula>
    </cfRule>
    <cfRule type="expression" dxfId="2413" priority="2883">
      <formula>IF(AND(AL1110&lt;0, RIGHT(TEXT(AL1110,"0.#"),1)&lt;&gt;"."),TRUE,FALSE)</formula>
    </cfRule>
    <cfRule type="expression" dxfId="2412" priority="2884">
      <formula>IF(AND(AL1110&lt;0, RIGHT(TEXT(AL1110,"0.#"),1)="."),TRUE,FALSE)</formula>
    </cfRule>
  </conditionalFormatting>
  <conditionalFormatting sqref="Y1110:Y1139">
    <cfRule type="expression" dxfId="2411" priority="2879">
      <formula>IF(RIGHT(TEXT(Y1110,"0.#"),1)=".",FALSE,TRUE)</formula>
    </cfRule>
    <cfRule type="expression" dxfId="2410" priority="2880">
      <formula>IF(RIGHT(TEXT(Y1110,"0.#"),1)=".",TRUE,FALSE)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45:AO846">
    <cfRule type="expression" dxfId="2401" priority="2833">
      <formula>IF(AND(AL845&gt;=0, RIGHT(TEXT(AL845,"0.#"),1)&lt;&gt;"."),TRUE,FALSE)</formula>
    </cfRule>
    <cfRule type="expression" dxfId="2400" priority="2834">
      <formula>IF(AND(AL845&gt;=0, RIGHT(TEXT(AL845,"0.#"),1)="."),TRUE,FALSE)</formula>
    </cfRule>
    <cfRule type="expression" dxfId="2399" priority="2835">
      <formula>IF(AND(AL845&lt;0, RIGHT(TEXT(AL845,"0.#"),1)&lt;&gt;"."),TRUE,FALSE)</formula>
    </cfRule>
    <cfRule type="expression" dxfId="2398" priority="2836">
      <formula>IF(AND(AL845&lt;0, RIGHT(TEXT(AL845,"0.#"),1)="."),TRUE,FALSE)</formula>
    </cfRule>
  </conditionalFormatting>
  <conditionalFormatting sqref="Y845:Y846">
    <cfRule type="expression" dxfId="2397" priority="2831">
      <formula>IF(RIGHT(TEXT(Y845,"0.#"),1)=".",FALSE,TRUE)</formula>
    </cfRule>
    <cfRule type="expression" dxfId="2396" priority="2832">
      <formula>IF(RIGHT(TEXT(Y845,"0.#"),1)=".",TRUE,FALSE)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80:Y907">
    <cfRule type="expression" dxfId="2079" priority="2091">
      <formula>IF(RIGHT(TEXT(Y880,"0.#"),1)=".",FALSE,TRUE)</formula>
    </cfRule>
    <cfRule type="expression" dxfId="2078" priority="2092">
      <formula>IF(RIGHT(TEXT(Y880,"0.#"),1)=".",TRUE,FALSE)</formula>
    </cfRule>
  </conditionalFormatting>
  <conditionalFormatting sqref="Y878:Y879">
    <cfRule type="expression" dxfId="2077" priority="2085">
      <formula>IF(RIGHT(TEXT(Y878,"0.#"),1)=".",FALSE,TRUE)</formula>
    </cfRule>
    <cfRule type="expression" dxfId="2076" priority="2086">
      <formula>IF(RIGHT(TEXT(Y878,"0.#"),1)=".",TRUE,FALSE)</formula>
    </cfRule>
  </conditionalFormatting>
  <conditionalFormatting sqref="Y913:Y940">
    <cfRule type="expression" dxfId="2075" priority="2079">
      <formula>IF(RIGHT(TEXT(Y913,"0.#"),1)=".",FALSE,TRUE)</formula>
    </cfRule>
    <cfRule type="expression" dxfId="2074" priority="2080">
      <formula>IF(RIGHT(TEXT(Y913,"0.#"),1)=".",TRUE,FALSE)</formula>
    </cfRule>
  </conditionalFormatting>
  <conditionalFormatting sqref="Y911:Y912">
    <cfRule type="expression" dxfId="2073" priority="2073">
      <formula>IF(RIGHT(TEXT(Y911,"0.#"),1)=".",FALSE,TRUE)</formula>
    </cfRule>
    <cfRule type="expression" dxfId="2072" priority="2074">
      <formula>IF(RIGHT(TEXT(Y911,"0.#"),1)=".",TRUE,FALSE)</formula>
    </cfRule>
  </conditionalFormatting>
  <conditionalFormatting sqref="Y946:Y973">
    <cfRule type="expression" dxfId="2071" priority="2067">
      <formula>IF(RIGHT(TEXT(Y946,"0.#"),1)=".",FALSE,TRUE)</formula>
    </cfRule>
    <cfRule type="expression" dxfId="2070" priority="2068">
      <formula>IF(RIGHT(TEXT(Y946,"0.#"),1)=".",TRUE,FALSE)</formula>
    </cfRule>
  </conditionalFormatting>
  <conditionalFormatting sqref="Y944:Y945">
    <cfRule type="expression" dxfId="2069" priority="2061">
      <formula>IF(RIGHT(TEXT(Y944,"0.#"),1)=".",FALSE,TRUE)</formula>
    </cfRule>
    <cfRule type="expression" dxfId="2068" priority="2062">
      <formula>IF(RIGHT(TEXT(Y944,"0.#"),1)=".",TRUE,FALSE)</formula>
    </cfRule>
  </conditionalFormatting>
  <conditionalFormatting sqref="Y979:Y1006">
    <cfRule type="expression" dxfId="2067" priority="2055">
      <formula>IF(RIGHT(TEXT(Y979,"0.#"),1)=".",FALSE,TRUE)</formula>
    </cfRule>
    <cfRule type="expression" dxfId="2066" priority="2056">
      <formula>IF(RIGHT(TEXT(Y979,"0.#"),1)=".",TRUE,FALSE)</formula>
    </cfRule>
  </conditionalFormatting>
  <conditionalFormatting sqref="Y977:Y978">
    <cfRule type="expression" dxfId="2065" priority="2049">
      <formula>IF(RIGHT(TEXT(Y977,"0.#"),1)=".",FALSE,TRUE)</formula>
    </cfRule>
    <cfRule type="expression" dxfId="2064" priority="2050">
      <formula>IF(RIGHT(TEXT(Y977,"0.#"),1)=".",TRUE,FALSE)</formula>
    </cfRule>
  </conditionalFormatting>
  <conditionalFormatting sqref="Y1012:Y1039">
    <cfRule type="expression" dxfId="2063" priority="2043">
      <formula>IF(RIGHT(TEXT(Y1012,"0.#"),1)=".",FALSE,TRUE)</formula>
    </cfRule>
    <cfRule type="expression" dxfId="2062" priority="2044">
      <formula>IF(RIGHT(TEXT(Y1012,"0.#"),1)=".",TRUE,FALSE)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0:AO907">
    <cfRule type="expression" dxfId="1981" priority="2093">
      <formula>IF(AND(AL880&gt;=0, RIGHT(TEXT(AL880,"0.#"),1)&lt;&gt;"."),TRUE,FALSE)</formula>
    </cfRule>
    <cfRule type="expression" dxfId="1980" priority="2094">
      <formula>IF(AND(AL880&gt;=0, RIGHT(TEXT(AL880,"0.#"),1)="."),TRUE,FALSE)</formula>
    </cfRule>
    <cfRule type="expression" dxfId="1979" priority="2095">
      <formula>IF(AND(AL880&lt;0, RIGHT(TEXT(AL880,"0.#"),1)&lt;&gt;"."),TRUE,FALSE)</formula>
    </cfRule>
    <cfRule type="expression" dxfId="1978" priority="2096">
      <formula>IF(AND(AL880&lt;0, RIGHT(TEXT(AL880,"0.#"),1)="."),TRUE,FALSE)</formula>
    </cfRule>
  </conditionalFormatting>
  <conditionalFormatting sqref="AL878:AO879">
    <cfRule type="expression" dxfId="1977" priority="2087">
      <formula>IF(AND(AL878&gt;=0, RIGHT(TEXT(AL878,"0.#"),1)&lt;&gt;"."),TRUE,FALSE)</formula>
    </cfRule>
    <cfRule type="expression" dxfId="1976" priority="2088">
      <formula>IF(AND(AL878&gt;=0, RIGHT(TEXT(AL878,"0.#"),1)="."),TRUE,FALSE)</formula>
    </cfRule>
    <cfRule type="expression" dxfId="1975" priority="2089">
      <formula>IF(AND(AL878&lt;0, RIGHT(TEXT(AL878,"0.#"),1)&lt;&gt;"."),TRUE,FALSE)</formula>
    </cfRule>
    <cfRule type="expression" dxfId="1974" priority="2090">
      <formula>IF(AND(AL878&lt;0, RIGHT(TEXT(AL878,"0.#"),1)="."),TRUE,FALSE)</formula>
    </cfRule>
  </conditionalFormatting>
  <conditionalFormatting sqref="AL913:AO940">
    <cfRule type="expression" dxfId="1973" priority="2081">
      <formula>IF(AND(AL913&gt;=0, RIGHT(TEXT(AL913,"0.#"),1)&lt;&gt;"."),TRUE,FALSE)</formula>
    </cfRule>
    <cfRule type="expression" dxfId="1972" priority="2082">
      <formula>IF(AND(AL913&gt;=0, RIGHT(TEXT(AL913,"0.#"),1)="."),TRUE,FALSE)</formula>
    </cfRule>
    <cfRule type="expression" dxfId="1971" priority="2083">
      <formula>IF(AND(AL913&lt;0, RIGHT(TEXT(AL913,"0.#"),1)&lt;&gt;"."),TRUE,FALSE)</formula>
    </cfRule>
    <cfRule type="expression" dxfId="1970" priority="2084">
      <formula>IF(AND(AL913&lt;0, RIGHT(TEXT(AL913,"0.#"),1)="."),TRUE,FALSE)</formula>
    </cfRule>
  </conditionalFormatting>
  <conditionalFormatting sqref="AL911:AO912">
    <cfRule type="expression" dxfId="1969" priority="2075">
      <formula>IF(AND(AL911&gt;=0, RIGHT(TEXT(AL911,"0.#"),1)&lt;&gt;"."),TRUE,FALSE)</formula>
    </cfRule>
    <cfRule type="expression" dxfId="1968" priority="2076">
      <formula>IF(AND(AL911&gt;=0, RIGHT(TEXT(AL911,"0.#"),1)="."),TRUE,FALSE)</formula>
    </cfRule>
    <cfRule type="expression" dxfId="1967" priority="2077">
      <formula>IF(AND(AL911&lt;0, RIGHT(TEXT(AL911,"0.#"),1)&lt;&gt;"."),TRUE,FALSE)</formula>
    </cfRule>
    <cfRule type="expression" dxfId="1966" priority="2078">
      <formula>IF(AND(AL911&lt;0, RIGHT(TEXT(AL911,"0.#"),1)="."),TRUE,FALSE)</formula>
    </cfRule>
  </conditionalFormatting>
  <conditionalFormatting sqref="AL946:AO973">
    <cfRule type="expression" dxfId="1965" priority="2069">
      <formula>IF(AND(AL946&gt;=0, RIGHT(TEXT(AL946,"0.#"),1)&lt;&gt;"."),TRUE,FALSE)</formula>
    </cfRule>
    <cfRule type="expression" dxfId="1964" priority="2070">
      <formula>IF(AND(AL946&gt;=0, RIGHT(TEXT(AL946,"0.#"),1)="."),TRUE,FALSE)</formula>
    </cfRule>
    <cfRule type="expression" dxfId="1963" priority="2071">
      <formula>IF(AND(AL946&lt;0, RIGHT(TEXT(AL946,"0.#"),1)&lt;&gt;"."),TRUE,FALSE)</formula>
    </cfRule>
    <cfRule type="expression" dxfId="1962" priority="2072">
      <formula>IF(AND(AL946&lt;0, RIGHT(TEXT(AL946,"0.#"),1)="."),TRUE,FALSE)</formula>
    </cfRule>
  </conditionalFormatting>
  <conditionalFormatting sqref="AL944:AO945">
    <cfRule type="expression" dxfId="1961" priority="2063">
      <formula>IF(AND(AL944&gt;=0, RIGHT(TEXT(AL944,"0.#"),1)&lt;&gt;"."),TRUE,FALSE)</formula>
    </cfRule>
    <cfRule type="expression" dxfId="1960" priority="2064">
      <formula>IF(AND(AL944&gt;=0, RIGHT(TEXT(AL944,"0.#"),1)="."),TRUE,FALSE)</formula>
    </cfRule>
    <cfRule type="expression" dxfId="1959" priority="2065">
      <formula>IF(AND(AL944&lt;0, RIGHT(TEXT(AL944,"0.#"),1)&lt;&gt;"."),TRUE,FALSE)</formula>
    </cfRule>
    <cfRule type="expression" dxfId="1958" priority="2066">
      <formula>IF(AND(AL944&lt;0, RIGHT(TEXT(AL944,"0.#"),1)="."),TRUE,FALSE)</formula>
    </cfRule>
  </conditionalFormatting>
  <conditionalFormatting sqref="AL979:AO1006">
    <cfRule type="expression" dxfId="1957" priority="2057">
      <formula>IF(AND(AL979&gt;=0, RIGHT(TEXT(AL979,"0.#"),1)&lt;&gt;"."),TRUE,FALSE)</formula>
    </cfRule>
    <cfRule type="expression" dxfId="1956" priority="2058">
      <formula>IF(AND(AL979&gt;=0, RIGHT(TEXT(AL979,"0.#"),1)="."),TRUE,FALSE)</formula>
    </cfRule>
    <cfRule type="expression" dxfId="1955" priority="2059">
      <formula>IF(AND(AL979&lt;0, RIGHT(TEXT(AL979,"0.#"),1)&lt;&gt;"."),TRUE,FALSE)</formula>
    </cfRule>
    <cfRule type="expression" dxfId="1954" priority="2060">
      <formula>IF(AND(AL979&lt;0, RIGHT(TEXT(AL979,"0.#"),1)="."),TRUE,FALSE)</formula>
    </cfRule>
  </conditionalFormatting>
  <conditionalFormatting sqref="AL977:AO978">
    <cfRule type="expression" dxfId="1953" priority="2051">
      <formula>IF(AND(AL977&gt;=0, RIGHT(TEXT(AL977,"0.#"),1)&lt;&gt;"."),TRUE,FALSE)</formula>
    </cfRule>
    <cfRule type="expression" dxfId="1952" priority="2052">
      <formula>IF(AND(AL977&gt;=0, RIGHT(TEXT(AL977,"0.#"),1)="."),TRUE,FALSE)</formula>
    </cfRule>
    <cfRule type="expression" dxfId="1951" priority="2053">
      <formula>IF(AND(AL977&lt;0, RIGHT(TEXT(AL977,"0.#"),1)&lt;&gt;"."),TRUE,FALSE)</formula>
    </cfRule>
    <cfRule type="expression" dxfId="1950" priority="2054">
      <formula>IF(AND(AL977&lt;0, RIGHT(TEXT(AL977,"0.#"),1)="."),TRUE,FALSE)</formula>
    </cfRule>
  </conditionalFormatting>
  <conditionalFormatting sqref="AL1012:AO1039">
    <cfRule type="expression" dxfId="1949" priority="2045">
      <formula>IF(AND(AL1012&gt;=0, RIGHT(TEXT(AL1012,"0.#"),1)&lt;&gt;"."),TRUE,FALSE)</formula>
    </cfRule>
    <cfRule type="expression" dxfId="1948" priority="2046">
      <formula>IF(AND(AL1012&gt;=0, RIGHT(TEXT(AL1012,"0.#"),1)="."),TRUE,FALSE)</formula>
    </cfRule>
    <cfRule type="expression" dxfId="1947" priority="2047">
      <formula>IF(AND(AL1012&lt;0, RIGHT(TEXT(AL1012,"0.#"),1)&lt;&gt;"."),TRUE,FALSE)</formula>
    </cfRule>
    <cfRule type="expression" dxfId="1946" priority="2048">
      <formula>IF(AND(AL1012&lt;0, RIGHT(TEXT(AL1012,"0.#"),1)="."),TRUE,FALSE)</formula>
    </cfRule>
  </conditionalFormatting>
  <conditionalFormatting sqref="AL1010:AO1011">
    <cfRule type="expression" dxfId="1945" priority="2039">
      <formula>IF(AND(AL1010&gt;=0, RIGHT(TEXT(AL1010,"0.#"),1)&lt;&gt;"."),TRUE,FALSE)</formula>
    </cfRule>
    <cfRule type="expression" dxfId="1944" priority="2040">
      <formula>IF(AND(AL1010&gt;=0, RIGHT(TEXT(AL1010,"0.#"),1)="."),TRUE,FALSE)</formula>
    </cfRule>
    <cfRule type="expression" dxfId="1943" priority="2041">
      <formula>IF(AND(AL1010&lt;0, RIGHT(TEXT(AL1010,"0.#"),1)&lt;&gt;"."),TRUE,FALSE)</formula>
    </cfRule>
    <cfRule type="expression" dxfId="1942" priority="2042">
      <formula>IF(AND(AL1010&lt;0, 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 RIGHT(TEXT(AL1045,"0.#"),1)&lt;&gt;"."),TRUE,FALSE)</formula>
    </cfRule>
    <cfRule type="expression" dxfId="1938" priority="2034">
      <formula>IF(AND(AL1045&gt;=0, RIGHT(TEXT(AL1045,"0.#"),1)="."),TRUE,FALSE)</formula>
    </cfRule>
    <cfRule type="expression" dxfId="1937" priority="2035">
      <formula>IF(AND(AL1045&lt;0, RIGHT(TEXT(AL1045,"0.#"),1)&lt;&gt;"."),TRUE,FALSE)</formula>
    </cfRule>
    <cfRule type="expression" dxfId="1936" priority="2036">
      <formula>IF(AND(AL1045&lt;0, 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 RIGHT(TEXT(AL1043,"0.#"),1)&lt;&gt;"."),TRUE,FALSE)</formula>
    </cfRule>
    <cfRule type="expression" dxfId="1932" priority="2028">
      <formula>IF(AND(AL1043&gt;=0, RIGHT(TEXT(AL1043,"0.#"),1)="."),TRUE,FALSE)</formula>
    </cfRule>
    <cfRule type="expression" dxfId="1931" priority="2029">
      <formula>IF(AND(AL1043&lt;0, RIGHT(TEXT(AL1043,"0.#"),1)&lt;&gt;"."),TRUE,FALSE)</formula>
    </cfRule>
    <cfRule type="expression" dxfId="1930" priority="2030">
      <formula>IF(AND(AL1043&lt;0, 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 RIGHT(TEXT(AL1078,"0.#"),1)&lt;&gt;"."),TRUE,FALSE)</formula>
    </cfRule>
    <cfRule type="expression" dxfId="1926" priority="2022">
      <formula>IF(AND(AL1078&gt;=0, RIGHT(TEXT(AL1078,"0.#"),1)="."),TRUE,FALSE)</formula>
    </cfRule>
    <cfRule type="expression" dxfId="1925" priority="2023">
      <formula>IF(AND(AL1078&lt;0, RIGHT(TEXT(AL1078,"0.#"),1)&lt;&gt;"."),TRUE,FALSE)</formula>
    </cfRule>
    <cfRule type="expression" dxfId="1924" priority="2024">
      <formula>IF(AND(AL1078&lt;0, 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 RIGHT(TEXT(AL1076,"0.#"),1)&lt;&gt;"."),TRUE,FALSE)</formula>
    </cfRule>
    <cfRule type="expression" dxfId="1920" priority="2016">
      <formula>IF(AND(AL1076&gt;=0, RIGHT(TEXT(AL1076,"0.#"),1)="."),TRUE,FALSE)</formula>
    </cfRule>
    <cfRule type="expression" dxfId="1919" priority="2017">
      <formula>IF(AND(AL1076&lt;0, RIGHT(TEXT(AL1076,"0.#"),1)&lt;&gt;"."),TRUE,FALSE)</formula>
    </cfRule>
    <cfRule type="expression" dxfId="1918" priority="2018">
      <formula>IF(AND(AL1076&lt;0, 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P14:AJ14">
    <cfRule type="expression" dxfId="721" priority="21">
      <formula>IF(RIGHT(TEXT(P14,"0.#"),1)=".",FALSE,TRUE)</formula>
    </cfRule>
    <cfRule type="expression" dxfId="720" priority="22">
      <formula>IF(RIGHT(TEXT(P14,"0.#"),1)=".",TRUE,FALSE)</formula>
    </cfRule>
  </conditionalFormatting>
  <conditionalFormatting sqref="P15:AJ17 P13:AJ13">
    <cfRule type="expression" dxfId="719" priority="19">
      <formula>IF(RIGHT(TEXT(P13,"0.#"),1)=".",FALSE,TRUE)</formula>
    </cfRule>
    <cfRule type="expression" dxfId="718" priority="20">
      <formula>IF(RIGHT(TEXT(P13,"0.#"),1)=".",TRUE,FALSE)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P19:AC19">
    <cfRule type="expression" dxfId="713" priority="13">
      <formula>IF(RIGHT(TEXT(P19,"0.#"),1)=".",FALSE,TRUE)</formula>
    </cfRule>
    <cfRule type="expression" dxfId="712" priority="14">
      <formula>IF(RIGHT(TEXT(P19,"0.#"),1)=".",TRUE,FALSE)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E101">
    <cfRule type="expression" dxfId="709" priority="9">
      <formula>IF(RIGHT(TEXT(AE101,"0.#"),1)=".",FALSE,TRUE)</formula>
    </cfRule>
    <cfRule type="expression" dxfId="708" priority="10">
      <formula>IF(RIGHT(TEXT(AE101,"0.#"),1)=".",TRUE,FALSE)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 sqref="G1:G104857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2021-05-25T03:18:45Z</cp:lastPrinted>
  <dcterms:created xsi:type="dcterms:W3CDTF">2012-03-13T00:50:25Z</dcterms:created>
  <dcterms:modified xsi:type="dcterms:W3CDTF">2021-05-25T03:19:04Z</dcterms:modified>
</cp:coreProperties>
</file>