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<sst xmlns="http://schemas.openxmlformats.org/spreadsheetml/2006/main" count="3039" uniqueCount="771">
  <si>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</si>
  <si>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</si>
  <si>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</si>
  <si>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</si>
  <si>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</si>
  <si>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</si>
  <si>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</si>
  <si>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</si>
  <si>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</si>
  <si>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</si>
  <si>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</si>
  <si>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</si>
  <si>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</si>
  <si>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</si>
  <si>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</si>
  <si>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</si>
  <si>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</si>
  <si>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</si>
  <si>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</si>
  <si>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</si>
  <si>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</si>
  <si>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</si>
  <si>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</si>
  <si>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</si>
  <si>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</si>
  <si>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</si>
  <si>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</si>
  <si>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</si>
  <si>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</si>
  <si>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</si>
  <si>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</si>
  <si>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</si>
  <si>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</si>
  <si>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</si>
  <si>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</si>
  <si>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</si>
  <si>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</si>
  <si>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</si>
  <si>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</si>
  <si>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</si>
  <si>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</si>
  <si>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</si>
  <si>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</si>
  <si>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</si>
  <si>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</si>
  <si>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</si>
  <si>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</si>
  <si>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</si>
  <si>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</si>
  <si>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</si>
  <si>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</si>
  <si>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</si>
  <si>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</si>
  <si>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</si>
  <si>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</si>
  <si>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</si>
  <si>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</si>
  <si>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</si>
  <si>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</si>
  <si>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</si>
  <si>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</si>
  <si>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</si>
  <si>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</si>
  <si>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</si>
  <si>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</si>
  <si>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</si>
  <si>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</si>
  <si>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</si>
  <si>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</si>
  <si>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</si>
  <si>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</si>
  <si>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</si>
  <si>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</si>
  <si>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</si>
  <si>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</si>
  <si>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</si>
  <si>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</si>
  <si>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</si>
  <si>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</si>
  <si>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</si>
  <si>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</si>
  <si>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</si>
  <si>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</si>
  <si>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</si>
  <si>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</si>
  <si>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</si>
  <si>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</si>
  <si>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</si>
  <si>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</si>
  <si>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</si>
  <si>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</si>
  <si>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</si>
  <si>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</si>
  <si>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</si>
  <si>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</si>
  <si>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</si>
  <si>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</si>
  <si>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</si>
  <si>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</si>
  <si>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</si>
  <si>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</si>
  <si>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</si>
  <si>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</si>
  <si>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</si>
  <si>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</si>
  <si>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</si>
  <si>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</si>
  <si>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</si>
  <si>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</si>
  <si>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</si>
  <si>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</si>
  <si>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</si>
  <si>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</si>
  <si>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</si>
  <si>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</si>
  <si>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</si>
  <si>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</si>
  <si>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</si>
  <si>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</si>
  <si>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</si>
  <si>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</si>
  <si>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</si>
  <si>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</si>
  <si>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</si>
  <si>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</si>
  <si>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</si>
  <si>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</si>
  <si>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</si>
  <si>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</si>
  <si>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</si>
  <si>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</si>
  <si>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</si>
  <si>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</si>
  <si>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</si>
  <si>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</si>
  <si>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</si>
  <si>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</si>
  <si>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</si>
  <si>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</si>
  <si>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</si>
  <si>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</si>
  <si>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</si>
  <si>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</si>
  <si>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</si>
  <si>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</si>
  <si>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</si>
  <si>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</si>
  <si>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</si>
  <si>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</si>
  <si>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</si>
  <si>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</si>
  <si>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</si>
  <si>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</si>
  <si>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</si>
  <si>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</si>
  <si>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</si>
  <si>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</si>
  <si>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</si>
  <si>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</si>
  <si>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</si>
  <si>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</si>
  <si>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</si>
  <si>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</si>
  <si>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</si>
  <si>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</si>
  <si>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</si>
  <si>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</si>
  <si>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</si>
  <si>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</si>
  <si>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</si>
  <si>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</si>
  <si>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</si>
  <si>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</si>
  <si>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</si>
  <si>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</si>
  <si>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</si>
  <si>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</si>
  <si>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</si>
  <si>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</si>
  <si>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</si>
  <si>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</si>
  <si>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</si>
  <si>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</si>
  <si>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</si>
  <si>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</si>
  <si>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</si>
  <si>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</si>
  <si>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</si>
  <si>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</si>
  <si>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</si>
  <si>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</si>
  <si>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</si>
  <si>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</si>
  <si>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</si>
  <si>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</si>
  <si>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</si>
  <si>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</si>
  <si>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</si>
  <si>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</si>
  <si>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</si>
  <si>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</si>
  <si>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</si>
  <si>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</si>
  <si>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</si>
  <si>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</si>
  <si>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</si>
  <si>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</si>
  <si>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</si>
  <si>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</si>
  <si>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</si>
  <si>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</si>
  <si>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</si>
  <si>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</si>
  <si>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</si>
  <si>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</si>
  <si>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</si>
  <si>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</si>
  <si>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</si>
  <si>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</si>
  <si>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</si>
  <si>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</si>
  <si>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</si>
  <si>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</si>
  <si>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</si>
  <si>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</si>
  <si>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</si>
  <si>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</si>
  <si>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</si>
  <si>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</si>
  <si>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</si>
  <si>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</si>
  <si>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</si>
  <si>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</si>
  <si>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</si>
  <si>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</si>
  <si>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</si>
  <si>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</si>
  <si>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</si>
  <si>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</si>
  <si>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</si>
  <si>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</si>
  <si>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</si>
  <si>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</si>
  <si>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</si>
  <si>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</si>
  <si>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</si>
  <si>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</si>
  <si>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</si>
  <si>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</si>
  <si>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</si>
  <si>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</si>
  <si>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</si>
  <si>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</si>
  <si>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</si>
  <si>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</si>
  <si>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</si>
  <si>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</si>
  <si>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</si>
  <si>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</si>
  <si>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</si>
  <si>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</si>
  <si>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</si>
  <si>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</si>
  <si>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</si>
  <si>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</si>
  <si>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</si>
  <si>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</si>
  <si>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</si>
  <si>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</si>
  <si>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</si>
  <si>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</si>
  <si>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</si>
  <si>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</si>
  <si>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</si>
  <si>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</si>
  <si>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</si>
  <si>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</si>
  <si>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</si>
  <si>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</si>
  <si>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</si>
  <si>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</si>
  <si>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</si>
  <si>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</si>
  <si>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</si>
  <si>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</si>
  <si>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</si>
  <si>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</si>
  <si>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</si>
  <si>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</si>
  <si>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</si>
  <si>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</si>
  <si>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</si>
  <si>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</si>
  <si>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</si>
  <si>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</si>
  <si>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</si>
  <si>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</si>
  <si>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</si>
  <si>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</si>
  <si>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</si>
  <si>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</si>
  <si>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</si>
  <si>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</si>
  <si>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</si>
  <si>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</si>
  <si>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</si>
  <si>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</si>
  <si>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</si>
  <si>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</si>
  <si>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</si>
  <si>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</si>
  <si>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</si>
  <si>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</si>
  <si>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</si>
  <si>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</si>
  <si>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</si>
  <si>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</si>
  <si>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</si>
  <si>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</si>
  <si>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</si>
  <si>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</si>
  <si>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</si>
  <si>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</si>
  <si>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</si>
  <si>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</si>
  <si>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</si>
  <si>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</si>
  <si>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</si>
  <si>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</si>
  <si>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</si>
  <si>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</si>
  <si>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</si>
  <si>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</si>
  <si>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</si>
  <si>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</si>
  <si>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</si>
  <si>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</si>
  <si>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</si>
  <si>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</si>
  <si>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</si>
  <si>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</si>
  <si>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</si>
  <si>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</si>
  <si>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</si>
  <si>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</si>
  <si>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</si>
  <si>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</si>
  <si>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</si>
  <si>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</si>
  <si>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</si>
  <si>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</si>
  <si>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</si>
  <si>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</si>
  <si>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</si>
  <si>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</si>
  <si>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</si>
  <si>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</si>
  <si>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</si>
  <si>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</si>
  <si>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</si>
  <si>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</si>
  <si>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</si>
  <si>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</si>
  <si>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</si>
  <si>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</si>
  <si>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</si>
  <si>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</si>
  <si>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</si>
  <si>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</si>
  <si>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</si>
  <si>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</si>
  <si>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</si>
  <si>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</si>
  <si>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</si>
  <si>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</si>
  <si>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</si>
  <si>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</si>
  <si>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</si>
  <si>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</si>
  <si>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</si>
  <si>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</si>
  <si>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</si>
  <si>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</si>
  <si>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</si>
  <si>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</si>
  <si>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</si>
  <si>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</si>
  <si>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</si>
  <si>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</si>
  <si>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</si>
  <si>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</si>
  <si>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</si>
  <si>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</si>
  <si>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</si>
  <si>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</si>
  <si>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</si>
  <si>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</si>
  <si>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</si>
  <si>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</si>
  <si>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</si>
  <si>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</si>
  <si>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</si>
  <si>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</si>
  <si>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</si>
  <si>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</si>
  <si>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</si>
  <si>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</si>
  <si>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</si>
  <si>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</si>
  <si>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</si>
  <si>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</si>
  <si>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</si>
  <si>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</si>
  <si>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</si>
  <si>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</si>
  <si>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</si>
  <si>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</si>
  <si>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</si>
  <si>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</si>
  <si>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</si>
  <si>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</si>
  <si>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</si>
  <si>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</si>
  <si>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</si>
  <si>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</si>
  <si>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</si>
  <si>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</si>
  <si>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</si>
  <si>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</si>
  <si>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</si>
  <si>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</si>
  <si>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</si>
  <si>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</si>
  <si>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</si>
  <si>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</si>
  <si>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</si>
  <si>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</si>
  <si>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</si>
  <si>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</si>
  <si>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</si>
  <si>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</si>
  <si>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</si>
  <si>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</si>
  <si>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</si>
  <si>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</si>
  <si>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</si>
  <si>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</si>
  <si>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</si>
  <si>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</si>
  <si>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</si>
  <si>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</si>
  <si>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</si>
  <si>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</si>
  <si>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</si>
  <si>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</si>
  <si>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</si>
  <si>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</si>
  <si>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</si>
  <si>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</si>
  <si>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</si>
  <si>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</si>
  <si>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</si>
  <si>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</si>
  <si>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</si>
  <si>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</si>
  <si>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</si>
  <si>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</si>
  <si>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</si>
  <si>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</si>
  <si>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</si>
  <si>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</si>
  <si>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</si>
  <si>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</si>
  <si>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</si>
  <si>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</si>
  <si>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</si>
  <si>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</si>
  <si>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</si>
  <si>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</si>
  <si>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</si>
  <si>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</si>
  <si>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</si>
  <si>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</si>
  <si>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</si>
  <si>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</si>
  <si>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</si>
  <si>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</si>
  <si>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</si>
  <si>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</si>
  <si>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</si>
  <si>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</si>
  <si>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</si>
  <si>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</si>
  <si>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</si>
  <si>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</si>
  <si>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</si>
  <si>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</si>
  <si>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</si>
  <si>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</si>
  <si>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</si>
  <si>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</si>
  <si>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</si>
  <si>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</si>
  <si>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</si>
  <si>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</si>
  <si>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</si>
  <si>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</si>
  <si>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</si>
  <si>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</si>
  <si>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</si>
  <si>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</si>
  <si>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</si>
  <si>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</si>
  <si>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</si>
  <si>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</si>
  <si>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</si>
  <si>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</si>
  <si>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</si>
  <si>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</si>
  <si>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</si>
  <si>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</si>
  <si>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</si>
  <si>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</si>
  <si>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</si>
  <si>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</si>
  <si>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</si>
  <si>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</si>
  <si>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</si>
  <si>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</si>
  <si>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</si>
  <si>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</si>
  <si>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</si>
  <si>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</si>
  <si>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</si>
  <si>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</si>
  <si>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</si>
  <si>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</si>
  <si>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</si>
  <si>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</si>
  <si>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</si>
  <si>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</si>
  <si>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</si>
  <si>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</si>
  <si>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</si>
  <si>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</si>
  <si>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</si>
  <si>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</si>
  <si>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</si>
  <si>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</si>
  <si>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</si>
  <si>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</si>
  <si>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</si>
  <si>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</si>
  <si>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</si>
  <si>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</si>
  <si>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</si>
  <si>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</si>
  <si>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</si>
  <si>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</si>
  <si>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</si>
  <si>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</si>
  <si>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</si>
  <si>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</si>
  <si>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</si>
  <si>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</si>
  <si>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</si>
  <si>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</si>
  <si>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</si>
  <si>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</si>
  <si>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</si>
  <si>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</si>
  <si>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</si>
  <si>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</si>
  <si>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</si>
  <si>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</si>
  <si>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</si>
  <si>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</si>
  <si>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</si>
  <si>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</si>
  <si>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</si>
  <si>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</si>
  <si>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</si>
  <si>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</si>
  <si>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</si>
  <si>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</si>
  <si>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</si>
  <si>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</si>
  <si>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</si>
  <si>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</si>
  <si>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</si>
  <si>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</si>
  <si>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</si>
  <si>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</si>
  <si>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</si>
  <si>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</si>
  <si>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</si>
  <si>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</si>
  <si>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</si>
  <si>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</si>
  <si>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</si>
  <si>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</si>
  <si>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</si>
  <si>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</si>
  <si>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</si>
  <si>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</si>
  <si>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</si>
  <si>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</si>
  <si>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</si>
  <si>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</si>
  <si>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</si>
  <si>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</si>
  <si>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</si>
  <si>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</si>
  <si>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</si>
  <si>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</si>
  <si>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</si>
  <si>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</si>
  <si>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</si>
  <si>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</si>
  <si>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</si>
  <si>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</si>
  <si>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</si>
  <si>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</si>
  <si>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</si>
  <si>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</si>
  <si>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</si>
  <si>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</si>
  <si>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</si>
  <si>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</si>
  <si>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</si>
  <si>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</si>
  <si>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</si>
  <si>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</si>
  <si>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</si>
  <si>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</si>
  <si>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</si>
  <si>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</si>
  <si>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</si>
  <si>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</si>
  <si>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</si>
  <si>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</si>
  <si>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</si>
  <si>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</si>
  <si>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</si>
  <si>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</si>
  <si>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</si>
  <si>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</si>
  <si>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</si>
  <si>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</si>
  <si>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</si>
  <si>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</si>
  <si>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</si>
  <si>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</si>
  <si>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</si>
  <si>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</si>
  <si>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</si>
  <si>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</si>
  <si>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</si>
  <si>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</si>
  <si>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</si>
  <si>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</si>
  <si>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</si>
  <si>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</si>
  <si>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</si>
  <si>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</si>
  <si>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</si>
  <si>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</si>
  <si>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</si>
  <si>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</si>
  <si>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</si>
  <si>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</si>
  <si>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</si>
  <si>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</si>
  <si>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</si>
  <si>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</si>
  <si>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</si>
  <si>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</si>
  <si>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</si>
  <si>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</si>
  <si>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</si>
  <si>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</si>
  <si>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</si>
  <si>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</si>
  <si>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</si>
  <si>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</si>
  <si>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</si>
  <si>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</si>
  <si>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</si>
  <si>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</si>
  <si>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</si>
  <si>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</si>
  <si>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</si>
  <si>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</si>
  <si>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</si>
  <si>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</si>
  <si>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</si>
  <si>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</si>
  <si>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</si>
  <si>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</si>
  <si>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</si>
  <si>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</si>
  <si>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</si>
  <si>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</si>
  <si>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</si>
  <si>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</si>
  <si>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</si>
  <si>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</si>
  <si>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</si>
  <si>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</si>
  <si>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</si>
  <si>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</si>
  <si>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</si>
  <si>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歯科医療の展開に向けた協議・検証事業</t>
  </si>
  <si>
    <t>医政局</t>
  </si>
  <si>
    <t>課長：田口　円裕</t>
  </si>
  <si>
    <t>平成２９年度</t>
  </si>
  <si>
    <t>終了予定なし</t>
  </si>
  <si>
    <t>歯科保健課</t>
  </si>
  <si>
    <t>-</t>
  </si>
  <si>
    <t>日本歯科医師会等の職能団体や、歯科大学等の教育機関の間で、歯科医師の資質向上を前提とした具体的な歯科医療の展開方策を検討する。</t>
  </si>
  <si>
    <t>歯科医師の資質向上を前提とした具体的な歯科医療の展開方策を検討するために、関係者主体で以下のような事項について協議・検証を行う。
①歯科医療の専門医に関する制度設計と展開方策
②女性歯科医師の活躍に関する展開方策
③歯科医療の国際展開
④その他歯科業界の活性化に関する展開方策</t>
  </si>
  <si>
    <t>保健福祉調査委託費</t>
  </si>
  <si>
    <t>協議項目について、施策につながるように報告書を取りまとめる。</t>
  </si>
  <si>
    <t>協議項目に係る報告書の数</t>
  </si>
  <si>
    <t>冊</t>
  </si>
  <si>
    <t>事業実績報告書</t>
  </si>
  <si>
    <t>協議会開催回数</t>
  </si>
  <si>
    <t>回</t>
  </si>
  <si>
    <t>単位当たりコスト ＝ Ｘ ／ Ｙ
X：「執行額（2年度は予算額）」
Y：「協議会開催回数（2年度は見込み）」</t>
    <phoneticPr fontId="5"/>
  </si>
  <si>
    <t>千円</t>
  </si>
  <si>
    <t>X／Y</t>
    <phoneticPr fontId="5"/>
  </si>
  <si>
    <t>1,322/3</t>
  </si>
  <si>
    <t>1,804/2</t>
  </si>
  <si>
    <t>施策大目標２　必要な医療従事者を確保するとともに、資質の向上を図ること</t>
  </si>
  <si>
    <t>医療従事者の資質の向上を図ること（施策目標Ⅰ－２－２）</t>
  </si>
  <si>
    <t>新29-0014</t>
  </si>
  <si>
    <t>0081</t>
  </si>
  <si>
    <t>○</t>
  </si>
  <si>
    <t>歯科医師の資質向上を前提とした歯科医療の展開方策の検討は、歯科医療の発展という社会ニーズに沿うものである。</t>
    <rPh sb="29" eb="33">
      <t>シカイリョウ</t>
    </rPh>
    <rPh sb="34" eb="36">
      <t>ハッテン</t>
    </rPh>
    <rPh sb="39" eb="41">
      <t>シャカイ</t>
    </rPh>
    <rPh sb="45" eb="46">
      <t>ソ</t>
    </rPh>
    <phoneticPr fontId="5"/>
  </si>
  <si>
    <t>国の施策につなげるために、国が課題を定めて実施すべき事業である。</t>
    <rPh sb="0" eb="1">
      <t>クニ</t>
    </rPh>
    <rPh sb="2" eb="4">
      <t>シサク</t>
    </rPh>
    <rPh sb="13" eb="14">
      <t>クニ</t>
    </rPh>
    <rPh sb="15" eb="17">
      <t>カダイ</t>
    </rPh>
    <rPh sb="18" eb="19">
      <t>サダ</t>
    </rPh>
    <rPh sb="21" eb="23">
      <t>ジッシ</t>
    </rPh>
    <phoneticPr fontId="5"/>
  </si>
  <si>
    <t>歯科医療の実情に応じた優先度の高い事業となっている。</t>
    <rPh sb="0" eb="4">
      <t>シカイリョウ</t>
    </rPh>
    <rPh sb="17" eb="19">
      <t>ジギョウ</t>
    </rPh>
    <phoneticPr fontId="5"/>
  </si>
  <si>
    <t>実施にあたり、募集団体をＨＰに掲載して広く公募しており、競争性の確保は図っているが、令和元年度は一者応札となった。今後関係団体を中心に、広く声かけなどを実施する。</t>
    <rPh sb="42" eb="44">
      <t>レイワ</t>
    </rPh>
    <rPh sb="44" eb="45">
      <t>ゲン</t>
    </rPh>
    <rPh sb="68" eb="69">
      <t>ヒロ</t>
    </rPh>
    <rPh sb="76" eb="78">
      <t>ジッシ</t>
    </rPh>
    <phoneticPr fontId="5"/>
  </si>
  <si>
    <t>有</t>
  </si>
  <si>
    <t>無</t>
  </si>
  <si>
    <t>必要最低限の経費のみを計上しており、妥当である。</t>
    <rPh sb="0" eb="2">
      <t>ヒツヨウ</t>
    </rPh>
    <rPh sb="2" eb="5">
      <t>サイテイゲン</t>
    </rPh>
    <rPh sb="6" eb="8">
      <t>ケイヒ</t>
    </rPh>
    <rPh sb="11" eb="13">
      <t>ケイジョウ</t>
    </rPh>
    <rPh sb="18" eb="20">
      <t>ダトウ</t>
    </rPh>
    <phoneticPr fontId="5"/>
  </si>
  <si>
    <t>必要経費に関し、不要な経費があれば削除するよう指摘し、コスト削減に努めている。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</si>
  <si>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t>
  </si>
  <si>
    <t>事業に必要な費用に限定している。</t>
    <rPh sb="0" eb="2">
      <t>ジギョウ</t>
    </rPh>
    <rPh sb="3" eb="5">
      <t>ヒツヨウ</t>
    </rPh>
    <rPh sb="6" eb="8">
      <t>ヒヨウ</t>
    </rPh>
    <rPh sb="9" eb="11">
      <t>ゲンテイ</t>
    </rPh>
    <phoneticPr fontId="5"/>
  </si>
  <si>
    <t>成果目標に見合った成果実績となっている。</t>
    <rPh sb="0" eb="2">
      <t>セイカ</t>
    </rPh>
    <rPh sb="2" eb="4">
      <t>モクヒョウ</t>
    </rPh>
    <rPh sb="5" eb="6">
      <t>ミ</t>
    </rPh>
    <rPh sb="6" eb="7">
      <t>ア</t>
    </rPh>
    <rPh sb="9" eb="11">
      <t>セイカ</t>
    </rPh>
    <rPh sb="11" eb="13">
      <t>ジッセキ</t>
    </rPh>
    <phoneticPr fontId="5"/>
  </si>
  <si>
    <t>活動実績は見合ったものとなっている。</t>
    <rPh sb="0" eb="2">
      <t>カツドウ</t>
    </rPh>
    <rPh sb="2" eb="4">
      <t>ジッセキ</t>
    </rPh>
    <rPh sb="5" eb="7">
      <t>ミア</t>
    </rPh>
    <phoneticPr fontId="5"/>
  </si>
  <si>
    <t>翌年以降の事業に十分活用されている。</t>
    <rPh sb="0" eb="2">
      <t>ヨクネン</t>
    </rPh>
    <rPh sb="2" eb="4">
      <t>イコウ</t>
    </rPh>
    <rPh sb="5" eb="7">
      <t>ジギョウ</t>
    </rPh>
    <rPh sb="8" eb="10">
      <t>ジュウブン</t>
    </rPh>
    <rPh sb="10" eb="12">
      <t>カツヨウ</t>
    </rPh>
    <phoneticPr fontId="5"/>
  </si>
  <si>
    <t>-</t>
    <phoneticPr fontId="5"/>
  </si>
  <si>
    <t>1,997/2</t>
    <phoneticPr fontId="5"/>
  </si>
  <si>
    <t>A.一般社団法人日本歯科専門医機構</t>
    <phoneticPr fontId="5"/>
  </si>
  <si>
    <t>諸謝金</t>
    <rPh sb="0" eb="1">
      <t>ショ</t>
    </rPh>
    <rPh sb="1" eb="3">
      <t>シャキン</t>
    </rPh>
    <phoneticPr fontId="5"/>
  </si>
  <si>
    <t>講師への謝金等</t>
    <rPh sb="0" eb="2">
      <t>コウシ</t>
    </rPh>
    <rPh sb="4" eb="6">
      <t>シャキン</t>
    </rPh>
    <rPh sb="6" eb="7">
      <t>トウ</t>
    </rPh>
    <phoneticPr fontId="5"/>
  </si>
  <si>
    <t>印刷製本費</t>
    <rPh sb="0" eb="2">
      <t>インサツ</t>
    </rPh>
    <rPh sb="2" eb="4">
      <t>セイホン</t>
    </rPh>
    <rPh sb="4" eb="5">
      <t>ヒ</t>
    </rPh>
    <phoneticPr fontId="5"/>
  </si>
  <si>
    <t>報告書等の作成にかかる費用等</t>
    <rPh sb="0" eb="3">
      <t>ホウコクショ</t>
    </rPh>
    <rPh sb="3" eb="4">
      <t>トウ</t>
    </rPh>
    <rPh sb="5" eb="7">
      <t>サクセイ</t>
    </rPh>
    <rPh sb="11" eb="13">
      <t>ヒヨウ</t>
    </rPh>
    <rPh sb="13" eb="14">
      <t>トウ</t>
    </rPh>
    <phoneticPr fontId="5"/>
  </si>
  <si>
    <t>旅費</t>
    <rPh sb="0" eb="2">
      <t>リョヒ</t>
    </rPh>
    <phoneticPr fontId="5"/>
  </si>
  <si>
    <t>会議に伴う旅費</t>
    <rPh sb="0" eb="2">
      <t>カイギ</t>
    </rPh>
    <rPh sb="3" eb="4">
      <t>トモナ</t>
    </rPh>
    <rPh sb="5" eb="7">
      <t>リョヒ</t>
    </rPh>
    <phoneticPr fontId="5"/>
  </si>
  <si>
    <t>その他</t>
    <rPh sb="2" eb="3">
      <t>タ</t>
    </rPh>
    <phoneticPr fontId="5"/>
  </si>
  <si>
    <t>会議費等</t>
    <rPh sb="0" eb="3">
      <t>カイギヒ</t>
    </rPh>
    <rPh sb="3" eb="4">
      <t>トウ</t>
    </rPh>
    <phoneticPr fontId="5"/>
  </si>
  <si>
    <t>一般社団法人日本歯科専門医機構</t>
    <phoneticPr fontId="5"/>
  </si>
  <si>
    <t>歯科医療の展開に向けた協議・検証事業を行う</t>
    <phoneticPr fontId="5"/>
  </si>
  <si>
    <t>-</t>
    <phoneticPr fontId="5"/>
  </si>
  <si>
    <t>厚労</t>
    <rPh sb="0" eb="2">
      <t>コウロウ</t>
    </rPh>
    <phoneticPr fontId="5"/>
  </si>
  <si>
    <t>1,997/2</t>
  </si>
  <si>
    <t>-</t>
    <phoneticPr fontId="5"/>
  </si>
  <si>
    <t>事業の内容・規模・予算額等について精査するとともに、円滑に事業を実施できるよう努め、適切な執行をして参りたい。</t>
    <rPh sb="0" eb="2">
      <t>ジギョウ</t>
    </rPh>
    <rPh sb="3" eb="5">
      <t>ナイヨウ</t>
    </rPh>
    <rPh sb="6" eb="8">
      <t>キボ</t>
    </rPh>
    <rPh sb="9" eb="11">
      <t>ヨサン</t>
    </rPh>
    <rPh sb="11" eb="12">
      <t>ガク</t>
    </rPh>
    <rPh sb="12" eb="13">
      <t>トウ</t>
    </rPh>
    <rPh sb="17" eb="19">
      <t>セイサ</t>
    </rPh>
    <rPh sb="26" eb="28">
      <t>エンカツ</t>
    </rPh>
    <rPh sb="29" eb="31">
      <t>ジギョウ</t>
    </rPh>
    <rPh sb="32" eb="34">
      <t>ジッシ</t>
    </rPh>
    <rPh sb="39" eb="40">
      <t>ツト</t>
    </rPh>
    <rPh sb="42" eb="44">
      <t>テキセツ</t>
    </rPh>
    <rPh sb="45" eb="47">
      <t>シッコウ</t>
    </rPh>
    <rPh sb="50" eb="51">
      <t>マイ</t>
    </rPh>
    <phoneticPr fontId="5"/>
  </si>
  <si>
    <t>国民にとって、質の高い歯科保健医療を享受することは重要であり、歯科医療の専門性について適切に深める方策を図るために当該事業は必要である。</t>
    <rPh sb="0" eb="2">
      <t>コクミン</t>
    </rPh>
    <rPh sb="7" eb="8">
      <t>シツ</t>
    </rPh>
    <rPh sb="9" eb="10">
      <t>タカ</t>
    </rPh>
    <rPh sb="11" eb="15">
      <t>シカホケン</t>
    </rPh>
    <rPh sb="15" eb="17">
      <t>イリョウ</t>
    </rPh>
    <rPh sb="18" eb="20">
      <t>キョウジュ</t>
    </rPh>
    <rPh sb="25" eb="27">
      <t>ジュウヨウ</t>
    </rPh>
    <rPh sb="36" eb="39">
      <t>センモンセイ</t>
    </rPh>
    <rPh sb="46" eb="47">
      <t>フカ</t>
    </rPh>
    <rPh sb="57" eb="59">
      <t>トウガイ</t>
    </rPh>
    <rPh sb="59" eb="61">
      <t>ジギョウ</t>
    </rPh>
    <rPh sb="62" eb="64">
      <t>ヒツヨウ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</si>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</sst>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156882</xdr:colOff>
      <xdr:row>749</xdr:row>
      <xdr:rowOff>246529</xdr:rowOff>
    </xdr:from>
    <xdr:to>
      <xdr:col>36</xdr:col>
      <xdr:colOff>168088</xdr:colOff>
      <xdr:row>752</xdr:row>
      <xdr:rowOff>87032</xdr:rowOff>
    </xdr:to>
    <xdr:sp macro="" textlink="">
      <xdr:nvSpPr>
        <xdr:cNvPr id="2" name="正方形/長方形 1"/>
        <xdr:cNvSpPr/>
      </xdr:nvSpPr>
      <xdr:spPr>
        <a:xfrm>
          <a:off x="3757332" y="39422854"/>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18</xdr:col>
      <xdr:colOff>156882</xdr:colOff>
      <xdr:row>752</xdr:row>
      <xdr:rowOff>212912</xdr:rowOff>
    </xdr:from>
    <xdr:to>
      <xdr:col>36</xdr:col>
      <xdr:colOff>168088</xdr:colOff>
      <xdr:row>754</xdr:row>
      <xdr:rowOff>266540</xdr:rowOff>
    </xdr:to>
    <xdr:sp macro="" textlink="">
      <xdr:nvSpPr>
        <xdr:cNvPr id="3" name="大かっこ 2"/>
        <xdr:cNvSpPr/>
      </xdr:nvSpPr>
      <xdr:spPr>
        <a:xfrm>
          <a:off x="3757332" y="40446512"/>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歯科医療の展開に向けた経費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156532</xdr:colOff>
      <xdr:row>755</xdr:row>
      <xdr:rowOff>44822</xdr:rowOff>
    </xdr:from>
    <xdr:to>
      <xdr:col>27</xdr:col>
      <xdr:colOff>168438</xdr:colOff>
      <xdr:row>759</xdr:row>
      <xdr:rowOff>192900</xdr:rowOff>
    </xdr:to>
    <xdr:cxnSp macro="">
      <xdr:nvCxnSpPr>
        <xdr:cNvPr id="4" name="直線矢印コネクタ 3"/>
        <xdr:cNvCxnSpPr/>
      </xdr:nvCxnSpPr>
      <xdr:spPr>
        <a:xfrm>
          <a:off x="5557207" y="41335697"/>
          <a:ext cx="11906" cy="1557778"/>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78440</xdr:colOff>
      <xdr:row>758</xdr:row>
      <xdr:rowOff>11205</xdr:rowOff>
    </xdr:from>
    <xdr:to>
      <xdr:col>39</xdr:col>
      <xdr:colOff>100853</xdr:colOff>
      <xdr:row>759</xdr:row>
      <xdr:rowOff>136103</xdr:rowOff>
    </xdr:to>
    <xdr:sp macro="" textlink="">
      <xdr:nvSpPr>
        <xdr:cNvPr id="5" name="テキスト ボックス 4"/>
        <xdr:cNvSpPr txBox="1"/>
      </xdr:nvSpPr>
      <xdr:spPr>
        <a:xfrm>
          <a:off x="5679140" y="42359355"/>
          <a:ext cx="2222688" cy="477323"/>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一般競争契約（</a:t>
          </a:r>
          <a:r>
            <a:rPr lang="ja-JP" altLang="en-US" sz="1100">
              <a:effectLst/>
              <a:latin typeface="+mn-lt"/>
              <a:ea typeface="+mn-ea"/>
              <a:cs typeface="+mn-cs"/>
            </a:rPr>
            <a:t>最低価格</a:t>
          </a:r>
          <a:r>
            <a:rPr lang="ja-JP" altLang="ja-JP" sz="110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145676</xdr:colOff>
      <xdr:row>759</xdr:row>
      <xdr:rowOff>224116</xdr:rowOff>
    </xdr:from>
    <xdr:to>
      <xdr:col>36</xdr:col>
      <xdr:colOff>179294</xdr:colOff>
      <xdr:row>762</xdr:row>
      <xdr:rowOff>65137</xdr:rowOff>
    </xdr:to>
    <xdr:sp macro="" textlink="">
      <xdr:nvSpPr>
        <xdr:cNvPr id="6" name="正方形/長方形 5"/>
        <xdr:cNvSpPr/>
      </xdr:nvSpPr>
      <xdr:spPr>
        <a:xfrm>
          <a:off x="3746126" y="42924691"/>
          <a:ext cx="3634068" cy="8982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Ａ．一般社団法人日本歯科専門医機構</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156882</xdr:colOff>
      <xdr:row>762</xdr:row>
      <xdr:rowOff>123263</xdr:rowOff>
    </xdr:from>
    <xdr:to>
      <xdr:col>36</xdr:col>
      <xdr:colOff>168088</xdr:colOff>
      <xdr:row>764</xdr:row>
      <xdr:rowOff>136071</xdr:rowOff>
    </xdr:to>
    <xdr:sp macro="" textlink="">
      <xdr:nvSpPr>
        <xdr:cNvPr id="7" name="大かっこ 6"/>
        <xdr:cNvSpPr/>
      </xdr:nvSpPr>
      <xdr:spPr>
        <a:xfrm>
          <a:off x="3757332" y="43881113"/>
          <a:ext cx="3611656" cy="71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kumimoji="1" lang="ja-JP" altLang="en-US" sz="1100">
              <a:solidFill>
                <a:schemeClr val="tx1"/>
              </a:solidFill>
              <a:effectLst/>
              <a:latin typeface="+mn-lt"/>
              <a:ea typeface="+mn-ea"/>
              <a:cs typeface="+mn-cs"/>
            </a:rPr>
            <a:t>歯科医療の展開に向けた協議・検証事業を行う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765</v>
      </c>
      <c r="AK2" s="206"/>
      <c r="AL2" s="206"/>
      <c r="AM2" s="206"/>
      <c r="AN2" s="98" t="s">
        <v>407</v>
      </c>
      <c r="AO2" s="206">
        <v>20</v>
      </c>
      <c r="AP2" s="206"/>
      <c r="AQ2" s="206"/>
      <c r="AR2" s="99" t="s">
        <v>710</v>
      </c>
      <c r="AS2" s="207">
        <v>112</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v>
      </c>
      <c r="Q13" s="164"/>
      <c r="R13" s="164"/>
      <c r="S13" s="164"/>
      <c r="T13" s="164"/>
      <c r="U13" s="164"/>
      <c r="V13" s="165"/>
      <c r="W13" s="163">
        <v>2</v>
      </c>
      <c r="X13" s="164"/>
      <c r="Y13" s="164"/>
      <c r="Z13" s="164"/>
      <c r="AA13" s="164"/>
      <c r="AB13" s="164"/>
      <c r="AC13" s="165"/>
      <c r="AD13" s="163">
        <v>2</v>
      </c>
      <c r="AE13" s="164"/>
      <c r="AF13" s="164"/>
      <c r="AG13" s="164"/>
      <c r="AH13" s="164"/>
      <c r="AI13" s="164"/>
      <c r="AJ13" s="165"/>
      <c r="AK13" s="163">
        <v>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767</v>
      </c>
      <c r="X14" s="164"/>
      <c r="Y14" s="164"/>
      <c r="Z14" s="164"/>
      <c r="AA14" s="164"/>
      <c r="AB14" s="164"/>
      <c r="AC14" s="165"/>
      <c r="AD14" s="163" t="s">
        <v>767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767</v>
      </c>
      <c r="AE15" s="164"/>
      <c r="AF15" s="164"/>
      <c r="AG15" s="164"/>
      <c r="AH15" s="164"/>
      <c r="AI15" s="164"/>
      <c r="AJ15" s="165"/>
      <c r="AK15" s="163" t="s">
        <v>767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767</v>
      </c>
      <c r="X16" s="164"/>
      <c r="Y16" s="164"/>
      <c r="Z16" s="164"/>
      <c r="AA16" s="164"/>
      <c r="AB16" s="164"/>
      <c r="AC16" s="165"/>
      <c r="AD16" s="163" t="s">
        <v>767</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767</v>
      </c>
      <c r="X17" s="164"/>
      <c r="Y17" s="164"/>
      <c r="Z17" s="164"/>
      <c r="AA17" s="164"/>
      <c r="AB17" s="164"/>
      <c r="AC17" s="165"/>
      <c r="AD17" s="163" t="s">
        <v>767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v>
      </c>
      <c r="Q18" s="170"/>
      <c r="R18" s="170"/>
      <c r="S18" s="170"/>
      <c r="T18" s="170"/>
      <c r="U18" s="170"/>
      <c r="V18" s="171"/>
      <c r="W18" s="169">
        <f>SUM(W13:AC17)</f>
        <v>2</v>
      </c>
      <c r="X18" s="170"/>
      <c r="Y18" s="170"/>
      <c r="Z18" s="170"/>
      <c r="AA18" s="170"/>
      <c r="AB18" s="170"/>
      <c r="AC18" s="171"/>
      <c r="AD18" s="169">
        <f>SUM(AD13:AJ17)</f>
        <v>2</v>
      </c>
      <c r="AE18" s="170"/>
      <c r="AF18" s="170"/>
      <c r="AG18" s="170"/>
      <c r="AH18" s="170"/>
      <c r="AI18" s="170"/>
      <c r="AJ18" s="171"/>
      <c r="AK18" s="169">
        <f>SUM(AK13:AQ17)</f>
        <v>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v>
      </c>
      <c r="Q19" s="164"/>
      <c r="R19" s="164"/>
      <c r="S19" s="164"/>
      <c r="T19" s="164"/>
      <c r="U19" s="164"/>
      <c r="V19" s="165"/>
      <c r="W19" s="163">
        <v>2</v>
      </c>
      <c r="X19" s="164"/>
      <c r="Y19" s="164"/>
      <c r="Z19" s="164"/>
      <c r="AA19" s="164"/>
      <c r="AB19" s="164"/>
      <c r="AC19" s="165"/>
      <c r="AD19" s="163">
        <v>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0.5</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0.5</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1</v>
      </c>
      <c r="AF32" s="364"/>
      <c r="AG32" s="364"/>
      <c r="AH32" s="364"/>
      <c r="AI32" s="363">
        <v>1</v>
      </c>
      <c r="AJ32" s="364"/>
      <c r="AK32" s="364"/>
      <c r="AL32" s="364"/>
      <c r="AM32" s="363">
        <v>1</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1</v>
      </c>
      <c r="AF33" s="364"/>
      <c r="AG33" s="364"/>
      <c r="AH33" s="364"/>
      <c r="AI33" s="363">
        <v>1</v>
      </c>
      <c r="AJ33" s="364"/>
      <c r="AK33" s="364"/>
      <c r="AL33" s="364"/>
      <c r="AM33" s="363">
        <v>1</v>
      </c>
      <c r="AN33" s="364"/>
      <c r="AO33" s="364"/>
      <c r="AP33" s="364"/>
      <c r="AQ33" s="166" t="s">
        <v>718</v>
      </c>
      <c r="AR33" s="167"/>
      <c r="AS33" s="167"/>
      <c r="AT33" s="168"/>
      <c r="AU33" s="364">
        <v>1</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3</v>
      </c>
      <c r="AF101" s="358"/>
      <c r="AG101" s="358"/>
      <c r="AH101" s="358"/>
      <c r="AI101" s="358">
        <v>2</v>
      </c>
      <c r="AJ101" s="358"/>
      <c r="AK101" s="358"/>
      <c r="AL101" s="358"/>
      <c r="AM101" s="358">
        <v>2</v>
      </c>
      <c r="AN101" s="358"/>
      <c r="AO101" s="358"/>
      <c r="AP101" s="358"/>
      <c r="AQ101" s="358" t="s">
        <v>751</v>
      </c>
      <c r="AR101" s="358"/>
      <c r="AS101" s="358"/>
      <c r="AT101" s="358"/>
      <c r="AU101" s="363" t="s">
        <v>751</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3</v>
      </c>
      <c r="AF102" s="358"/>
      <c r="AG102" s="358"/>
      <c r="AH102" s="358"/>
      <c r="AI102" s="358">
        <v>3</v>
      </c>
      <c r="AJ102" s="358"/>
      <c r="AK102" s="358"/>
      <c r="AL102" s="358"/>
      <c r="AM102" s="358">
        <v>3</v>
      </c>
      <c r="AN102" s="358"/>
      <c r="AO102" s="358"/>
      <c r="AP102" s="358"/>
      <c r="AQ102" s="358">
        <v>3</v>
      </c>
      <c r="AR102" s="358"/>
      <c r="AS102" s="358"/>
      <c r="AT102" s="358"/>
      <c r="AU102" s="371" t="s">
        <v>751</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440.7</v>
      </c>
      <c r="AF116" s="358"/>
      <c r="AG116" s="358"/>
      <c r="AH116" s="358"/>
      <c r="AI116" s="358">
        <v>902</v>
      </c>
      <c r="AJ116" s="358"/>
      <c r="AK116" s="358"/>
      <c r="AL116" s="358"/>
      <c r="AM116" s="358">
        <v>998.5</v>
      </c>
      <c r="AN116" s="358"/>
      <c r="AO116" s="358"/>
      <c r="AP116" s="358"/>
      <c r="AQ116" s="363">
        <v>998.5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752</v>
      </c>
      <c r="AN117" s="306"/>
      <c r="AO117" s="306"/>
      <c r="AP117" s="306"/>
      <c r="AQ117" s="306" t="s">
        <v>766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3" customHeight="1" x14ac:dyDescent="0.15">
      <c r="A130" s="987" t="s">
        <v>406</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3"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737</v>
      </c>
      <c r="AE702" s="890"/>
      <c r="AF702" s="890"/>
      <c r="AG702" s="879" t="s">
        <v>738</v>
      </c>
      <c r="AH702" s="880"/>
      <c r="AI702" s="880"/>
      <c r="AJ702" s="880"/>
      <c r="AK702" s="880"/>
      <c r="AL702" s="880"/>
      <c r="AM702" s="880"/>
      <c r="AN702" s="880"/>
      <c r="AO702" s="880"/>
      <c r="AP702" s="880"/>
      <c r="AQ702" s="880"/>
      <c r="AR702" s="880"/>
      <c r="AS702" s="880"/>
      <c r="AT702" s="880"/>
      <c r="AU702" s="880"/>
      <c r="AV702" s="880"/>
      <c r="AW702" s="880"/>
      <c r="AX702" s="881"/>
    </row>
    <row r="703" spans="1:51" ht="3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737</v>
      </c>
      <c r="AE703" s="185"/>
      <c r="AF703" s="185"/>
      <c r="AG703" s="663" t="s">
        <v>739</v>
      </c>
      <c r="AH703" s="664"/>
      <c r="AI703" s="664"/>
      <c r="AJ703" s="664"/>
      <c r="AK703" s="664"/>
      <c r="AL703" s="664"/>
      <c r="AM703" s="664"/>
      <c r="AN703" s="664"/>
      <c r="AO703" s="664"/>
      <c r="AP703" s="664"/>
      <c r="AQ703" s="664"/>
      <c r="AR703" s="664"/>
      <c r="AS703" s="664"/>
      <c r="AT703" s="664"/>
      <c r="AU703" s="664"/>
      <c r="AV703" s="664"/>
      <c r="AW703" s="664"/>
      <c r="AX703" s="665"/>
    </row>
    <row r="704" spans="1:51" ht="3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737</v>
      </c>
      <c r="AE704" s="582"/>
      <c r="AF704" s="582"/>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737</v>
      </c>
      <c r="AE705" s="732"/>
      <c r="AF705" s="732"/>
      <c r="AG705" s="190" t="s">
        <v>741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742</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737</v>
      </c>
      <c r="AE708" s="667"/>
      <c r="AF708" s="667"/>
      <c r="AG708" s="522" t="s">
        <v>744</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737</v>
      </c>
      <c r="AE709" s="185"/>
      <c r="AF709" s="185"/>
      <c r="AG709" s="663" t="s">
        <v>745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746</v>
      </c>
      <c r="AE710" s="185"/>
      <c r="AF710" s="18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737</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746</v>
      </c>
      <c r="AE712" s="582"/>
      <c r="AF712" s="582"/>
      <c r="AG712" s="590" t="s">
        <v>407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746</v>
      </c>
      <c r="AE714" s="588"/>
      <c r="AF714" s="589"/>
      <c r="AG714" s="688" t="s">
        <v>407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737</v>
      </c>
      <c r="AE715" s="667"/>
      <c r="AF715" s="773"/>
      <c r="AG715" s="522" t="s">
        <v>748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746</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737</v>
      </c>
      <c r="AE717" s="185"/>
      <c r="AF717" s="185"/>
      <c r="AG717" s="663" t="s">
        <v>749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737</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59.25" customHeight="1" x14ac:dyDescent="0.15">
      <c r="A726" s="617" t="s">
        <v>48</v>
      </c>
      <c r="B726" s="618"/>
      <c r="C726" s="439" t="s">
        <v>53</v>
      </c>
      <c r="D726" s="577"/>
      <c r="E726" s="577"/>
      <c r="F726" s="578"/>
      <c r="G726" s="793" t="s">
        <v>769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59.25" customHeight="1" thickBot="1" x14ac:dyDescent="0.2">
      <c r="A727" s="619"/>
      <c r="B727" s="620"/>
      <c r="C727" s="694" t="s">
        <v>57</v>
      </c>
      <c r="D727" s="695"/>
      <c r="E727" s="695"/>
      <c r="F727" s="696"/>
      <c r="G727" s="791" t="s">
        <v>768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6.75" customHeight="1" thickBot="1" x14ac:dyDescent="0.2">
      <c r="A729" s="761" t="s">
        <v>770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754</v>
      </c>
      <c r="H789" s="446"/>
      <c r="I789" s="446"/>
      <c r="J789" s="446"/>
      <c r="K789" s="447"/>
      <c r="L789" s="448" t="s">
        <v>755</v>
      </c>
      <c r="M789" s="449"/>
      <c r="N789" s="449"/>
      <c r="O789" s="449"/>
      <c r="P789" s="449"/>
      <c r="Q789" s="449"/>
      <c r="R789" s="449"/>
      <c r="S789" s="449"/>
      <c r="T789" s="449"/>
      <c r="U789" s="449"/>
      <c r="V789" s="449"/>
      <c r="W789" s="449"/>
      <c r="X789" s="450"/>
      <c r="Y789" s="451">
        <v>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756</v>
      </c>
      <c r="H790" s="349"/>
      <c r="I790" s="349"/>
      <c r="J790" s="349"/>
      <c r="K790" s="350"/>
      <c r="L790" s="398" t="s">
        <v>757</v>
      </c>
      <c r="M790" s="399"/>
      <c r="N790" s="399"/>
      <c r="O790" s="399"/>
      <c r="P790" s="399"/>
      <c r="Q790" s="399"/>
      <c r="R790" s="399"/>
      <c r="S790" s="399"/>
      <c r="T790" s="399"/>
      <c r="U790" s="399"/>
      <c r="V790" s="399"/>
      <c r="W790" s="399"/>
      <c r="X790" s="400"/>
      <c r="Y790" s="395">
        <v>0.2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758</v>
      </c>
      <c r="H791" s="349"/>
      <c r="I791" s="349"/>
      <c r="J791" s="349"/>
      <c r="K791" s="350"/>
      <c r="L791" s="398" t="s">
        <v>759</v>
      </c>
      <c r="M791" s="399"/>
      <c r="N791" s="399"/>
      <c r="O791" s="399"/>
      <c r="P791" s="399"/>
      <c r="Q791" s="399"/>
      <c r="R791" s="399"/>
      <c r="S791" s="399"/>
      <c r="T791" s="399"/>
      <c r="U791" s="399"/>
      <c r="V791" s="399"/>
      <c r="W791" s="399"/>
      <c r="X791" s="400"/>
      <c r="Y791" s="395">
        <v>0.5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760</v>
      </c>
      <c r="H792" s="349"/>
      <c r="I792" s="349"/>
      <c r="J792" s="349"/>
      <c r="K792" s="350"/>
      <c r="L792" s="398" t="s">
        <v>761</v>
      </c>
      <c r="M792" s="399"/>
      <c r="N792" s="399"/>
      <c r="O792" s="399"/>
      <c r="P792" s="399"/>
      <c r="Q792" s="399"/>
      <c r="R792" s="399"/>
      <c r="S792" s="399"/>
      <c r="T792" s="399"/>
      <c r="U792" s="399"/>
      <c r="V792" s="399"/>
      <c r="W792" s="399"/>
      <c r="X792" s="400"/>
      <c r="Y792" s="395">
        <v>0.3</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6.75" customHeight="1" x14ac:dyDescent="0.15">
      <c r="A845" s="401">
        <v>1</v>
      </c>
      <c r="B845" s="401">
        <v>1</v>
      </c>
      <c r="C845" s="420" t="s">
        <v>762</v>
      </c>
      <c r="D845" s="415"/>
      <c r="E845" s="415"/>
      <c r="F845" s="415"/>
      <c r="G845" s="415"/>
      <c r="H845" s="415"/>
      <c r="I845" s="415"/>
      <c r="J845" s="416" t="s">
        <v>764</v>
      </c>
      <c r="K845" s="417"/>
      <c r="L845" s="417"/>
      <c r="M845" s="417"/>
      <c r="N845" s="417"/>
      <c r="O845" s="417"/>
      <c r="P845" s="421" t="s">
        <v>763</v>
      </c>
      <c r="Q845" s="317"/>
      <c r="R845" s="317"/>
      <c r="S845" s="317"/>
      <c r="T845" s="317"/>
      <c r="U845" s="317"/>
      <c r="V845" s="317"/>
      <c r="W845" s="317"/>
      <c r="X845" s="317"/>
      <c r="Y845" s="318">
        <v>2</v>
      </c>
      <c r="Z845" s="319"/>
      <c r="AA845" s="319"/>
      <c r="AB845" s="320"/>
      <c r="AC845" s="322" t="s">
        <v>373</v>
      </c>
      <c r="AD845" s="323"/>
      <c r="AE845" s="323"/>
      <c r="AF845" s="323"/>
      <c r="AG845" s="323"/>
      <c r="AH845" s="418">
        <v>1</v>
      </c>
      <c r="AI845" s="419"/>
      <c r="AJ845" s="419"/>
      <c r="AK845" s="419"/>
      <c r="AL845" s="326">
        <v>71</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767</v>
      </c>
      <c r="F1110" s="886"/>
      <c r="G1110" s="886"/>
      <c r="H1110" s="886"/>
      <c r="I1110" s="886"/>
      <c r="J1110" s="416" t="s">
        <v>767</v>
      </c>
      <c r="K1110" s="417"/>
      <c r="L1110" s="417"/>
      <c r="M1110" s="417"/>
      <c r="N1110" s="417"/>
      <c r="O1110" s="417"/>
      <c r="P1110" s="421" t="s">
        <v>767</v>
      </c>
      <c r="Q1110" s="317"/>
      <c r="R1110" s="317"/>
      <c r="S1110" s="317"/>
      <c r="T1110" s="317"/>
      <c r="U1110" s="317"/>
      <c r="V1110" s="317"/>
      <c r="W1110" s="317"/>
      <c r="X1110" s="317"/>
      <c r="Y1110" s="318" t="s">
        <v>767</v>
      </c>
      <c r="Z1110" s="319"/>
      <c r="AA1110" s="319"/>
      <c r="AB1110" s="320"/>
      <c r="AC1110" s="322"/>
      <c r="AD1110" s="323"/>
      <c r="AE1110" s="323"/>
      <c r="AF1110" s="323"/>
      <c r="AG1110" s="323"/>
      <c r="AH1110" s="324" t="s">
        <v>767</v>
      </c>
      <c r="AI1110" s="325"/>
      <c r="AJ1110" s="325"/>
      <c r="AK1110" s="325"/>
      <c r="AL1110" s="326" t="s">
        <v>767</v>
      </c>
      <c r="AM1110" s="327"/>
      <c r="AN1110" s="327"/>
      <c r="AO1110" s="328"/>
      <c r="AP1110" s="321" t="s">
        <v>767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2021-06-18T12:31:01Z</cp:lastPrinted>
  <dcterms:created xsi:type="dcterms:W3CDTF">2012-03-13T00:50:25Z</dcterms:created>
  <dcterms:modified xsi:type="dcterms:W3CDTF">2021-06-18T12:31:04Z</dcterms:modified>
</cp:coreProperties>
</file>