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CBJW\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<sst xmlns="http://schemas.openxmlformats.org/spreadsheetml/2006/main" count="3204" uniqueCount="835">
  <si>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</si>
  <si>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</si>
  <si>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</si>
  <si>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</si>
  <si>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</si>
  <si>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</si>
  <si>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</si>
  <si>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</si>
  <si>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</si>
  <si>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</si>
  <si>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</si>
  <si>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</si>
  <si>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</si>
  <si>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</si>
  <si>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</si>
  <si>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</si>
  <si>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</si>
  <si>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</si>
  <si>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</si>
  <si>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</si>
  <si>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</si>
  <si>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</si>
  <si>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</si>
  <si>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</si>
  <si>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</si>
  <si>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</si>
  <si>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</si>
  <si>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</si>
  <si>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</si>
  <si>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</si>
  <si>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</si>
  <si>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</si>
  <si>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</si>
  <si>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</si>
  <si>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</si>
  <si>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</si>
  <si>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</si>
  <si>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</si>
  <si>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</si>
  <si>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</si>
  <si>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</si>
  <si>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</si>
  <si>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</si>
  <si>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</si>
  <si>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</si>
  <si>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</si>
  <si>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</si>
  <si>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</si>
  <si>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</si>
  <si>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</si>
  <si>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</si>
  <si>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</si>
  <si>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</si>
  <si>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</si>
  <si>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</si>
  <si>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</si>
  <si>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</si>
  <si>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</si>
  <si>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</si>
  <si>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</si>
  <si>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</si>
  <si>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</si>
  <si>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</si>
  <si>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</si>
  <si>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</si>
  <si>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</si>
  <si>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</si>
  <si>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</si>
  <si>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</si>
  <si>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</si>
  <si>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</si>
  <si>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</si>
  <si>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</si>
  <si>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</si>
  <si>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</si>
  <si>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</si>
  <si>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</si>
  <si>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</si>
  <si>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</si>
  <si>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</si>
  <si>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</si>
  <si>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</si>
  <si>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</si>
  <si>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</si>
  <si>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</si>
  <si>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</si>
  <si>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</si>
  <si>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</si>
  <si>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</si>
  <si>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</si>
  <si>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</si>
  <si>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</si>
  <si>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</si>
  <si>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</si>
  <si>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</si>
  <si>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</si>
  <si>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</si>
  <si>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</si>
  <si>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</si>
  <si>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</si>
  <si>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</si>
  <si>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</si>
  <si>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</si>
  <si>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</si>
  <si>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</si>
  <si>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</si>
  <si>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</si>
  <si>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</si>
  <si>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</si>
  <si>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</si>
  <si>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</si>
  <si>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</si>
  <si>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</si>
  <si>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</si>
  <si>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</si>
  <si>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</si>
  <si>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</si>
  <si>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</si>
  <si>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</si>
  <si>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</si>
  <si>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</si>
  <si>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</si>
  <si>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</si>
  <si>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</si>
  <si>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</si>
  <si>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</si>
  <si>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</si>
  <si>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</si>
  <si>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</si>
  <si>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</si>
  <si>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</si>
  <si>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</si>
  <si>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</si>
  <si>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</si>
  <si>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</si>
  <si>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</si>
  <si>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</si>
  <si>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</si>
  <si>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</si>
  <si>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</si>
  <si>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</si>
  <si>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</si>
  <si>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</si>
  <si>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</si>
  <si>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</si>
  <si>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</si>
  <si>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</si>
  <si>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</si>
  <si>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</si>
  <si>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</si>
  <si>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</si>
  <si>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</si>
  <si>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</si>
  <si>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</si>
  <si>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</si>
  <si>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</si>
  <si>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</si>
  <si>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</si>
  <si>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</si>
  <si>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</si>
  <si>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</si>
  <si>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</si>
  <si>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</si>
  <si>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</si>
  <si>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</si>
  <si>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</si>
  <si>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</si>
  <si>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</si>
  <si>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</si>
  <si>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</si>
  <si>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</si>
  <si>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</si>
  <si>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</si>
  <si>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</si>
  <si>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</si>
  <si>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</si>
  <si>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</si>
  <si>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</si>
  <si>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</si>
  <si>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</si>
  <si>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</si>
  <si>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</si>
  <si>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</si>
  <si>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</si>
  <si>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</si>
  <si>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</si>
  <si>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</si>
  <si>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</si>
  <si>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</si>
  <si>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</si>
  <si>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</si>
  <si>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</si>
  <si>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</si>
  <si>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</si>
  <si>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</si>
  <si>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</si>
  <si>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</si>
  <si>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</si>
  <si>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</si>
  <si>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</si>
  <si>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</si>
  <si>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</si>
  <si>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</si>
  <si>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</si>
  <si>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</si>
  <si>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</si>
  <si>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</si>
  <si>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</si>
  <si>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</si>
  <si>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</si>
  <si>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</si>
  <si>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</si>
  <si>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</si>
  <si>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</si>
  <si>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</si>
  <si>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</si>
  <si>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</si>
  <si>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</si>
  <si>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</si>
  <si>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</si>
  <si>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</si>
  <si>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</si>
  <si>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</si>
  <si>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</si>
  <si>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</si>
  <si>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</si>
  <si>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</si>
  <si>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</si>
  <si>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</si>
  <si>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</si>
  <si>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</si>
  <si>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</si>
  <si>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</si>
  <si>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</si>
  <si>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</si>
  <si>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</si>
  <si>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</si>
  <si>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</si>
  <si>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</si>
  <si>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</si>
  <si>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</si>
  <si>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</si>
  <si>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</si>
  <si>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</si>
  <si>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</si>
  <si>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</si>
  <si>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</si>
  <si>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</si>
  <si>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</si>
  <si>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</si>
  <si>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</si>
  <si>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</si>
  <si>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</si>
  <si>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</si>
  <si>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</si>
  <si>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</si>
  <si>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</si>
  <si>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</si>
  <si>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</si>
  <si>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</si>
  <si>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</si>
  <si>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</si>
  <si>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</si>
  <si>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</si>
  <si>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</si>
  <si>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</si>
  <si>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</si>
  <si>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</si>
  <si>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</si>
  <si>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</si>
  <si>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</si>
  <si>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</si>
  <si>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</si>
  <si>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</si>
  <si>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</si>
  <si>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</si>
  <si>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</si>
  <si>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</si>
  <si>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</si>
  <si>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</si>
  <si>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</si>
  <si>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</si>
  <si>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</si>
  <si>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</si>
  <si>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</si>
  <si>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</si>
  <si>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</si>
  <si>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</si>
  <si>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</si>
  <si>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</si>
  <si>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</si>
  <si>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</si>
  <si>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</si>
  <si>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</si>
  <si>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</si>
  <si>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</si>
  <si>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</si>
  <si>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</si>
  <si>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</si>
  <si>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</si>
  <si>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</si>
  <si>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</si>
  <si>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</si>
  <si>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</si>
  <si>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</si>
  <si>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</si>
  <si>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</si>
  <si>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</si>
  <si>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</si>
  <si>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</si>
  <si>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</si>
  <si>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</si>
  <si>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</si>
  <si>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</si>
  <si>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</si>
  <si>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</si>
  <si>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</si>
  <si>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</si>
  <si>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</si>
  <si>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</si>
  <si>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</si>
  <si>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</si>
  <si>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</si>
  <si>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</si>
  <si>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</si>
  <si>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</si>
  <si>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</si>
  <si>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</si>
  <si>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</si>
  <si>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</si>
  <si>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</si>
  <si>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</si>
  <si>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</si>
  <si>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</si>
  <si>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</si>
  <si>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</si>
  <si>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</si>
  <si>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</si>
  <si>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</si>
  <si>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</si>
  <si>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</si>
  <si>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</si>
  <si>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</si>
  <si>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</si>
  <si>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</si>
  <si>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</si>
  <si>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</si>
  <si>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</si>
  <si>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</si>
  <si>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</si>
  <si>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</si>
  <si>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</si>
  <si>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</si>
  <si>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</si>
  <si>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</si>
  <si>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</si>
  <si>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</si>
  <si>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</si>
  <si>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</si>
  <si>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</si>
  <si>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</si>
  <si>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</si>
  <si>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</si>
  <si>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</si>
  <si>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</si>
  <si>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</si>
  <si>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</si>
  <si>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</si>
  <si>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</si>
  <si>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</si>
  <si>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</si>
  <si>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</si>
  <si>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</si>
  <si>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</si>
  <si>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</si>
  <si>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</si>
  <si>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</si>
  <si>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</si>
  <si>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</si>
  <si>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</si>
  <si>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</si>
  <si>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</si>
  <si>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</si>
  <si>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</si>
  <si>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</si>
  <si>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</si>
  <si>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</si>
  <si>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</si>
  <si>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</si>
  <si>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</si>
  <si>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</si>
  <si>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</si>
  <si>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</si>
  <si>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</si>
  <si>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</si>
  <si>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</si>
  <si>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</si>
  <si>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</si>
  <si>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</si>
  <si>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</si>
  <si>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</si>
  <si>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</si>
  <si>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</si>
  <si>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</si>
  <si>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</si>
  <si>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</si>
  <si>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</si>
  <si>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</si>
  <si>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</si>
  <si>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</si>
  <si>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</si>
  <si>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</si>
  <si>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</si>
  <si>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</si>
  <si>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</si>
  <si>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</si>
  <si>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</si>
  <si>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</si>
  <si>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</si>
  <si>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</si>
  <si>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</si>
  <si>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</si>
  <si>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</si>
  <si>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</si>
  <si>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</si>
  <si>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</si>
  <si>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</si>
  <si>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</si>
  <si>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</si>
  <si>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</si>
  <si>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</si>
  <si>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</si>
  <si>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</si>
  <si>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</si>
  <si>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</si>
  <si>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</si>
  <si>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</si>
  <si>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</si>
  <si>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</si>
  <si>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</si>
  <si>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</si>
  <si>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</si>
  <si>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</si>
  <si>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</si>
  <si>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</si>
  <si>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</si>
  <si>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</si>
  <si>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</si>
  <si>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</si>
  <si>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</si>
  <si>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</si>
  <si>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</si>
  <si>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</si>
  <si>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</si>
  <si>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</si>
  <si>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</si>
  <si>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</si>
  <si>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</si>
  <si>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</si>
  <si>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</si>
  <si>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</si>
  <si>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</si>
  <si>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</si>
  <si>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</si>
  <si>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</si>
  <si>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</si>
  <si>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</si>
  <si>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</si>
  <si>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</si>
  <si>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</si>
  <si>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</si>
  <si>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</si>
  <si>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</si>
  <si>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</si>
  <si>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</si>
  <si>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</si>
  <si>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</si>
  <si>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</si>
  <si>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</si>
  <si>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</si>
  <si>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</si>
  <si>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</si>
  <si>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</si>
  <si>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</si>
  <si>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</si>
  <si>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</si>
  <si>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</si>
  <si>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</si>
  <si>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</si>
  <si>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</si>
  <si>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</si>
  <si>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</si>
  <si>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</si>
  <si>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</si>
  <si>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</si>
  <si>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</si>
  <si>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</si>
  <si>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</si>
  <si>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</si>
  <si>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</si>
  <si>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</si>
  <si>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</si>
  <si>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</si>
  <si>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</si>
  <si>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</si>
  <si>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</si>
  <si>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</si>
  <si>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</si>
  <si>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</si>
  <si>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</si>
  <si>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</si>
  <si>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</si>
  <si>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</si>
  <si>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</si>
  <si>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</si>
  <si>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</si>
  <si>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</si>
  <si>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</si>
  <si>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</si>
  <si>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</si>
  <si>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</si>
  <si>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</si>
  <si>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</si>
  <si>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</si>
  <si>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</si>
  <si>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</si>
  <si>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</si>
  <si>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</si>
  <si>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</si>
  <si>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</si>
  <si>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</si>
  <si>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</si>
  <si>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</si>
  <si>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</si>
  <si>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</si>
  <si>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</si>
  <si>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</si>
  <si>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</si>
  <si>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</si>
  <si>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</si>
  <si>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</si>
  <si>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</si>
  <si>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</si>
  <si>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</si>
  <si>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</si>
  <si>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</si>
  <si>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</si>
  <si>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</si>
  <si>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</si>
  <si>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</si>
  <si>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</si>
  <si>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</si>
  <si>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</si>
  <si>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</si>
  <si>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</si>
  <si>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</si>
  <si>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</si>
  <si>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</si>
  <si>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</si>
  <si>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</si>
  <si>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</si>
  <si>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</si>
  <si>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</si>
  <si>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</si>
  <si>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</si>
  <si>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</si>
  <si>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</si>
  <si>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</si>
  <si>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</si>
  <si>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</si>
  <si>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</si>
  <si>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</si>
  <si>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</si>
  <si>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</si>
  <si>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</si>
  <si>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</si>
  <si>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</si>
  <si>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</si>
  <si>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</si>
  <si>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</si>
  <si>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</si>
  <si>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</si>
  <si>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</si>
  <si>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</si>
  <si>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</si>
  <si>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</si>
  <si>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</si>
  <si>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</si>
  <si>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</si>
  <si>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</si>
  <si>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</si>
  <si>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</si>
  <si>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</si>
  <si>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</si>
  <si>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</si>
  <si>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</si>
  <si>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</si>
  <si>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</si>
  <si>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</si>
  <si>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</si>
  <si>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</si>
  <si>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</si>
  <si>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</si>
  <si>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</si>
  <si>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</si>
  <si>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</si>
  <si>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</si>
  <si>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</si>
  <si>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</si>
  <si>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</si>
  <si>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</si>
  <si>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</si>
  <si>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</si>
  <si>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</si>
  <si>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</si>
  <si>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</si>
  <si>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</si>
  <si>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</si>
  <si>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</si>
  <si>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</si>
  <si>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</si>
  <si>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</si>
  <si>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</si>
  <si>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</si>
  <si>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</si>
  <si>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</si>
  <si>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</si>
  <si>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</si>
  <si>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</si>
  <si>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</si>
  <si>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</si>
  <si>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</si>
  <si>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</si>
  <si>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</si>
  <si>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</si>
  <si>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</si>
  <si>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</si>
  <si>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</si>
  <si>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</si>
  <si>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</si>
  <si>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</si>
  <si>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</si>
  <si>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</si>
  <si>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</si>
  <si>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</si>
  <si>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</si>
  <si>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</si>
  <si>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</si>
  <si>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</si>
  <si>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</si>
  <si>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</si>
  <si>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</si>
  <si>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</si>
  <si>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</si>
  <si>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</si>
  <si>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</si>
  <si>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</si>
  <si>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</si>
  <si>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</si>
  <si>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</si>
  <si>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</si>
  <si>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</si>
  <si>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</si>
  <si>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</si>
  <si>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</si>
  <si>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</si>
  <si>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</si>
  <si>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</si>
  <si>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</si>
  <si>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</si>
  <si>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</si>
  <si>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</si>
  <si>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</si>
  <si>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</si>
  <si>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</si>
  <si>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</si>
  <si>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</si>
  <si>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</si>
  <si>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</si>
  <si>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</si>
  <si>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</si>
  <si>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</si>
  <si>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</si>
  <si>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</si>
  <si>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</si>
  <si>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</si>
  <si>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</si>
  <si>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</si>
  <si>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</si>
  <si>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</si>
  <si>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</si>
  <si>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</si>
  <si>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</si>
  <si>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</si>
  <si>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</si>
  <si>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</si>
  <si>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</si>
  <si>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</si>
  <si>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</si>
  <si>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</si>
  <si>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</si>
  <si>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</si>
  <si>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</si>
  <si>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</si>
  <si>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</si>
  <si>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</si>
  <si>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</si>
  <si>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</si>
  <si>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</si>
  <si>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</si>
  <si>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賃金構造基本統計調査費</t>
  </si>
  <si>
    <t>政策統括官（統計・情報政策担当）</t>
  </si>
  <si>
    <t>賃金福祉統計室</t>
    <rPh sb="0" eb="7">
      <t>チンギンフクシトウケイシツ</t>
    </rPh>
    <phoneticPr fontId="7"/>
  </si>
  <si>
    <t>厚生労働省</t>
  </si>
  <si>
    <t>賃金福祉統計官　角井伸一</t>
    <rPh sb="0" eb="2">
      <t>チンギン</t>
    </rPh>
    <rPh sb="2" eb="4">
      <t>フクシ</t>
    </rPh>
    <rPh sb="4" eb="6">
      <t>トウケイ</t>
    </rPh>
    <rPh sb="6" eb="7">
      <t>カン</t>
    </rPh>
    <rPh sb="8" eb="10">
      <t>カクイ</t>
    </rPh>
    <rPh sb="10" eb="12">
      <t>シンイチ</t>
    </rPh>
    <phoneticPr fontId="10"/>
  </si>
  <si>
    <t>統計法（平成19年5月23日法律第53号）第9条
賃金構造基本統計調査規則（昭和39年労働省令第8号）</t>
  </si>
  <si>
    <t>-</t>
  </si>
  <si>
    <t>-</t>
    <phoneticPr fontId="5"/>
  </si>
  <si>
    <t>主要産業に雇用される労働者について、その賃金の実態を労働者の雇用形態、就業形態、職種、性、年齢、学歴、勤続年数、経験年数別等に明らかにすることを目的とする。</t>
  </si>
  <si>
    <t>○</t>
  </si>
  <si>
    <t>厚生労働統計調査費</t>
    <rPh sb="0" eb="2">
      <t>コウセイ</t>
    </rPh>
    <rPh sb="2" eb="4">
      <t>ロウドウ</t>
    </rPh>
    <rPh sb="4" eb="6">
      <t>トウケイ</t>
    </rPh>
    <rPh sb="6" eb="9">
      <t>チョウサヒ</t>
    </rPh>
    <phoneticPr fontId="10"/>
  </si>
  <si>
    <t>統計調査員手当</t>
    <rPh sb="0" eb="2">
      <t>トウケイ</t>
    </rPh>
    <rPh sb="2" eb="5">
      <t>チョウサイン</t>
    </rPh>
    <rPh sb="5" eb="7">
      <t>テアテ</t>
    </rPh>
    <phoneticPr fontId="10"/>
  </si>
  <si>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10"/>
  </si>
  <si>
    <t>取りまとめ、公表できた調査数</t>
    <rPh sb="0" eb="1">
      <t>ト</t>
    </rPh>
    <rPh sb="6" eb="8">
      <t>コウヒョウ</t>
    </rPh>
    <rPh sb="11" eb="14">
      <t>チョウサスウ</t>
    </rPh>
    <phoneticPr fontId="10"/>
  </si>
  <si>
    <t>調査数</t>
    <rPh sb="0" eb="3">
      <t>チョウサスウ</t>
    </rPh>
    <phoneticPr fontId="10"/>
  </si>
  <si>
    <t>事業所数</t>
    <rPh sb="0" eb="3">
      <t>ジギョウショ</t>
    </rPh>
    <rPh sb="3" eb="4">
      <t>スウ</t>
    </rPh>
    <phoneticPr fontId="10"/>
  </si>
  <si>
    <t>執行額（千円）／調査箇所　　　　　　　　　　　　　　</t>
    <rPh sb="0" eb="2">
      <t>シッコウ</t>
    </rPh>
    <rPh sb="2" eb="3">
      <t>ガク</t>
    </rPh>
    <rPh sb="4" eb="6">
      <t>センエン</t>
    </rPh>
    <rPh sb="8" eb="10">
      <t>チョウサ</t>
    </rPh>
    <rPh sb="10" eb="12">
      <t>カショ</t>
    </rPh>
    <phoneticPr fontId="10"/>
  </si>
  <si>
    <t>円</t>
    <rPh sb="0" eb="1">
      <t>エン</t>
    </rPh>
    <phoneticPr fontId="10"/>
  </si>
  <si>
    <t>千円/箇所</t>
    <rPh sb="0" eb="2">
      <t>センエン</t>
    </rPh>
    <rPh sb="3" eb="5">
      <t>カショ</t>
    </rPh>
    <phoneticPr fontId="10"/>
  </si>
  <si>
    <t>144,664/78,203</t>
  </si>
  <si>
    <t>156,763/78,482</t>
  </si>
  <si>
    <t>賃金構造基本統計調査</t>
  </si>
  <si>
    <t>賃金構造基本統計調査
事業所調査客対数：
公表予定：令和４年３月</t>
    <phoneticPr fontId="5"/>
  </si>
  <si>
    <t>有</t>
  </si>
  <si>
    <t>当該調査は基幹統計であり、調査結果は施策立案に利用される他、国民にも広く利用されており、国民や社会のニーズを的確に反映している。</t>
  </si>
  <si>
    <t>基幹統計であり、厚生労働行政をはじめ各種施策の基礎資料を得ることを目的とするため、国が実施すべき事業である。</t>
  </si>
  <si>
    <t>調査結果は施策立案に利用される他、国民にも広く利用されており、優先度の高い事業である。</t>
  </si>
  <si>
    <t>‐</t>
  </si>
  <si>
    <t>可能な限りコストの削減に努めているところ。</t>
  </si>
  <si>
    <t>厚生労働統計の実施に必要最小限の費途・使途に限定されている。</t>
  </si>
  <si>
    <t>複数ある入札案件で、それぞれ予算額と入札額の差額があったため。</t>
    <rPh sb="0" eb="2">
      <t>フクスウ</t>
    </rPh>
    <rPh sb="4" eb="6">
      <t>ニュウサツ</t>
    </rPh>
    <rPh sb="6" eb="8">
      <t>アンケン</t>
    </rPh>
    <rPh sb="14" eb="16">
      <t>ヨサン</t>
    </rPh>
    <rPh sb="16" eb="17">
      <t>ガク</t>
    </rPh>
    <rPh sb="18" eb="21">
      <t>ニュウサツガク</t>
    </rPh>
    <rPh sb="22" eb="24">
      <t>サガク</t>
    </rPh>
    <phoneticPr fontId="7"/>
  </si>
  <si>
    <t>消耗品・印刷物の作成にあたっては、必要最小限になるよう配布先、余部数等を精査、調達は極力競争性を確保した方法による等コスト削減、効率化を図っている。</t>
  </si>
  <si>
    <t>「調査結果の公表」に関しては、前年度に実施した調査について、遅延なく公表を行い、調査環境が厳しくなる中、必要な調査精度を維持すべく取り組みを行っている。令和２年度の有効回答率は70.2％（令和元年度は68.6％）となっている。</t>
    <rPh sb="76" eb="78">
      <t>レイワ</t>
    </rPh>
    <rPh sb="94" eb="96">
      <t>レイワ</t>
    </rPh>
    <rPh sb="96" eb="97">
      <t>モト</t>
    </rPh>
    <phoneticPr fontId="7"/>
  </si>
  <si>
    <t>17</t>
    <phoneticPr fontId="5"/>
  </si>
  <si>
    <t>643</t>
    <phoneticPr fontId="5"/>
  </si>
  <si>
    <t>582</t>
    <phoneticPr fontId="5"/>
  </si>
  <si>
    <t>519</t>
    <phoneticPr fontId="5"/>
  </si>
  <si>
    <t>928</t>
    <phoneticPr fontId="5"/>
  </si>
  <si>
    <t>936</t>
    <phoneticPr fontId="5"/>
  </si>
  <si>
    <t>927</t>
    <phoneticPr fontId="5"/>
  </si>
  <si>
    <t>935</t>
    <phoneticPr fontId="5"/>
  </si>
  <si>
    <t>933</t>
    <phoneticPr fontId="5"/>
  </si>
  <si>
    <t>941</t>
    <phoneticPr fontId="5"/>
  </si>
  <si>
    <t>901</t>
    <phoneticPr fontId="5"/>
  </si>
  <si>
    <t>909</t>
    <phoneticPr fontId="5"/>
  </si>
  <si>
    <t>0915</t>
    <phoneticPr fontId="5"/>
  </si>
  <si>
    <t>0916</t>
    <phoneticPr fontId="5"/>
  </si>
  <si>
    <t>雑務経費</t>
    <rPh sb="0" eb="2">
      <t>ザツム</t>
    </rPh>
    <rPh sb="2" eb="4">
      <t>ケイヒ</t>
    </rPh>
    <phoneticPr fontId="5"/>
  </si>
  <si>
    <t>C.日本郵便株式会社</t>
  </si>
  <si>
    <t>D.個人A</t>
    <rPh sb="2" eb="4">
      <t>コジン</t>
    </rPh>
    <phoneticPr fontId="7"/>
  </si>
  <si>
    <t>通信運搬費</t>
    <rPh sb="0" eb="2">
      <t>ツウシン</t>
    </rPh>
    <rPh sb="2" eb="5">
      <t>ウンパンヒ</t>
    </rPh>
    <phoneticPr fontId="8"/>
  </si>
  <si>
    <t>調査用品発送（郵便）（後納）</t>
    <phoneticPr fontId="5"/>
  </si>
  <si>
    <t>賃金</t>
    <rPh sb="0" eb="2">
      <t>チンギン</t>
    </rPh>
    <phoneticPr fontId="5"/>
  </si>
  <si>
    <t>臨時集計員の雇用</t>
    <rPh sb="0" eb="2">
      <t>リンジ</t>
    </rPh>
    <rPh sb="2" eb="5">
      <t>シュウケイイン</t>
    </rPh>
    <rPh sb="6" eb="8">
      <t>コヨウ</t>
    </rPh>
    <phoneticPr fontId="8"/>
  </si>
  <si>
    <t>印刷製本費</t>
    <rPh sb="0" eb="2">
      <t>インサツ</t>
    </rPh>
    <rPh sb="2" eb="4">
      <t>セイホン</t>
    </rPh>
    <rPh sb="4" eb="5">
      <t>ヒ</t>
    </rPh>
    <phoneticPr fontId="8"/>
  </si>
  <si>
    <t>ＮＤＳデータソリューションズ株式会社</t>
  </si>
  <si>
    <t>-</t>
    <phoneticPr fontId="8"/>
  </si>
  <si>
    <t>（有）正陽印刷</t>
  </si>
  <si>
    <t>有限会社タケマエ</t>
  </si>
  <si>
    <t>株式会社内山回漕店</t>
  </si>
  <si>
    <t>報告書（１巻及び２巻）作成及び印刷</t>
  </si>
  <si>
    <t>NAS一式を購入</t>
  </si>
  <si>
    <t>調査票等搬送</t>
  </si>
  <si>
    <t>日本郵便株式会社</t>
    <rPh sb="0" eb="8">
      <t>ニッポンユウビンカブシキガイシャ</t>
    </rPh>
    <phoneticPr fontId="7"/>
  </si>
  <si>
    <t>調査用品発送（郵便）（後納）</t>
  </si>
  <si>
    <t>調査協力依頼はがきの発送（後納郵便）</t>
  </si>
  <si>
    <t>調査用品発送（郵便）再配送分（後納）</t>
  </si>
  <si>
    <t>調査協力依頼はがきの返送（料金受取人払い）</t>
  </si>
  <si>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</si>
  <si>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</si>
  <si>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</si>
  <si>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</si>
  <si>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</si>
  <si>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</si>
  <si>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</si>
  <si>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</si>
  <si>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</si>
  <si>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</si>
  <si>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報告書の内容点検、調査票の受付、内容点検業務</t>
    <rPh sb="0" eb="3">
      <t>ホウコクショ</t>
    </rPh>
    <rPh sb="4" eb="6">
      <t>ナイヨウ</t>
    </rPh>
    <rPh sb="6" eb="8">
      <t>テンケン</t>
    </rPh>
    <rPh sb="9" eb="12">
      <t>チョウサヒョウ</t>
    </rPh>
    <rPh sb="13" eb="15">
      <t>ウケツケ</t>
    </rPh>
    <rPh sb="16" eb="18">
      <t>ナイヨウ</t>
    </rPh>
    <rPh sb="18" eb="20">
      <t>テンケン</t>
    </rPh>
    <rPh sb="20" eb="22">
      <t>ギョウム</t>
    </rPh>
    <phoneticPr fontId="7"/>
  </si>
  <si>
    <t>厚生労働省東京労働局</t>
    <rPh sb="0" eb="2">
      <t>コウセイ</t>
    </rPh>
    <rPh sb="2" eb="5">
      <t>ロウドウショウ</t>
    </rPh>
    <rPh sb="5" eb="7">
      <t>トウキョウ</t>
    </rPh>
    <rPh sb="7" eb="10">
      <t>ロウドウキョク</t>
    </rPh>
    <phoneticPr fontId="7"/>
  </si>
  <si>
    <t>厚生労働省神奈川労働局</t>
    <rPh sb="0" eb="2">
      <t>コウセイ</t>
    </rPh>
    <rPh sb="2" eb="5">
      <t>ロウドウショウ</t>
    </rPh>
    <rPh sb="5" eb="8">
      <t>カナガワ</t>
    </rPh>
    <rPh sb="8" eb="11">
      <t>ロウドウキョク</t>
    </rPh>
    <phoneticPr fontId="7"/>
  </si>
  <si>
    <t>厚生労働省愛知労働局</t>
    <rPh sb="0" eb="2">
      <t>コウセイ</t>
    </rPh>
    <rPh sb="2" eb="5">
      <t>ロウドウショウ</t>
    </rPh>
    <rPh sb="5" eb="7">
      <t>アイチ</t>
    </rPh>
    <rPh sb="7" eb="10">
      <t>ロウドウキョク</t>
    </rPh>
    <phoneticPr fontId="7"/>
  </si>
  <si>
    <t>厚生労働省大阪労働局</t>
    <rPh sb="0" eb="2">
      <t>コウセイ</t>
    </rPh>
    <rPh sb="2" eb="5">
      <t>ロウドウショウ</t>
    </rPh>
    <rPh sb="5" eb="7">
      <t>オオサカ</t>
    </rPh>
    <rPh sb="7" eb="10">
      <t>ロウドウキョク</t>
    </rPh>
    <phoneticPr fontId="7"/>
  </si>
  <si>
    <t>厚生労働省埼玉労働局</t>
    <rPh sb="0" eb="2">
      <t>コウセイ</t>
    </rPh>
    <rPh sb="2" eb="5">
      <t>ロウドウショウ</t>
    </rPh>
    <rPh sb="5" eb="7">
      <t>サイタマ</t>
    </rPh>
    <rPh sb="7" eb="10">
      <t>ロウドウキョク</t>
    </rPh>
    <phoneticPr fontId="7"/>
  </si>
  <si>
    <t>厚生労働省北海道労働局</t>
    <rPh sb="0" eb="2">
      <t>コウセイ</t>
    </rPh>
    <rPh sb="2" eb="5">
      <t>ロウドウショウ</t>
    </rPh>
    <rPh sb="5" eb="8">
      <t>ホッカイドウ</t>
    </rPh>
    <rPh sb="8" eb="11">
      <t>ロウドウキョク</t>
    </rPh>
    <phoneticPr fontId="7"/>
  </si>
  <si>
    <t>厚生労働省福岡労働局</t>
    <rPh sb="0" eb="2">
      <t>コウセイ</t>
    </rPh>
    <rPh sb="2" eb="5">
      <t>ロウドウショウ</t>
    </rPh>
    <rPh sb="5" eb="7">
      <t>フクオカ</t>
    </rPh>
    <rPh sb="7" eb="10">
      <t>ロウドウキョク</t>
    </rPh>
    <phoneticPr fontId="7"/>
  </si>
  <si>
    <t>厚生労働省千葉労働局</t>
    <rPh sb="0" eb="2">
      <t>コウセイ</t>
    </rPh>
    <rPh sb="2" eb="5">
      <t>ロウドウショウ</t>
    </rPh>
    <rPh sb="5" eb="7">
      <t>チバ</t>
    </rPh>
    <rPh sb="7" eb="10">
      <t>ロウドウキョク</t>
    </rPh>
    <phoneticPr fontId="7"/>
  </si>
  <si>
    <t>厚生労働省熊本労働局</t>
    <rPh sb="0" eb="2">
      <t>コウセイ</t>
    </rPh>
    <rPh sb="2" eb="5">
      <t>ロウドウショウ</t>
    </rPh>
    <rPh sb="5" eb="7">
      <t>クマモト</t>
    </rPh>
    <rPh sb="7" eb="10">
      <t>ロウドウキョク</t>
    </rPh>
    <phoneticPr fontId="7"/>
  </si>
  <si>
    <t>厚生労働省兵庫労働局</t>
    <rPh sb="0" eb="2">
      <t>コウセイ</t>
    </rPh>
    <rPh sb="2" eb="5">
      <t>ロウドウショウ</t>
    </rPh>
    <rPh sb="5" eb="7">
      <t>ヒョウゴ</t>
    </rPh>
    <rPh sb="7" eb="10">
      <t>ロウドウキョク</t>
    </rPh>
    <phoneticPr fontId="7"/>
  </si>
  <si>
    <t>賃金構造基本統計調査の実施（統計調査員手当・通信運搬費等）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ツウシン</t>
    </rPh>
    <rPh sb="24" eb="27">
      <t>ウンパンヒ</t>
    </rPh>
    <rPh sb="27" eb="28">
      <t>トウ</t>
    </rPh>
    <phoneticPr fontId="7"/>
  </si>
  <si>
    <t>厚生労働行政の施策決定に係る基礎資料である統計データを作成することを目的とした事業であり、遅滞なく統計データを公表しており、成果実績は成果目標に見合ったものとなっている。</t>
  </si>
  <si>
    <t>令和元年調査より郵送調査を導入し、令和2年調査ではオンライン調査も併せて導入することにより、効果的・低コストで実施している。</t>
    <rPh sb="0" eb="2">
      <t>レイワ</t>
    </rPh>
    <rPh sb="2" eb="4">
      <t>ガンネン</t>
    </rPh>
    <rPh sb="4" eb="6">
      <t>チョウサ</t>
    </rPh>
    <rPh sb="8" eb="10">
      <t>ユウソウ</t>
    </rPh>
    <rPh sb="10" eb="12">
      <t>チョウサ</t>
    </rPh>
    <rPh sb="13" eb="15">
      <t>ドウニュウ</t>
    </rPh>
    <rPh sb="17" eb="19">
      <t>レイワ</t>
    </rPh>
    <rPh sb="20" eb="21">
      <t>ネン</t>
    </rPh>
    <rPh sb="21" eb="23">
      <t>チョウサ</t>
    </rPh>
    <rPh sb="33" eb="34">
      <t>アワ</t>
    </rPh>
    <rPh sb="36" eb="38">
      <t>ドウニュウ</t>
    </rPh>
    <rPh sb="46" eb="49">
      <t>コウカテキ</t>
    </rPh>
    <rPh sb="50" eb="51">
      <t>テイ</t>
    </rPh>
    <rPh sb="55" eb="57">
      <t>ジッシ</t>
    </rPh>
    <phoneticPr fontId="10"/>
  </si>
  <si>
    <t>当初見込みの80,000の調査客体数に対し、約78,000の活動実績となっており、概ね見込みに見合ったものである。</t>
  </si>
  <si>
    <t>調査結果は厚生労働行政の基礎資料として広く活用されている。</t>
  </si>
  <si>
    <t>A.サーベイリサーチ株式会社</t>
    <phoneticPr fontId="5"/>
  </si>
  <si>
    <t>調査実務一部委託</t>
    <rPh sb="0" eb="2">
      <t>チョウサ</t>
    </rPh>
    <rPh sb="2" eb="4">
      <t>ジツム</t>
    </rPh>
    <rPh sb="4" eb="6">
      <t>イチブ</t>
    </rPh>
    <rPh sb="6" eb="8">
      <t>イタク</t>
    </rPh>
    <phoneticPr fontId="5"/>
  </si>
  <si>
    <t>B.有限会社正陽印刷</t>
    <rPh sb="2" eb="4">
      <t>ユウゲン</t>
    </rPh>
    <rPh sb="6" eb="7">
      <t>セイ</t>
    </rPh>
    <rPh sb="7" eb="8">
      <t>ヨウ</t>
    </rPh>
    <rPh sb="8" eb="10">
      <t>インサツ</t>
    </rPh>
    <phoneticPr fontId="5"/>
  </si>
  <si>
    <t>報告書作成・印刷</t>
    <rPh sb="0" eb="3">
      <t>ホウコクショ</t>
    </rPh>
    <rPh sb="6" eb="8">
      <t>インサツ</t>
    </rPh>
    <phoneticPr fontId="5"/>
  </si>
  <si>
    <t>サーベイリサーチセンター株式会社</t>
    <rPh sb="12" eb="16">
      <t>カブシキガイシャ</t>
    </rPh>
    <phoneticPr fontId="8"/>
  </si>
  <si>
    <t>調査実務一部委託</t>
    <rPh sb="0" eb="2">
      <t>チョウサ</t>
    </rPh>
    <rPh sb="2" eb="4">
      <t>ジツム</t>
    </rPh>
    <rPh sb="4" eb="6">
      <t>イチブ</t>
    </rPh>
    <rPh sb="6" eb="8">
      <t>イタク</t>
    </rPh>
    <phoneticPr fontId="8"/>
  </si>
  <si>
    <t>株式会社ハップ</t>
  </si>
  <si>
    <t>株式会社ハップ</t>
    <phoneticPr fontId="8"/>
  </si>
  <si>
    <t>調査票データ入力</t>
    <rPh sb="2" eb="3">
      <t>ヒョウ</t>
    </rPh>
    <rPh sb="6" eb="8">
      <t>ニュウリョク</t>
    </rPh>
    <phoneticPr fontId="8"/>
  </si>
  <si>
    <t>株式会社藤本コーポレーション</t>
    <rPh sb="0" eb="4">
      <t>カブシキガイシャ</t>
    </rPh>
    <rPh sb="4" eb="6">
      <t>フジモト</t>
    </rPh>
    <phoneticPr fontId="8"/>
  </si>
  <si>
    <t>調査用品作成・印刷</t>
    <rPh sb="4" eb="6">
      <t>サクセイ</t>
    </rPh>
    <rPh sb="7" eb="9">
      <t>インサツ</t>
    </rPh>
    <phoneticPr fontId="8"/>
  </si>
  <si>
    <t>株式会社ペア</t>
    <rPh sb="0" eb="4">
      <t>カブシキガイシャ</t>
    </rPh>
    <phoneticPr fontId="8"/>
  </si>
  <si>
    <t>調査用品封入・封緘</t>
    <rPh sb="4" eb="6">
      <t>フウニュウ</t>
    </rPh>
    <rPh sb="7" eb="9">
      <t>フウカン</t>
    </rPh>
    <phoneticPr fontId="8"/>
  </si>
  <si>
    <t>電子調査票改修業務</t>
    <rPh sb="0" eb="2">
      <t>デンシ</t>
    </rPh>
    <rPh sb="2" eb="5">
      <t>チョウサヒョウ</t>
    </rPh>
    <rPh sb="5" eb="7">
      <t>カイシュウ</t>
    </rPh>
    <rPh sb="7" eb="9">
      <t>ギョウム</t>
    </rPh>
    <phoneticPr fontId="8"/>
  </si>
  <si>
    <t>E.東京労働局</t>
    <rPh sb="2" eb="4">
      <t>トウキョウ</t>
    </rPh>
    <rPh sb="4" eb="7">
      <t>ロウドウキョク</t>
    </rPh>
    <phoneticPr fontId="8"/>
  </si>
  <si>
    <t>統計調査員の雇用</t>
    <rPh sb="0" eb="2">
      <t>トウケイ</t>
    </rPh>
    <rPh sb="2" eb="5">
      <t>チョウサイン</t>
    </rPh>
    <rPh sb="6" eb="8">
      <t>コヨウ</t>
    </rPh>
    <phoneticPr fontId="8"/>
  </si>
  <si>
    <t>統計調査員手当・調査費用</t>
    <rPh sb="0" eb="2">
      <t>トウケイ</t>
    </rPh>
    <rPh sb="2" eb="5">
      <t>チョウサイン</t>
    </rPh>
    <rPh sb="5" eb="7">
      <t>テアテ</t>
    </rPh>
    <rPh sb="8" eb="10">
      <t>チョウサ</t>
    </rPh>
    <rPh sb="10" eb="12">
      <t>ヒヨウ</t>
    </rPh>
    <phoneticPr fontId="8"/>
  </si>
  <si>
    <t>厚労</t>
  </si>
  <si>
    <t>262,854/80,000</t>
    <phoneticPr fontId="8"/>
  </si>
  <si>
    <t>回収率の向上のため、令和２年度よりオンラインでの提出を可能とする取り組みを実施し、オンライン回答率は23.1％であった。引き続き、オンライン調査の利用促進に努める。
調達に当たっては可能な範囲で一般競争入札を実施する等、引き続き効率的な実施に努める。また、調査結果については、国民にわかりやすいように公表資料を作成し遅延なく公表する。事業の目標は達成できており、このまま継続して事業を実施する。</t>
    <rPh sb="10" eb="12">
      <t>レイワ</t>
    </rPh>
    <rPh sb="13" eb="15">
      <t>ネンド</t>
    </rPh>
    <rPh sb="46" eb="49">
      <t>カイトウリツ</t>
    </rPh>
    <rPh sb="60" eb="61">
      <t>ヒ</t>
    </rPh>
    <rPh sb="62" eb="63">
      <t>ツヅ</t>
    </rPh>
    <rPh sb="70" eb="72">
      <t>チョウサ</t>
    </rPh>
    <rPh sb="73" eb="75">
      <t>リヨウ</t>
    </rPh>
    <rPh sb="75" eb="77">
      <t>ソクシン</t>
    </rPh>
    <rPh sb="78" eb="79">
      <t>ツト</t>
    </rPh>
    <phoneticPr fontId="5"/>
  </si>
  <si>
    <t xml:space="preserve">株式会社ジャパン・コンピュータ・テクノロジー </t>
    <rPh sb="0" eb="4">
      <t>カブシキガイシャ</t>
    </rPh>
    <phoneticPr fontId="8"/>
  </si>
  <si>
    <t>独立行政法人国立印刷局</t>
    <phoneticPr fontId="8"/>
  </si>
  <si>
    <t>官報掲載（入札公告）</t>
    <rPh sb="0" eb="4">
      <t>カンポウケイサイ</t>
    </rPh>
    <rPh sb="5" eb="9">
      <t>ニュウサツコウコク</t>
    </rPh>
    <phoneticPr fontId="8"/>
  </si>
  <si>
    <t>調査依頼はがきの印刷</t>
    <rPh sb="0" eb="2">
      <t>チョウサ</t>
    </rPh>
    <rPh sb="2" eb="4">
      <t>イライ</t>
    </rPh>
    <rPh sb="8" eb="10">
      <t>インサツ</t>
    </rPh>
    <phoneticPr fontId="8"/>
  </si>
  <si>
    <t>一般競争契約では、一括調査における民間委託業務について、一者応札となった。随意契約は会計法上認められている少額随意契約及び会計法第29条の３第４項に基づく日本郵便（株）との契約である。</t>
    <rPh sb="0" eb="2">
      <t>イッパン</t>
    </rPh>
    <rPh sb="2" eb="4">
      <t>キョウソウ</t>
    </rPh>
    <rPh sb="4" eb="6">
      <t>ケイヤク</t>
    </rPh>
    <rPh sb="9" eb="11">
      <t>イッカツ</t>
    </rPh>
    <rPh sb="11" eb="13">
      <t>チョウサ</t>
    </rPh>
    <rPh sb="17" eb="19">
      <t>ミンカン</t>
    </rPh>
    <rPh sb="19" eb="21">
      <t>イタク</t>
    </rPh>
    <rPh sb="21" eb="23">
      <t>ギョウム</t>
    </rPh>
    <rPh sb="28" eb="29">
      <t>イチ</t>
    </rPh>
    <rPh sb="29" eb="30">
      <t>シャ</t>
    </rPh>
    <rPh sb="30" eb="32">
      <t>オウサツ</t>
    </rPh>
    <rPh sb="37" eb="41">
      <t>ズイイケイヤク</t>
    </rPh>
    <rPh sb="42" eb="44">
      <t>カイケイ</t>
    </rPh>
    <rPh sb="77" eb="79">
      <t>ニホン</t>
    </rPh>
    <rPh sb="79" eb="81">
      <t>ユウビン</t>
    </rPh>
    <phoneticPr fontId="10"/>
  </si>
  <si>
    <t>委員等旅費</t>
    <phoneticPr fontId="8"/>
  </si>
  <si>
    <t>職員旅費</t>
    <phoneticPr fontId="8"/>
  </si>
  <si>
    <t>諸謝金</t>
    <rPh sb="0" eb="1">
      <t>ショ</t>
    </rPh>
    <rPh sb="1" eb="3">
      <t>シャキン</t>
    </rPh>
    <phoneticPr fontId="8"/>
  </si>
  <si>
    <t>-</t>
    <phoneticPr fontId="8"/>
  </si>
  <si>
    <t>196,565/78,181</t>
    <phoneticPr fontId="8"/>
  </si>
  <si>
    <t>16大産業に属する常用労働者5人以上を雇用する民営事業所及び常用労働者10人以上を雇用する公営事業所を対象とし、事業所母集団データベース（総務省）から、産業別、事業所規模別及び都道府県別に抽出した事業所及び労働者について、都道府県労働局及び労働基準監督署の職員並びに統計調査員が実地自計、オンラインによる報告及び光ディスクを郵送する方式により調査を実施し、厚生労働省に提出される。提出された調査票は厚生労働省において審査・集計・公表を行う。</t>
    <rPh sb="152" eb="154">
      <t>ホウコク</t>
    </rPh>
    <rPh sb="154" eb="155">
      <t>オヨ</t>
    </rPh>
    <rPh sb="156" eb="157">
      <t>ヒカリ</t>
    </rPh>
    <rPh sb="162" eb="164">
      <t>ユウソウ</t>
    </rPh>
    <rPh sb="166" eb="168">
      <t>ホウシキ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</si>
</sst>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0</xdr:rowOff>
    </xdr:from>
    <xdr:to>
      <xdr:col>31</xdr:col>
      <xdr:colOff>49627</xdr:colOff>
      <xdr:row>752</xdr:row>
      <xdr:rowOff>148878</xdr:rowOff>
    </xdr:to>
    <xdr:grpSp>
      <xdr:nvGrpSpPr>
        <xdr:cNvPr id="2" name="グループ化 21"/>
        <xdr:cNvGrpSpPr>
          <a:grpSpLocks/>
        </xdr:cNvGrpSpPr>
      </xdr:nvGrpSpPr>
      <xdr:grpSpPr bwMode="auto">
        <a:xfrm>
          <a:off x="3832412" y="42380647"/>
          <a:ext cx="2470097" cy="1538407"/>
          <a:chOff x="6819201" y="32652263"/>
          <a:chExt cx="1624553" cy="1440811"/>
        </a:xfrm>
      </xdr:grpSpPr>
      <xdr:sp macro="" textlink="">
        <xdr:nvSpPr>
          <xdr:cNvPr id="3" name="テキスト ボックス 2"/>
          <xdr:cNvSpPr txBox="1"/>
        </xdr:nvSpPr>
        <xdr:spPr>
          <a:xfrm>
            <a:off x="6864581" y="32652263"/>
            <a:ext cx="1524720" cy="657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厚生労働省</a:t>
            </a:r>
            <a:endParaRPr kumimoji="1" lang="en-US" altLang="ja-JP" sz="1100">
              <a:solidFill>
                <a:schemeClr val="dk1"/>
              </a:solidFill>
              <a:latin typeface="+mn-ea"/>
              <a:ea typeface="+mn-ea"/>
              <a:cs typeface="+mn-cs"/>
            </a:endParaRPr>
          </a:p>
          <a:p>
            <a:pPr algn="ctr"/>
            <a:r>
              <a:rPr kumimoji="1" lang="ja-JP" altLang="en-US" sz="1100">
                <a:solidFill>
                  <a:schemeClr val="tx1"/>
                </a:solidFill>
                <a:latin typeface="+mn-ea"/>
                <a:ea typeface="+mn-ea"/>
                <a:cs typeface="+mn-cs"/>
              </a:rPr>
              <a:t>１９７百万円</a:t>
            </a:r>
            <a:endParaRPr lang="ja-JP" sz="1100">
              <a:solidFill>
                <a:schemeClr val="tx1"/>
              </a:solidFill>
              <a:latin typeface="+mn-ea"/>
              <a:ea typeface="+mn-ea"/>
            </a:endParaRPr>
          </a:p>
        </xdr:txBody>
      </xdr:sp>
      <xdr:sp macro="" textlink="">
        <xdr:nvSpPr>
          <xdr:cNvPr id="4" name="大かっこ 3"/>
          <xdr:cNvSpPr/>
        </xdr:nvSpPr>
        <xdr:spPr>
          <a:xfrm>
            <a:off x="6819201" y="33351650"/>
            <a:ext cx="1624553" cy="741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基幹統計調査である</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賃金構造基本統計調査を</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実施するための経費</a:t>
            </a:r>
            <a:endParaRPr kumimoji="1" lang="en-US" sz="1100">
              <a:solidFill>
                <a:schemeClr val="tx1"/>
              </a:solidFill>
              <a:latin typeface="+mn-ea"/>
              <a:ea typeface="+mn-ea"/>
              <a:cs typeface="+mn-cs"/>
            </a:endParaRPr>
          </a:p>
        </xdr:txBody>
      </xdr:sp>
    </xdr:grpSp>
    <xdr:clientData/>
  </xdr:twoCellAnchor>
  <xdr:twoCellAnchor>
    <xdr:from>
      <xdr:col>25</xdr:col>
      <xdr:colOff>19050</xdr:colOff>
      <xdr:row>752</xdr:row>
      <xdr:rowOff>247650</xdr:rowOff>
    </xdr:from>
    <xdr:to>
      <xdr:col>25</xdr:col>
      <xdr:colOff>19051</xdr:colOff>
      <xdr:row>754</xdr:row>
      <xdr:rowOff>268817</xdr:rowOff>
    </xdr:to>
    <xdr:cxnSp macro="">
      <xdr:nvCxnSpPr>
        <xdr:cNvPr id="5" name="直線コネクタ 4"/>
        <xdr:cNvCxnSpPr/>
      </xdr:nvCxnSpPr>
      <xdr:spPr>
        <a:xfrm>
          <a:off x="5019675" y="42471975"/>
          <a:ext cx="1" cy="72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754</xdr:row>
      <xdr:rowOff>295275</xdr:rowOff>
    </xdr:from>
    <xdr:to>
      <xdr:col>45</xdr:col>
      <xdr:colOff>117474</xdr:colOff>
      <xdr:row>764</xdr:row>
      <xdr:rowOff>499558</xdr:rowOff>
    </xdr:to>
    <xdr:grpSp>
      <xdr:nvGrpSpPr>
        <xdr:cNvPr id="6" name="グループ化 14"/>
        <xdr:cNvGrpSpPr>
          <a:grpSpLocks/>
        </xdr:cNvGrpSpPr>
      </xdr:nvGrpSpPr>
      <xdr:grpSpPr bwMode="auto">
        <a:xfrm>
          <a:off x="2207559" y="44760216"/>
          <a:ext cx="6986680" cy="3678107"/>
          <a:chOff x="3352803" y="31581726"/>
          <a:chExt cx="4147618" cy="5319665"/>
        </a:xfrm>
      </xdr:grpSpPr>
      <xdr:sp macro="" textlink="">
        <xdr:nvSpPr>
          <xdr:cNvPr id="7" name="左大かっこ 6"/>
          <xdr:cNvSpPr/>
        </xdr:nvSpPr>
        <xdr:spPr>
          <a:xfrm rot="5400000">
            <a:off x="4997885" y="29936644"/>
            <a:ext cx="857453" cy="4147618"/>
          </a:xfrm>
          <a:prstGeom prst="leftBracket">
            <a:avLst>
              <a:gd name="adj" fmla="val 904"/>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8" name="直線矢印コネクタ 7"/>
          <xdr:cNvCxnSpPr/>
        </xdr:nvCxnSpPr>
        <xdr:spPr>
          <a:xfrm flipH="1">
            <a:off x="4096600" y="31607740"/>
            <a:ext cx="2239" cy="5293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57150</xdr:colOff>
      <xdr:row>757</xdr:row>
      <xdr:rowOff>47625</xdr:rowOff>
    </xdr:from>
    <xdr:to>
      <xdr:col>16</xdr:col>
      <xdr:colOff>47625</xdr:colOff>
      <xdr:row>757</xdr:row>
      <xdr:rowOff>304800</xdr:rowOff>
    </xdr:to>
    <xdr:sp macro="" textlink="">
      <xdr:nvSpPr>
        <xdr:cNvPr id="9" name="テキスト ボックス 8"/>
        <xdr:cNvSpPr txBox="1"/>
      </xdr:nvSpPr>
      <xdr:spPr>
        <a:xfrm>
          <a:off x="1257300" y="44034075"/>
          <a:ext cx="19907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 </a:t>
          </a:r>
          <a:r>
            <a:rPr kumimoji="1" lang="en-US" altLang="ja-JP" sz="1200">
              <a:solidFill>
                <a:schemeClr val="dk1"/>
              </a:solidFill>
              <a:latin typeface="+mn-lt"/>
              <a:ea typeface="+mn-ea"/>
              <a:cs typeface="+mn-cs"/>
            </a:rPr>
            <a:t>】</a:t>
          </a:r>
          <a:endParaRPr kumimoji="1" lang="ja-JP" altLang="en-US" sz="1100"/>
        </a:p>
      </xdr:txBody>
    </xdr:sp>
    <xdr:clientData/>
  </xdr:twoCellAnchor>
  <xdr:twoCellAnchor>
    <xdr:from>
      <xdr:col>18</xdr:col>
      <xdr:colOff>66675</xdr:colOff>
      <xdr:row>757</xdr:row>
      <xdr:rowOff>47625</xdr:rowOff>
    </xdr:from>
    <xdr:to>
      <xdr:col>28</xdr:col>
      <xdr:colOff>85725</xdr:colOff>
      <xdr:row>757</xdr:row>
      <xdr:rowOff>344261</xdr:rowOff>
    </xdr:to>
    <xdr:sp macro="" textlink="">
      <xdr:nvSpPr>
        <xdr:cNvPr id="10" name="テキスト ボックス 9"/>
        <xdr:cNvSpPr txBox="1"/>
      </xdr:nvSpPr>
      <xdr:spPr>
        <a:xfrm>
          <a:off x="3667125" y="44034075"/>
          <a:ext cx="2019300" cy="2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随意契約（少額） </a:t>
          </a:r>
          <a:r>
            <a:rPr kumimoji="1" lang="en-US" altLang="ja-JP" sz="1200">
              <a:solidFill>
                <a:schemeClr val="dk1"/>
              </a:solidFill>
              <a:effectLst/>
              <a:latin typeface="+mn-lt"/>
              <a:ea typeface="+mn-ea"/>
              <a:cs typeface="+mn-cs"/>
            </a:rPr>
            <a:t>】</a:t>
          </a:r>
        </a:p>
        <a:p>
          <a:endParaRPr kumimoji="1" lang="ja-JP" altLang="en-US" sz="1100"/>
        </a:p>
      </xdr:txBody>
    </xdr:sp>
    <xdr:clientData/>
  </xdr:twoCellAnchor>
  <xdr:twoCellAnchor>
    <xdr:from>
      <xdr:col>6</xdr:col>
      <xdr:colOff>142875</xdr:colOff>
      <xdr:row>757</xdr:row>
      <xdr:rowOff>323857</xdr:rowOff>
    </xdr:from>
    <xdr:to>
      <xdr:col>16</xdr:col>
      <xdr:colOff>9314</xdr:colOff>
      <xdr:row>764</xdr:row>
      <xdr:rowOff>409582</xdr:rowOff>
    </xdr:to>
    <xdr:grpSp>
      <xdr:nvGrpSpPr>
        <xdr:cNvPr id="11" name="グループ化 1"/>
        <xdr:cNvGrpSpPr>
          <a:grpSpLocks/>
        </xdr:cNvGrpSpPr>
      </xdr:nvGrpSpPr>
      <xdr:grpSpPr bwMode="auto">
        <a:xfrm>
          <a:off x="1353110" y="45830945"/>
          <a:ext cx="1883498" cy="2517402"/>
          <a:chOff x="1300389" y="33148848"/>
          <a:chExt cx="1875285" cy="1585247"/>
        </a:xfrm>
      </xdr:grpSpPr>
      <xdr:sp macro="" textlink="">
        <xdr:nvSpPr>
          <xdr:cNvPr id="12" name="テキスト ボックス 11"/>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Ａ</a:t>
            </a:r>
            <a:r>
              <a:rPr kumimoji="1" lang="ja-JP" altLang="en-US" sz="1100">
                <a:solidFill>
                  <a:schemeClr val="tx1"/>
                </a:solidFill>
                <a:latin typeface="+mn-lt"/>
                <a:ea typeface="+mn-ea"/>
                <a:cs typeface="+mn-cs"/>
              </a:rPr>
              <a:t>．民間会社等（５社）</a:t>
            </a:r>
          </a:p>
          <a:p>
            <a:pPr algn="ctr">
              <a:lnSpc>
                <a:spcPts val="1300"/>
              </a:lnSpc>
            </a:pPr>
            <a:r>
              <a:rPr kumimoji="1" lang="ja-JP" altLang="en-US" sz="1100">
                <a:solidFill>
                  <a:schemeClr val="tx1"/>
                </a:solidFill>
                <a:latin typeface="+mn-lt"/>
                <a:ea typeface="+mn-ea"/>
                <a:cs typeface="+mn-cs"/>
              </a:rPr>
              <a:t>６９百万円</a:t>
            </a:r>
            <a:endParaRPr kumimoji="1" lang="ja-JP" altLang="en-US" sz="1200">
              <a:solidFill>
                <a:schemeClr val="tx1"/>
              </a:solidFill>
            </a:endParaRPr>
          </a:p>
        </xdr:txBody>
      </xdr:sp>
      <xdr:sp macro="" textlink="">
        <xdr:nvSpPr>
          <xdr:cNvPr id="13" name="大かっこ 12"/>
          <xdr:cNvSpPr/>
        </xdr:nvSpPr>
        <xdr:spPr bwMode="auto">
          <a:xfrm>
            <a:off x="1300389" y="33736041"/>
            <a:ext cx="1875285" cy="99805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latin typeface="+mn-lt"/>
                <a:ea typeface="+mn-ea"/>
                <a:cs typeface="+mn-cs"/>
              </a:rPr>
              <a:t>調査用品作成・印刷、調査用品封入・封緘、調査実務一部委託、データ入力</a:t>
            </a:r>
            <a:endParaRPr kumimoji="1" lang="en-US" altLang="ja-JP" sz="1100" b="0">
              <a:solidFill>
                <a:schemeClr val="tx1"/>
              </a:solidFill>
              <a:effectLst/>
              <a:latin typeface="+mn-lt"/>
              <a:ea typeface="+mn-ea"/>
              <a:cs typeface="+mn-cs"/>
            </a:endParaRPr>
          </a:p>
        </xdr:txBody>
      </xdr:sp>
    </xdr:grpSp>
    <xdr:clientData/>
  </xdr:twoCellAnchor>
  <xdr:twoCellAnchor>
    <xdr:from>
      <xdr:col>29</xdr:col>
      <xdr:colOff>114301</xdr:colOff>
      <xdr:row>758</xdr:row>
      <xdr:rowOff>19050</xdr:rowOff>
    </xdr:from>
    <xdr:to>
      <xdr:col>39</xdr:col>
      <xdr:colOff>19050</xdr:colOff>
      <xdr:row>764</xdr:row>
      <xdr:rowOff>447677</xdr:rowOff>
    </xdr:to>
    <xdr:grpSp>
      <xdr:nvGrpSpPr>
        <xdr:cNvPr id="17" name="グループ化 1"/>
        <xdr:cNvGrpSpPr>
          <a:grpSpLocks/>
        </xdr:cNvGrpSpPr>
      </xdr:nvGrpSpPr>
      <xdr:grpSpPr bwMode="auto">
        <a:xfrm>
          <a:off x="5963772" y="45873521"/>
          <a:ext cx="1921807" cy="2512921"/>
          <a:chOff x="1300389" y="33132527"/>
          <a:chExt cx="1875285" cy="1452668"/>
        </a:xfrm>
      </xdr:grpSpPr>
      <xdr:sp macro="" textlink="">
        <xdr:nvSpPr>
          <xdr:cNvPr id="18" name="テキスト ボックス 17"/>
          <xdr:cNvSpPr txBox="1"/>
        </xdr:nvSpPr>
        <xdr:spPr bwMode="auto">
          <a:xfrm>
            <a:off x="1303850" y="33132527"/>
            <a:ext cx="1826246" cy="43525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lt"/>
                <a:ea typeface="+mn-ea"/>
                <a:cs typeface="+mn-cs"/>
              </a:rPr>
              <a:t>Ｃ．日本郵便株式会社等</a:t>
            </a:r>
          </a:p>
          <a:p>
            <a:pPr algn="ctr">
              <a:lnSpc>
                <a:spcPts val="1300"/>
              </a:lnSpc>
            </a:pPr>
            <a:r>
              <a:rPr kumimoji="1" lang="ja-JP" altLang="en-US" sz="1100">
                <a:solidFill>
                  <a:schemeClr val="tx1"/>
                </a:solidFill>
                <a:latin typeface="+mn-lt"/>
                <a:ea typeface="+mn-ea"/>
                <a:cs typeface="+mn-cs"/>
              </a:rPr>
              <a:t>３７百万円</a:t>
            </a:r>
            <a:endParaRPr kumimoji="1" lang="ja-JP" altLang="en-US" sz="1200">
              <a:solidFill>
                <a:schemeClr val="tx1"/>
              </a:solidFill>
            </a:endParaRPr>
          </a:p>
        </xdr:txBody>
      </xdr:sp>
      <xdr:sp macro="" textlink="">
        <xdr:nvSpPr>
          <xdr:cNvPr id="19" name="大かっこ 18"/>
          <xdr:cNvSpPr/>
        </xdr:nvSpPr>
        <xdr:spPr bwMode="auto">
          <a:xfrm>
            <a:off x="1300389" y="33665717"/>
            <a:ext cx="1875285" cy="91947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調査用品再発送分（後納）、調査用品発送（郵便）（後納）、調査協力依頼はがきの発送（後納郵便）、調査協力依頼はがきの返送（料金受取人払い）、</a:t>
            </a:r>
            <a:r>
              <a:rPr kumimoji="1" lang="ja-JP" altLang="ja-JP" sz="1100">
                <a:solidFill>
                  <a:sysClr val="windowText" lastClr="000000"/>
                </a:solidFill>
                <a:effectLst/>
                <a:latin typeface="+mn-lt"/>
                <a:ea typeface="+mn-ea"/>
                <a:cs typeface="+mn-cs"/>
              </a:rPr>
              <a:t>官報掲載</a:t>
            </a:r>
            <a:endParaRPr kumimoji="1" lang="en-US" altLang="ja-JP" sz="1100" b="0">
              <a:solidFill>
                <a:sysClr val="windowText" lastClr="000000"/>
              </a:solidFill>
              <a:effectLst/>
              <a:latin typeface="+mn-lt"/>
              <a:ea typeface="+mn-ea"/>
              <a:cs typeface="+mn-cs"/>
            </a:endParaRPr>
          </a:p>
        </xdr:txBody>
      </xdr:sp>
    </xdr:grpSp>
    <xdr:clientData/>
  </xdr:twoCellAnchor>
  <xdr:twoCellAnchor>
    <xdr:from>
      <xdr:col>40</xdr:col>
      <xdr:colOff>38100</xdr:colOff>
      <xdr:row>758</xdr:row>
      <xdr:rowOff>38100</xdr:rowOff>
    </xdr:from>
    <xdr:to>
      <xdr:col>49</xdr:col>
      <xdr:colOff>104564</xdr:colOff>
      <xdr:row>764</xdr:row>
      <xdr:rowOff>402935</xdr:rowOff>
    </xdr:to>
    <xdr:grpSp>
      <xdr:nvGrpSpPr>
        <xdr:cNvPr id="20" name="グループ化 1"/>
        <xdr:cNvGrpSpPr>
          <a:grpSpLocks/>
        </xdr:cNvGrpSpPr>
      </xdr:nvGrpSpPr>
      <xdr:grpSpPr bwMode="auto">
        <a:xfrm>
          <a:off x="8106335" y="45892571"/>
          <a:ext cx="1881817" cy="2449129"/>
          <a:chOff x="1300389" y="33148848"/>
          <a:chExt cx="1875285" cy="1539718"/>
        </a:xfrm>
      </xdr:grpSpPr>
      <xdr:sp macro="" textlink="">
        <xdr:nvSpPr>
          <xdr:cNvPr id="21" name="テキスト ボックス 20"/>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lt"/>
                <a:ea typeface="+mn-ea"/>
                <a:cs typeface="+mn-cs"/>
              </a:rPr>
              <a:t>Ｄ．臨時集計員（２７名）</a:t>
            </a:r>
          </a:p>
          <a:p>
            <a:pPr algn="ctr">
              <a:lnSpc>
                <a:spcPts val="1300"/>
              </a:lnSpc>
            </a:pPr>
            <a:r>
              <a:rPr kumimoji="1" lang="ja-JP" altLang="en-US" sz="1100">
                <a:solidFill>
                  <a:schemeClr val="tx1"/>
                </a:solidFill>
                <a:latin typeface="+mn-lt"/>
                <a:ea typeface="+mn-ea"/>
                <a:cs typeface="+mn-cs"/>
              </a:rPr>
              <a:t>５百万円</a:t>
            </a:r>
            <a:endParaRPr kumimoji="1" lang="ja-JP" altLang="en-US" sz="1200">
              <a:solidFill>
                <a:schemeClr val="tx1"/>
              </a:solidFill>
            </a:endParaRPr>
          </a:p>
        </xdr:txBody>
      </xdr:sp>
      <xdr:sp macro="" textlink="">
        <xdr:nvSpPr>
          <xdr:cNvPr id="22" name="大かっこ 21"/>
          <xdr:cNvSpPr/>
        </xdr:nvSpPr>
        <xdr:spPr bwMode="auto">
          <a:xfrm>
            <a:off x="1300389" y="33736041"/>
            <a:ext cx="1875285" cy="95252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b="0">
                <a:solidFill>
                  <a:schemeClr val="tx1"/>
                </a:solidFill>
                <a:effectLst/>
                <a:latin typeface="+mn-lt"/>
                <a:ea typeface="+mn-ea"/>
                <a:cs typeface="+mn-cs"/>
              </a:rPr>
              <a:t>報告書の内容点検、調査票の受付、内容点検、調査依頼はがきの受付業務</a:t>
            </a:r>
            <a:endParaRPr kumimoji="1" lang="en-US" altLang="ja-JP" sz="1100" b="0">
              <a:solidFill>
                <a:schemeClr val="tx1"/>
              </a:solidFill>
              <a:effectLst/>
              <a:latin typeface="+mn-lt"/>
              <a:ea typeface="+mn-ea"/>
              <a:cs typeface="+mn-cs"/>
            </a:endParaRPr>
          </a:p>
        </xdr:txBody>
      </xdr:sp>
    </xdr:grpSp>
    <xdr:clientData/>
  </xdr:twoCellAnchor>
  <xdr:twoCellAnchor>
    <xdr:from>
      <xdr:col>19</xdr:col>
      <xdr:colOff>9525</xdr:colOff>
      <xdr:row>757</xdr:row>
      <xdr:rowOff>285759</xdr:rowOff>
    </xdr:from>
    <xdr:to>
      <xdr:col>28</xdr:col>
      <xdr:colOff>75989</xdr:colOff>
      <xdr:row>764</xdr:row>
      <xdr:rowOff>485784</xdr:rowOff>
    </xdr:to>
    <xdr:grpSp>
      <xdr:nvGrpSpPr>
        <xdr:cNvPr id="32" name="グループ化 1"/>
        <xdr:cNvGrpSpPr>
          <a:grpSpLocks/>
        </xdr:cNvGrpSpPr>
      </xdr:nvGrpSpPr>
      <xdr:grpSpPr bwMode="auto">
        <a:xfrm>
          <a:off x="3841937" y="45792847"/>
          <a:ext cx="1881817" cy="2631702"/>
          <a:chOff x="1300389" y="33148848"/>
          <a:chExt cx="1875285" cy="1519161"/>
        </a:xfrm>
      </xdr:grpSpPr>
      <xdr:sp macro="" textlink="">
        <xdr:nvSpPr>
          <xdr:cNvPr id="33" name="テキスト ボックス 32"/>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lt"/>
                <a:ea typeface="+mn-ea"/>
                <a:cs typeface="+mn-cs"/>
              </a:rPr>
              <a:t>Ｂ．民間会社等（５社）</a:t>
            </a:r>
          </a:p>
          <a:p>
            <a:pPr algn="ctr">
              <a:lnSpc>
                <a:spcPts val="1300"/>
              </a:lnSpc>
            </a:pPr>
            <a:r>
              <a:rPr kumimoji="1" lang="ja-JP" altLang="en-US" sz="1100">
                <a:solidFill>
                  <a:schemeClr val="tx1"/>
                </a:solidFill>
                <a:latin typeface="+mn-lt"/>
                <a:ea typeface="+mn-ea"/>
                <a:cs typeface="+mn-cs"/>
              </a:rPr>
              <a:t>３百万円</a:t>
            </a:r>
            <a:endParaRPr kumimoji="1" lang="ja-JP" altLang="en-US" sz="1200">
              <a:solidFill>
                <a:schemeClr val="tx1"/>
              </a:solidFill>
            </a:endParaRPr>
          </a:p>
        </xdr:txBody>
      </xdr:sp>
      <xdr:sp macro="" textlink="">
        <xdr:nvSpPr>
          <xdr:cNvPr id="34" name="大かっこ 33"/>
          <xdr:cNvSpPr/>
        </xdr:nvSpPr>
        <xdr:spPr bwMode="auto">
          <a:xfrm>
            <a:off x="1300389" y="33736041"/>
            <a:ext cx="1875285" cy="93196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latin typeface="+mn-lt"/>
                <a:ea typeface="+mn-ea"/>
                <a:cs typeface="+mn-cs"/>
              </a:rPr>
              <a:t>報告書（１巻及び２巻）作成及び印刷、</a:t>
            </a:r>
            <a:r>
              <a:rPr kumimoji="1" lang="ja-JP" altLang="ja-JP" sz="1100">
                <a:solidFill>
                  <a:schemeClr val="tx1"/>
                </a:solidFill>
                <a:effectLst/>
                <a:latin typeface="+mn-lt"/>
                <a:ea typeface="+mn-ea"/>
                <a:cs typeface="+mn-cs"/>
              </a:rPr>
              <a:t>電子調査票改修業務</a:t>
            </a:r>
            <a:r>
              <a:rPr kumimoji="1" lang="ja-JP" altLang="en-US" sz="1100">
                <a:solidFill>
                  <a:sysClr val="windowText" lastClr="000000"/>
                </a:solidFill>
                <a:latin typeface="+mn-lt"/>
                <a:ea typeface="+mn-ea"/>
                <a:cs typeface="+mn-cs"/>
              </a:rPr>
              <a:t>、調査依頼はがきの印刷、</a:t>
            </a:r>
            <a:r>
              <a:rPr kumimoji="1" lang="ja-JP" altLang="ja-JP" sz="1100">
                <a:solidFill>
                  <a:schemeClr val="tx1"/>
                </a:solidFill>
                <a:effectLst/>
                <a:latin typeface="+mn-lt"/>
                <a:ea typeface="+mn-ea"/>
                <a:cs typeface="+mn-cs"/>
              </a:rPr>
              <a:t>調査票等搬送、備品購入</a:t>
            </a:r>
            <a:endParaRPr kumimoji="1" lang="en-US" altLang="ja-JP" sz="1100" b="0">
              <a:solidFill>
                <a:schemeClr val="tx1"/>
              </a:solidFill>
              <a:effectLst/>
              <a:latin typeface="+mn-lt"/>
              <a:ea typeface="+mn-ea"/>
              <a:cs typeface="+mn-cs"/>
            </a:endParaRPr>
          </a:p>
        </xdr:txBody>
      </xdr:sp>
    </xdr:grpSp>
    <xdr:clientData/>
  </xdr:twoCellAnchor>
  <xdr:twoCellAnchor>
    <xdr:from>
      <xdr:col>29</xdr:col>
      <xdr:colOff>57150</xdr:colOff>
      <xdr:row>757</xdr:row>
      <xdr:rowOff>28575</xdr:rowOff>
    </xdr:from>
    <xdr:to>
      <xdr:col>38</xdr:col>
      <xdr:colOff>9525</xdr:colOff>
      <xdr:row>757</xdr:row>
      <xdr:rowOff>325211</xdr:rowOff>
    </xdr:to>
    <xdr:sp macro="" textlink="">
      <xdr:nvSpPr>
        <xdr:cNvPr id="35" name="テキスト ボックス 34"/>
        <xdr:cNvSpPr txBox="1"/>
      </xdr:nvSpPr>
      <xdr:spPr>
        <a:xfrm>
          <a:off x="5857875" y="44015025"/>
          <a:ext cx="1752600" cy="2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随意契約（その他）</a:t>
          </a:r>
          <a:r>
            <a:rPr kumimoji="1" lang="en-US" altLang="ja-JP" sz="1200">
              <a:solidFill>
                <a:schemeClr val="dk1"/>
              </a:solidFill>
              <a:effectLst/>
              <a:latin typeface="+mn-lt"/>
              <a:ea typeface="+mn-ea"/>
              <a:cs typeface="+mn-cs"/>
            </a:rPr>
            <a:t>】</a:t>
          </a:r>
        </a:p>
        <a:p>
          <a:endParaRPr kumimoji="1" lang="ja-JP" altLang="en-US" sz="1100"/>
        </a:p>
      </xdr:txBody>
    </xdr:sp>
    <xdr:clientData/>
  </xdr:twoCellAnchor>
  <xdr:twoCellAnchor>
    <xdr:from>
      <xdr:col>40</xdr:col>
      <xdr:colOff>0</xdr:colOff>
      <xdr:row>757</xdr:row>
      <xdr:rowOff>0</xdr:rowOff>
    </xdr:from>
    <xdr:to>
      <xdr:col>45</xdr:col>
      <xdr:colOff>66675</xdr:colOff>
      <xdr:row>757</xdr:row>
      <xdr:rowOff>296636</xdr:rowOff>
    </xdr:to>
    <xdr:sp macro="" textlink="">
      <xdr:nvSpPr>
        <xdr:cNvPr id="36" name="テキスト ボックス 35"/>
        <xdr:cNvSpPr txBox="1"/>
      </xdr:nvSpPr>
      <xdr:spPr>
        <a:xfrm>
          <a:off x="8001000" y="43986450"/>
          <a:ext cx="1066800" cy="2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賃金</a:t>
          </a:r>
          <a:r>
            <a:rPr kumimoji="1" lang="en-US" altLang="ja-JP" sz="1200">
              <a:solidFill>
                <a:schemeClr val="dk1"/>
              </a:solidFill>
              <a:effectLst/>
              <a:latin typeface="+mn-lt"/>
              <a:ea typeface="+mn-ea"/>
              <a:cs typeface="+mn-cs"/>
            </a:rPr>
            <a:t>】</a:t>
          </a:r>
        </a:p>
        <a:p>
          <a:endParaRPr kumimoji="1" lang="ja-JP" altLang="en-US" sz="1100"/>
        </a:p>
      </xdr:txBody>
    </xdr:sp>
    <xdr:clientData/>
  </xdr:twoCellAnchor>
  <xdr:twoCellAnchor>
    <xdr:from>
      <xdr:col>8</xdr:col>
      <xdr:colOff>0</xdr:colOff>
      <xdr:row>765</xdr:row>
      <xdr:rowOff>0</xdr:rowOff>
    </xdr:from>
    <xdr:to>
      <xdr:col>19</xdr:col>
      <xdr:colOff>151928</xdr:colOff>
      <xdr:row>766</xdr:row>
      <xdr:rowOff>511024</xdr:rowOff>
    </xdr:to>
    <xdr:sp macro="" textlink="">
      <xdr:nvSpPr>
        <xdr:cNvPr id="37" name="テキスト ボックス 36"/>
        <xdr:cNvSpPr txBox="1"/>
      </xdr:nvSpPr>
      <xdr:spPr>
        <a:xfrm>
          <a:off x="1600200" y="47120175"/>
          <a:ext cx="2352203" cy="117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Ｅ．都道府県労働局（４７局）</a:t>
          </a:r>
          <a:r>
            <a:rPr kumimoji="1" lang="en-US" altLang="ja-JP" sz="1100">
              <a:solidFill>
                <a:schemeClr val="dk1"/>
              </a:solidFill>
              <a:latin typeface="+mn-ea"/>
              <a:ea typeface="+mn-ea"/>
              <a:cs typeface="+mn-cs"/>
            </a:rPr>
            <a:t/>
          </a:r>
          <a:br>
            <a:rPr kumimoji="1" lang="en-US" altLang="ja-JP" sz="1100">
              <a:solidFill>
                <a:schemeClr val="dk1"/>
              </a:solidFill>
              <a:latin typeface="+mn-ea"/>
              <a:ea typeface="+mn-ea"/>
              <a:cs typeface="+mn-cs"/>
            </a:rPr>
          </a:br>
          <a:r>
            <a:rPr kumimoji="1" lang="ja-JP" altLang="en-US" sz="1100">
              <a:solidFill>
                <a:schemeClr val="dk1"/>
              </a:solidFill>
              <a:latin typeface="+mn-ea"/>
              <a:ea typeface="+mn-ea"/>
              <a:cs typeface="+mn-cs"/>
            </a:rPr>
            <a:t>８３</a:t>
          </a:r>
          <a:r>
            <a:rPr kumimoji="1" lang="ja-JP" altLang="en-US" sz="1100">
              <a:solidFill>
                <a:schemeClr val="tx1"/>
              </a:solidFill>
              <a:latin typeface="+mn-ea"/>
              <a:ea typeface="+mn-ea"/>
              <a:cs typeface="+mn-cs"/>
            </a:rPr>
            <a:t>百万円</a:t>
          </a:r>
          <a:endParaRPr kumimoji="1" lang="ja-JP" altLang="en-US" sz="1200">
            <a:solidFill>
              <a:schemeClr val="tx1"/>
            </a:solidFill>
            <a:latin typeface="+mn-ea"/>
            <a:ea typeface="+mn-ea"/>
          </a:endParaRPr>
        </a:p>
      </xdr:txBody>
    </xdr:sp>
    <xdr:clientData/>
  </xdr:twoCellAnchor>
  <xdr:twoCellAnchor>
    <xdr:from>
      <xdr:col>8</xdr:col>
      <xdr:colOff>0</xdr:colOff>
      <xdr:row>767</xdr:row>
      <xdr:rowOff>0</xdr:rowOff>
    </xdr:from>
    <xdr:to>
      <xdr:col>19</xdr:col>
      <xdr:colOff>70437</xdr:colOff>
      <xdr:row>769</xdr:row>
      <xdr:rowOff>376463</xdr:rowOff>
    </xdr:to>
    <xdr:sp macro="" textlink="">
      <xdr:nvSpPr>
        <xdr:cNvPr id="38" name="大かっこ 37"/>
        <xdr:cNvSpPr/>
      </xdr:nvSpPr>
      <xdr:spPr>
        <a:xfrm>
          <a:off x="1600200" y="48453675"/>
          <a:ext cx="2270712" cy="976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統計調査員を雇用し調査を実施、通信運搬費　郵便料</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404</v>
      </c>
      <c r="AJ2" s="944" t="s">
        <v>821</v>
      </c>
      <c r="AK2" s="944"/>
      <c r="AL2" s="944"/>
      <c r="AM2" s="944"/>
      <c r="AN2" s="98" t="s">
        <v>404</v>
      </c>
      <c r="AO2" s="944">
        <v>20</v>
      </c>
      <c r="AP2" s="944"/>
      <c r="AQ2" s="944"/>
      <c r="AR2" s="99" t="s">
        <v>709</v>
      </c>
      <c r="AS2" s="950">
        <v>1043</v>
      </c>
      <c r="AT2" s="950"/>
      <c r="AU2" s="950"/>
      <c r="AV2" s="98" t="str">
        <f>IF(AW2="","","-")</f>
        <v/>
      </c>
      <c r="AW2" s="910"/>
      <c r="AX2" s="910"/>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713</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437</v>
      </c>
      <c r="H5" s="839"/>
      <c r="I5" s="839"/>
      <c r="J5" s="839"/>
      <c r="K5" s="839"/>
      <c r="L5" s="839"/>
      <c r="M5" s="840" t="s">
        <v>66</v>
      </c>
      <c r="N5" s="841"/>
      <c r="O5" s="841"/>
      <c r="P5" s="841"/>
      <c r="Q5" s="841"/>
      <c r="R5" s="842"/>
      <c r="S5" s="843" t="s">
        <v>70</v>
      </c>
      <c r="T5" s="839"/>
      <c r="U5" s="839"/>
      <c r="V5" s="839"/>
      <c r="W5" s="839"/>
      <c r="X5" s="844"/>
      <c r="Y5" s="698" t="s">
        <v>3</v>
      </c>
      <c r="Z5" s="544"/>
      <c r="AA5" s="544"/>
      <c r="AB5" s="544"/>
      <c r="AC5" s="544"/>
      <c r="AD5" s="545"/>
      <c r="AE5" s="699" t="s">
        <v>712</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715</v>
      </c>
      <c r="H7" s="500"/>
      <c r="I7" s="500"/>
      <c r="J7" s="500"/>
      <c r="K7" s="500"/>
      <c r="L7" s="500"/>
      <c r="M7" s="500"/>
      <c r="N7" s="500"/>
      <c r="O7" s="500"/>
      <c r="P7" s="500"/>
      <c r="Q7" s="500"/>
      <c r="R7" s="500"/>
      <c r="S7" s="500"/>
      <c r="T7" s="500"/>
      <c r="U7" s="500"/>
      <c r="V7" s="500"/>
      <c r="W7" s="500"/>
      <c r="X7" s="501"/>
      <c r="Y7" s="922" t="s">
        <v>387</v>
      </c>
      <c r="Z7" s="441"/>
      <c r="AA7" s="441"/>
      <c r="AB7" s="441"/>
      <c r="AC7" s="441"/>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6" t="s">
        <v>256</v>
      </c>
      <c r="B8" s="497"/>
      <c r="C8" s="497"/>
      <c r="D8" s="497"/>
      <c r="E8" s="497"/>
      <c r="F8" s="498"/>
      <c r="G8" s="945" t="str">
        <f>入力規則等!A27</f>
        <v>-</v>
      </c>
      <c r="H8" s="720"/>
      <c r="I8" s="720"/>
      <c r="J8" s="720"/>
      <c r="K8" s="720"/>
      <c r="L8" s="720"/>
      <c r="M8" s="720"/>
      <c r="N8" s="720"/>
      <c r="O8" s="720"/>
      <c r="P8" s="720"/>
      <c r="Q8" s="720"/>
      <c r="R8" s="720"/>
      <c r="S8" s="720"/>
      <c r="T8" s="720"/>
      <c r="U8" s="720"/>
      <c r="V8" s="720"/>
      <c r="W8" s="720"/>
      <c r="X8" s="946"/>
      <c r="Y8" s="845" t="s">
        <v>257</v>
      </c>
      <c r="Z8" s="846"/>
      <c r="AA8" s="846"/>
      <c r="AB8" s="846"/>
      <c r="AC8" s="846"/>
      <c r="AD8" s="847"/>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834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3" t="s">
        <v>24</v>
      </c>
      <c r="B12" s="964"/>
      <c r="C12" s="964"/>
      <c r="D12" s="964"/>
      <c r="E12" s="964"/>
      <c r="F12" s="965"/>
      <c r="G12" s="760"/>
      <c r="H12" s="761"/>
      <c r="I12" s="761"/>
      <c r="J12" s="761"/>
      <c r="K12" s="761"/>
      <c r="L12" s="761"/>
      <c r="M12" s="761"/>
      <c r="N12" s="761"/>
      <c r="O12" s="761"/>
      <c r="P12" s="448" t="s">
        <v>388</v>
      </c>
      <c r="Q12" s="443"/>
      <c r="R12" s="443"/>
      <c r="S12" s="443"/>
      <c r="T12" s="443"/>
      <c r="U12" s="443"/>
      <c r="V12" s="444"/>
      <c r="W12" s="448" t="s">
        <v>410</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149</v>
      </c>
      <c r="Q13" s="658"/>
      <c r="R13" s="658"/>
      <c r="S13" s="658"/>
      <c r="T13" s="658"/>
      <c r="U13" s="658"/>
      <c r="V13" s="659"/>
      <c r="W13" s="657">
        <v>201</v>
      </c>
      <c r="X13" s="658"/>
      <c r="Y13" s="658"/>
      <c r="Z13" s="658"/>
      <c r="AA13" s="658"/>
      <c r="AB13" s="658"/>
      <c r="AC13" s="659"/>
      <c r="AD13" s="657">
        <v>265</v>
      </c>
      <c r="AE13" s="658"/>
      <c r="AF13" s="658"/>
      <c r="AG13" s="658"/>
      <c r="AH13" s="658"/>
      <c r="AI13" s="658"/>
      <c r="AJ13" s="659"/>
      <c r="AK13" s="657">
        <v>263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716</v>
      </c>
      <c r="Q14" s="658"/>
      <c r="R14" s="658"/>
      <c r="S14" s="658"/>
      <c r="T14" s="658"/>
      <c r="U14" s="658"/>
      <c r="V14" s="659"/>
      <c r="W14" s="657" t="s">
        <v>716</v>
      </c>
      <c r="X14" s="658"/>
      <c r="Y14" s="658"/>
      <c r="Z14" s="658"/>
      <c r="AA14" s="658"/>
      <c r="AB14" s="658"/>
      <c r="AC14" s="659"/>
      <c r="AD14" s="657">
        <v>-3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716</v>
      </c>
      <c r="Q15" s="658"/>
      <c r="R15" s="658"/>
      <c r="S15" s="658"/>
      <c r="T15" s="658"/>
      <c r="U15" s="658"/>
      <c r="V15" s="659"/>
      <c r="W15" s="657" t="s">
        <v>716</v>
      </c>
      <c r="X15" s="658"/>
      <c r="Y15" s="658"/>
      <c r="Z15" s="658"/>
      <c r="AA15" s="658"/>
      <c r="AB15" s="658"/>
      <c r="AC15" s="659"/>
      <c r="AD15" s="657" t="s">
        <v>716</v>
      </c>
      <c r="AE15" s="658"/>
      <c r="AF15" s="658"/>
      <c r="AG15" s="658"/>
      <c r="AH15" s="658"/>
      <c r="AI15" s="658"/>
      <c r="AJ15" s="659"/>
      <c r="AK15" s="657" t="s">
        <v>716</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716</v>
      </c>
      <c r="Q16" s="658"/>
      <c r="R16" s="658"/>
      <c r="S16" s="658"/>
      <c r="T16" s="658"/>
      <c r="U16" s="658"/>
      <c r="V16" s="659"/>
      <c r="W16" s="657" t="s">
        <v>716</v>
      </c>
      <c r="X16" s="658"/>
      <c r="Y16" s="658"/>
      <c r="Z16" s="658"/>
      <c r="AA16" s="658"/>
      <c r="AB16" s="658"/>
      <c r="AC16" s="659"/>
      <c r="AD16" s="657" t="s">
        <v>716</v>
      </c>
      <c r="AE16" s="658"/>
      <c r="AF16" s="658"/>
      <c r="AG16" s="658"/>
      <c r="AH16" s="658"/>
      <c r="AI16" s="658"/>
      <c r="AJ16" s="659"/>
      <c r="AK16" s="657" t="s">
        <v>716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716</v>
      </c>
      <c r="Q17" s="658"/>
      <c r="R17" s="658"/>
      <c r="S17" s="658"/>
      <c r="T17" s="658"/>
      <c r="U17" s="658"/>
      <c r="V17" s="659"/>
      <c r="W17" s="657" t="s">
        <v>716</v>
      </c>
      <c r="X17" s="658"/>
      <c r="Y17" s="658"/>
      <c r="Z17" s="658"/>
      <c r="AA17" s="658"/>
      <c r="AB17" s="658"/>
      <c r="AC17" s="659"/>
      <c r="AD17" s="657" t="s">
        <v>716</v>
      </c>
      <c r="AE17" s="658"/>
      <c r="AF17" s="658"/>
      <c r="AG17" s="658"/>
      <c r="AH17" s="658"/>
      <c r="AI17" s="658"/>
      <c r="AJ17" s="659"/>
      <c r="AK17" s="657" t="s">
        <v>716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7">
        <f>SUM(P13:V17)</f>
        <v>149</v>
      </c>
      <c r="Q18" s="878"/>
      <c r="R18" s="878"/>
      <c r="S18" s="878"/>
      <c r="T18" s="878"/>
      <c r="U18" s="878"/>
      <c r="V18" s="879"/>
      <c r="W18" s="877">
        <f>SUM(W13:AC17)</f>
        <v>201</v>
      </c>
      <c r="X18" s="878"/>
      <c r="Y18" s="878"/>
      <c r="Z18" s="878"/>
      <c r="AA18" s="878"/>
      <c r="AB18" s="878"/>
      <c r="AC18" s="879"/>
      <c r="AD18" s="877">
        <f>SUM(AD13:AJ17)</f>
        <v>262</v>
      </c>
      <c r="AE18" s="878"/>
      <c r="AF18" s="878"/>
      <c r="AG18" s="878"/>
      <c r="AH18" s="878"/>
      <c r="AI18" s="878"/>
      <c r="AJ18" s="879"/>
      <c r="AK18" s="877">
        <f>SUM(AK13:AQ17)</f>
        <v>263</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145</v>
      </c>
      <c r="Q19" s="658"/>
      <c r="R19" s="658"/>
      <c r="S19" s="658"/>
      <c r="T19" s="658"/>
      <c r="U19" s="658"/>
      <c r="V19" s="659"/>
      <c r="W19" s="657">
        <v>157</v>
      </c>
      <c r="X19" s="658"/>
      <c r="Y19" s="658"/>
      <c r="Z19" s="658"/>
      <c r="AA19" s="658"/>
      <c r="AB19" s="658"/>
      <c r="AC19" s="659"/>
      <c r="AD19" s="657">
        <v>197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5" t="s">
        <v>10</v>
      </c>
      <c r="H20" s="876"/>
      <c r="I20" s="876"/>
      <c r="J20" s="876"/>
      <c r="K20" s="876"/>
      <c r="L20" s="876"/>
      <c r="M20" s="876"/>
      <c r="N20" s="876"/>
      <c r="O20" s="876"/>
      <c r="P20" s="316">
        <f>IF(P18=0, "-", SUM(P19)/P18)</f>
        <v>0.97315436241610742</v>
      </c>
      <c r="Q20" s="316"/>
      <c r="R20" s="316"/>
      <c r="S20" s="316"/>
      <c r="T20" s="316"/>
      <c r="U20" s="316"/>
      <c r="V20" s="316"/>
      <c r="W20" s="316">
        <f t="shared" ref="W20" si="0">IF(W18=0, "-", SUM(W19)/W18)</f>
        <v>0.78109452736318408</v>
      </c>
      <c r="X20" s="316"/>
      <c r="Y20" s="316"/>
      <c r="Z20" s="316"/>
      <c r="AA20" s="316"/>
      <c r="AB20" s="316"/>
      <c r="AC20" s="316"/>
      <c r="AD20" s="316">
        <f t="shared" ref="AD20" si="1">IF(AD18=0, "-", SUM(AD19)/AD18)</f>
        <v>0.75190839694656486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66"/>
      <c r="G21" s="314" t="s">
        <v>351</v>
      </c>
      <c r="H21" s="315"/>
      <c r="I21" s="315"/>
      <c r="J21" s="315"/>
      <c r="K21" s="315"/>
      <c r="L21" s="315"/>
      <c r="M21" s="315"/>
      <c r="N21" s="315"/>
      <c r="O21" s="315"/>
      <c r="P21" s="316">
        <f>IF(P19=0, "-", SUM(P19)/SUM(P13,P14))</f>
        <v>0.97315436241610742</v>
      </c>
      <c r="Q21" s="316"/>
      <c r="R21" s="316"/>
      <c r="S21" s="316"/>
      <c r="T21" s="316"/>
      <c r="U21" s="316"/>
      <c r="V21" s="316"/>
      <c r="W21" s="316">
        <f t="shared" ref="W21" si="2">IF(W19=0, "-", SUM(W19)/SUM(W13,W14))</f>
        <v>0.78109452736318408</v>
      </c>
      <c r="X21" s="316"/>
      <c r="Y21" s="316"/>
      <c r="Z21" s="316"/>
      <c r="AA21" s="316"/>
      <c r="AB21" s="316"/>
      <c r="AC21" s="316"/>
      <c r="AD21" s="316">
        <f t="shared" ref="AD21" si="3">IF(AD19=0, "-", SUM(AD19)/SUM(AD13,AD14))</f>
        <v>0.75190839694656486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2" t="s">
        <v>707</v>
      </c>
      <c r="B22" s="973"/>
      <c r="C22" s="973"/>
      <c r="D22" s="973"/>
      <c r="E22" s="973"/>
      <c r="F22" s="974"/>
      <c r="G22" s="968" t="s">
        <v>330</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329</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720</v>
      </c>
      <c r="H23" s="970"/>
      <c r="I23" s="970"/>
      <c r="J23" s="970"/>
      <c r="K23" s="970"/>
      <c r="L23" s="970"/>
      <c r="M23" s="970"/>
      <c r="N23" s="970"/>
      <c r="O23" s="971"/>
      <c r="P23" s="919">
        <v>183</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721</v>
      </c>
      <c r="H24" s="936"/>
      <c r="I24" s="936"/>
      <c r="J24" s="936"/>
      <c r="K24" s="936"/>
      <c r="L24" s="936"/>
      <c r="M24" s="936"/>
      <c r="N24" s="936"/>
      <c r="O24" s="937"/>
      <c r="P24" s="657">
        <v>78</v>
      </c>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829</v>
      </c>
      <c r="H25" s="936"/>
      <c r="I25" s="936"/>
      <c r="J25" s="936"/>
      <c r="K25" s="936"/>
      <c r="L25" s="936"/>
      <c r="M25" s="936"/>
      <c r="N25" s="936"/>
      <c r="O25" s="937"/>
      <c r="P25" s="657">
        <v>1</v>
      </c>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830</v>
      </c>
      <c r="H26" s="936"/>
      <c r="I26" s="936"/>
      <c r="J26" s="936"/>
      <c r="K26" s="936"/>
      <c r="L26" s="936"/>
      <c r="M26" s="936"/>
      <c r="N26" s="936"/>
      <c r="O26" s="937"/>
      <c r="P26" s="657">
        <v>1</v>
      </c>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t="s">
        <v>831</v>
      </c>
      <c r="H27" s="936"/>
      <c r="I27" s="936"/>
      <c r="J27" s="936"/>
      <c r="K27" s="936"/>
      <c r="L27" s="936"/>
      <c r="M27" s="936"/>
      <c r="N27" s="936"/>
      <c r="O27" s="937"/>
      <c r="P27" s="657">
        <v>0</v>
      </c>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334</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331</v>
      </c>
      <c r="H29" s="942"/>
      <c r="I29" s="942"/>
      <c r="J29" s="942"/>
      <c r="K29" s="942"/>
      <c r="L29" s="942"/>
      <c r="M29" s="942"/>
      <c r="N29" s="942"/>
      <c r="O29" s="943"/>
      <c r="P29" s="657">
        <f>AK13</f>
        <v>263</v>
      </c>
      <c r="Q29" s="658"/>
      <c r="R29" s="658"/>
      <c r="S29" s="658"/>
      <c r="T29" s="658"/>
      <c r="U29" s="658"/>
      <c r="V29" s="659"/>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346</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388</v>
      </c>
      <c r="AF30" s="858"/>
      <c r="AG30" s="858"/>
      <c r="AH30" s="859"/>
      <c r="AI30" s="914" t="s">
        <v>410</v>
      </c>
      <c r="AJ30" s="914"/>
      <c r="AK30" s="914"/>
      <c r="AL30" s="857"/>
      <c r="AM30" s="914" t="s">
        <v>507</v>
      </c>
      <c r="AN30" s="914"/>
      <c r="AO30" s="914"/>
      <c r="AP30" s="857"/>
      <c r="AQ30" s="767" t="s">
        <v>232</v>
      </c>
      <c r="AR30" s="768"/>
      <c r="AS30" s="768"/>
      <c r="AT30" s="769"/>
      <c r="AU30" s="774" t="s">
        <v>134</v>
      </c>
      <c r="AV30" s="774"/>
      <c r="AW30" s="774"/>
      <c r="AX30" s="916"/>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5"/>
      <c r="AJ31" s="915"/>
      <c r="AK31" s="915"/>
      <c r="AL31" s="409"/>
      <c r="AM31" s="915"/>
      <c r="AN31" s="915"/>
      <c r="AO31" s="915"/>
      <c r="AP31" s="409"/>
      <c r="AQ31" s="250" t="s">
        <v>717</v>
      </c>
      <c r="AR31" s="201"/>
      <c r="AS31" s="136" t="s">
        <v>233</v>
      </c>
      <c r="AT31" s="137"/>
      <c r="AU31" s="200">
        <v>3</v>
      </c>
      <c r="AV31" s="200"/>
      <c r="AW31" s="394" t="s">
        <v>179</v>
      </c>
      <c r="AX31" s="395"/>
    </row>
    <row r="32" spans="1:50" ht="23.25" customHeight="1" x14ac:dyDescent="0.15">
      <c r="A32" s="399"/>
      <c r="B32" s="397"/>
      <c r="C32" s="397"/>
      <c r="D32" s="397"/>
      <c r="E32" s="397"/>
      <c r="F32" s="398"/>
      <c r="G32" s="565" t="s">
        <v>722</v>
      </c>
      <c r="H32" s="566"/>
      <c r="I32" s="566"/>
      <c r="J32" s="566"/>
      <c r="K32" s="566"/>
      <c r="L32" s="566"/>
      <c r="M32" s="566"/>
      <c r="N32" s="566"/>
      <c r="O32" s="567"/>
      <c r="P32" s="108" t="s">
        <v>723</v>
      </c>
      <c r="Q32" s="108"/>
      <c r="R32" s="108"/>
      <c r="S32" s="108"/>
      <c r="T32" s="108"/>
      <c r="U32" s="108"/>
      <c r="V32" s="108"/>
      <c r="W32" s="108"/>
      <c r="X32" s="109"/>
      <c r="Y32" s="472" t="s">
        <v>12</v>
      </c>
      <c r="Z32" s="532"/>
      <c r="AA32" s="533"/>
      <c r="AB32" s="462" t="s">
        <v>724</v>
      </c>
      <c r="AC32" s="462"/>
      <c r="AD32" s="462"/>
      <c r="AE32" s="218">
        <v>1</v>
      </c>
      <c r="AF32" s="219"/>
      <c r="AG32" s="219"/>
      <c r="AH32" s="219"/>
      <c r="AI32" s="218">
        <v>1</v>
      </c>
      <c r="AJ32" s="219"/>
      <c r="AK32" s="219"/>
      <c r="AL32" s="219"/>
      <c r="AM32" s="218">
        <v>1</v>
      </c>
      <c r="AN32" s="219"/>
      <c r="AO32" s="219"/>
      <c r="AP32" s="219"/>
      <c r="AQ32" s="330" t="s">
        <v>717</v>
      </c>
      <c r="AR32" s="208"/>
      <c r="AS32" s="208"/>
      <c r="AT32" s="331"/>
      <c r="AU32" s="219" t="s">
        <v>717</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724</v>
      </c>
      <c r="AC33" s="524"/>
      <c r="AD33" s="524"/>
      <c r="AE33" s="218">
        <v>1</v>
      </c>
      <c r="AF33" s="219"/>
      <c r="AG33" s="219"/>
      <c r="AH33" s="219"/>
      <c r="AI33" s="218">
        <v>1</v>
      </c>
      <c r="AJ33" s="219"/>
      <c r="AK33" s="219"/>
      <c r="AL33" s="219"/>
      <c r="AM33" s="218">
        <v>1</v>
      </c>
      <c r="AN33" s="219"/>
      <c r="AO33" s="219"/>
      <c r="AP33" s="219"/>
      <c r="AQ33" s="330" t="s">
        <v>717</v>
      </c>
      <c r="AR33" s="208"/>
      <c r="AS33" s="208"/>
      <c r="AT33" s="331"/>
      <c r="AU33" s="219">
        <v>1</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v>
      </c>
      <c r="AF34" s="219"/>
      <c r="AG34" s="219"/>
      <c r="AH34" s="219"/>
      <c r="AI34" s="218">
        <v>100</v>
      </c>
      <c r="AJ34" s="219"/>
      <c r="AK34" s="219"/>
      <c r="AL34" s="219"/>
      <c r="AM34" s="218">
        <v>100</v>
      </c>
      <c r="AN34" s="219"/>
      <c r="AO34" s="219"/>
      <c r="AP34" s="219"/>
      <c r="AQ34" s="330" t="s">
        <v>717</v>
      </c>
      <c r="AR34" s="208"/>
      <c r="AS34" s="208"/>
      <c r="AT34" s="331"/>
      <c r="AU34" s="219" t="s">
        <v>717</v>
      </c>
      <c r="AV34" s="219"/>
      <c r="AW34" s="219"/>
      <c r="AX34" s="221"/>
    </row>
    <row r="35" spans="1:51" ht="23.25" customHeight="1" x14ac:dyDescent="0.15">
      <c r="A35" s="228" t="s">
        <v>378</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346</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388</v>
      </c>
      <c r="AF37" s="247"/>
      <c r="AG37" s="247"/>
      <c r="AH37" s="247"/>
      <c r="AI37" s="247" t="s">
        <v>410</v>
      </c>
      <c r="AJ37" s="247"/>
      <c r="AK37" s="247"/>
      <c r="AL37" s="247"/>
      <c r="AM37" s="247" t="s">
        <v>507</v>
      </c>
      <c r="AN37" s="247"/>
      <c r="AO37" s="247"/>
      <c r="AP37" s="247"/>
      <c r="AQ37" s="154" t="s">
        <v>232</v>
      </c>
      <c r="AR37" s="155"/>
      <c r="AS37" s="155"/>
      <c r="AT37" s="156"/>
      <c r="AU37" s="413" t="s">
        <v>134</v>
      </c>
      <c r="AV37" s="413"/>
      <c r="AW37" s="413"/>
      <c r="AX37" s="909"/>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717</v>
      </c>
      <c r="AR38" s="201"/>
      <c r="AS38" s="136" t="s">
        <v>233</v>
      </c>
      <c r="AT38" s="137"/>
      <c r="AU38" s="200" t="s">
        <v>717</v>
      </c>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t="s">
        <v>717</v>
      </c>
      <c r="AC39" s="462"/>
      <c r="AD39" s="462"/>
      <c r="AE39" s="218" t="s">
        <v>717</v>
      </c>
      <c r="AF39" s="219"/>
      <c r="AG39" s="219"/>
      <c r="AH39" s="219"/>
      <c r="AI39" s="218" t="s">
        <v>717</v>
      </c>
      <c r="AJ39" s="219"/>
      <c r="AK39" s="219"/>
      <c r="AL39" s="219"/>
      <c r="AM39" s="218" t="s">
        <v>717</v>
      </c>
      <c r="AN39" s="219"/>
      <c r="AO39" s="219"/>
      <c r="AP39" s="219"/>
      <c r="AQ39" s="330" t="s">
        <v>717</v>
      </c>
      <c r="AR39" s="208"/>
      <c r="AS39" s="208"/>
      <c r="AT39" s="331"/>
      <c r="AU39" s="219" t="s">
        <v>717</v>
      </c>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717</v>
      </c>
      <c r="AC40" s="524"/>
      <c r="AD40" s="524"/>
      <c r="AE40" s="218" t="s">
        <v>717</v>
      </c>
      <c r="AF40" s="219"/>
      <c r="AG40" s="219"/>
      <c r="AH40" s="219"/>
      <c r="AI40" s="218" t="s">
        <v>717</v>
      </c>
      <c r="AJ40" s="219"/>
      <c r="AK40" s="219"/>
      <c r="AL40" s="219"/>
      <c r="AM40" s="218" t="s">
        <v>717</v>
      </c>
      <c r="AN40" s="219"/>
      <c r="AO40" s="219"/>
      <c r="AP40" s="219"/>
      <c r="AQ40" s="330" t="s">
        <v>717</v>
      </c>
      <c r="AR40" s="208"/>
      <c r="AS40" s="208"/>
      <c r="AT40" s="331"/>
      <c r="AU40" s="219" t="s">
        <v>717</v>
      </c>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t="s">
        <v>717</v>
      </c>
      <c r="AF41" s="219"/>
      <c r="AG41" s="219"/>
      <c r="AH41" s="219"/>
      <c r="AI41" s="218" t="s">
        <v>717</v>
      </c>
      <c r="AJ41" s="219"/>
      <c r="AK41" s="219"/>
      <c r="AL41" s="219"/>
      <c r="AM41" s="218" t="s">
        <v>717</v>
      </c>
      <c r="AN41" s="219"/>
      <c r="AO41" s="219"/>
      <c r="AP41" s="219"/>
      <c r="AQ41" s="330" t="s">
        <v>717</v>
      </c>
      <c r="AR41" s="208"/>
      <c r="AS41" s="208"/>
      <c r="AT41" s="331"/>
      <c r="AU41" s="219" t="s">
        <v>717</v>
      </c>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346</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388</v>
      </c>
      <c r="AF44" s="247"/>
      <c r="AG44" s="247"/>
      <c r="AH44" s="247"/>
      <c r="AI44" s="247" t="s">
        <v>410</v>
      </c>
      <c r="AJ44" s="247"/>
      <c r="AK44" s="247"/>
      <c r="AL44" s="247"/>
      <c r="AM44" s="247" t="s">
        <v>507</v>
      </c>
      <c r="AN44" s="247"/>
      <c r="AO44" s="247"/>
      <c r="AP44" s="247"/>
      <c r="AQ44" s="154" t="s">
        <v>232</v>
      </c>
      <c r="AR44" s="155"/>
      <c r="AS44" s="155"/>
      <c r="AT44" s="156"/>
      <c r="AU44" s="413" t="s">
        <v>134</v>
      </c>
      <c r="AV44" s="413"/>
      <c r="AW44" s="413"/>
      <c r="AX44" s="909"/>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t="s">
        <v>717</v>
      </c>
      <c r="AR45" s="201"/>
      <c r="AS45" s="136" t="s">
        <v>233</v>
      </c>
      <c r="AT45" s="137"/>
      <c r="AU45" s="200" t="s">
        <v>717</v>
      </c>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t="s">
        <v>717</v>
      </c>
      <c r="AC46" s="462"/>
      <c r="AD46" s="462"/>
      <c r="AE46" s="282" t="s">
        <v>717</v>
      </c>
      <c r="AF46" s="282"/>
      <c r="AG46" s="282"/>
      <c r="AH46" s="282"/>
      <c r="AI46" s="282" t="s">
        <v>717</v>
      </c>
      <c r="AJ46" s="282"/>
      <c r="AK46" s="282"/>
      <c r="AL46" s="282"/>
      <c r="AM46" s="282" t="s">
        <v>717</v>
      </c>
      <c r="AN46" s="282"/>
      <c r="AO46" s="282"/>
      <c r="AP46" s="282"/>
      <c r="AQ46" s="282" t="s">
        <v>717</v>
      </c>
      <c r="AR46" s="282"/>
      <c r="AS46" s="282"/>
      <c r="AT46" s="282"/>
      <c r="AU46" s="282" t="s">
        <v>717</v>
      </c>
      <c r="AV46" s="282"/>
      <c r="AW46" s="282"/>
      <c r="AX46" s="282"/>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717</v>
      </c>
      <c r="AC47" s="524"/>
      <c r="AD47" s="524"/>
      <c r="AE47" s="218" t="s">
        <v>717</v>
      </c>
      <c r="AF47" s="219"/>
      <c r="AG47" s="219"/>
      <c r="AH47" s="219"/>
      <c r="AI47" s="218" t="s">
        <v>717</v>
      </c>
      <c r="AJ47" s="219"/>
      <c r="AK47" s="219"/>
      <c r="AL47" s="219"/>
      <c r="AM47" s="218" t="s">
        <v>717</v>
      </c>
      <c r="AN47" s="219"/>
      <c r="AO47" s="219"/>
      <c r="AP47" s="219"/>
      <c r="AQ47" s="218" t="s">
        <v>717</v>
      </c>
      <c r="AR47" s="219"/>
      <c r="AS47" s="219"/>
      <c r="AT47" s="219"/>
      <c r="AU47" s="218" t="s">
        <v>717</v>
      </c>
      <c r="AV47" s="219"/>
      <c r="AW47" s="219"/>
      <c r="AX47" s="219"/>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t="s">
        <v>717</v>
      </c>
      <c r="AF48" s="219"/>
      <c r="AG48" s="219"/>
      <c r="AH48" s="219"/>
      <c r="AI48" s="218" t="s">
        <v>717</v>
      </c>
      <c r="AJ48" s="219"/>
      <c r="AK48" s="219"/>
      <c r="AL48" s="219"/>
      <c r="AM48" s="218" t="s">
        <v>717</v>
      </c>
      <c r="AN48" s="219"/>
      <c r="AO48" s="219"/>
      <c r="AP48" s="219"/>
      <c r="AQ48" s="218" t="s">
        <v>717</v>
      </c>
      <c r="AR48" s="219"/>
      <c r="AS48" s="219"/>
      <c r="AT48" s="219"/>
      <c r="AU48" s="218" t="s">
        <v>717</v>
      </c>
      <c r="AV48" s="219"/>
      <c r="AW48" s="219"/>
      <c r="AX48" s="219"/>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346</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388</v>
      </c>
      <c r="AF51" s="247"/>
      <c r="AG51" s="247"/>
      <c r="AH51" s="247"/>
      <c r="AI51" s="247" t="s">
        <v>410</v>
      </c>
      <c r="AJ51" s="247"/>
      <c r="AK51" s="247"/>
      <c r="AL51" s="247"/>
      <c r="AM51" s="247" t="s">
        <v>507</v>
      </c>
      <c r="AN51" s="247"/>
      <c r="AO51" s="247"/>
      <c r="AP51" s="247"/>
      <c r="AQ51" s="154" t="s">
        <v>232</v>
      </c>
      <c r="AR51" s="155"/>
      <c r="AS51" s="155"/>
      <c r="AT51" s="156"/>
      <c r="AU51" s="924" t="s">
        <v>134</v>
      </c>
      <c r="AV51" s="924"/>
      <c r="AW51" s="924"/>
      <c r="AX51" s="925"/>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0"/>
      <c r="AR53" s="208"/>
      <c r="AS53" s="208"/>
      <c r="AT53" s="331"/>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0"/>
      <c r="AR54" s="208"/>
      <c r="AS54" s="208"/>
      <c r="AT54" s="331"/>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0"/>
      <c r="AR55" s="208"/>
      <c r="AS55" s="208"/>
      <c r="AT55" s="331"/>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346</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388</v>
      </c>
      <c r="AF58" s="247"/>
      <c r="AG58" s="247"/>
      <c r="AH58" s="247"/>
      <c r="AI58" s="247" t="s">
        <v>410</v>
      </c>
      <c r="AJ58" s="247"/>
      <c r="AK58" s="247"/>
      <c r="AL58" s="247"/>
      <c r="AM58" s="247" t="s">
        <v>507</v>
      </c>
      <c r="AN58" s="247"/>
      <c r="AO58" s="247"/>
      <c r="AP58" s="247"/>
      <c r="AQ58" s="154" t="s">
        <v>232</v>
      </c>
      <c r="AR58" s="155"/>
      <c r="AS58" s="155"/>
      <c r="AT58" s="156"/>
      <c r="AU58" s="924" t="s">
        <v>134</v>
      </c>
      <c r="AV58" s="924"/>
      <c r="AW58" s="924"/>
      <c r="AX58" s="925"/>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0"/>
      <c r="AR60" s="208"/>
      <c r="AS60" s="208"/>
      <c r="AT60" s="331"/>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0"/>
      <c r="AR61" s="208"/>
      <c r="AS61" s="208"/>
      <c r="AT61" s="331"/>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0"/>
      <c r="AR62" s="208"/>
      <c r="AS62" s="208"/>
      <c r="AT62" s="331"/>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347</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342</v>
      </c>
      <c r="X65" s="489"/>
      <c r="Y65" s="492"/>
      <c r="Z65" s="492"/>
      <c r="AA65" s="49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352</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347</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0"/>
      <c r="AF75" s="208"/>
      <c r="AG75" s="208"/>
      <c r="AH75" s="208"/>
      <c r="AI75" s="330"/>
      <c r="AJ75" s="208"/>
      <c r="AK75" s="208"/>
      <c r="AL75" s="208"/>
      <c r="AM75" s="330"/>
      <c r="AN75" s="208"/>
      <c r="AO75" s="208"/>
      <c r="AP75" s="208"/>
      <c r="AQ75" s="330"/>
      <c r="AR75" s="208"/>
      <c r="AS75" s="208"/>
      <c r="AT75" s="331"/>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0"/>
      <c r="AF76" s="208"/>
      <c r="AG76" s="208"/>
      <c r="AH76" s="208"/>
      <c r="AI76" s="330"/>
      <c r="AJ76" s="208"/>
      <c r="AK76" s="208"/>
      <c r="AL76" s="208"/>
      <c r="AM76" s="330"/>
      <c r="AN76" s="208"/>
      <c r="AO76" s="208"/>
      <c r="AP76" s="208"/>
      <c r="AQ76" s="330"/>
      <c r="AR76" s="208"/>
      <c r="AS76" s="208"/>
      <c r="AT76" s="331"/>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9"/>
      <c r="AF77" s="890"/>
      <c r="AG77" s="890"/>
      <c r="AH77" s="890"/>
      <c r="AI77" s="889"/>
      <c r="AJ77" s="890"/>
      <c r="AK77" s="890"/>
      <c r="AL77" s="890"/>
      <c r="AM77" s="889"/>
      <c r="AN77" s="890"/>
      <c r="AO77" s="890"/>
      <c r="AP77" s="890"/>
      <c r="AQ77" s="330"/>
      <c r="AR77" s="208"/>
      <c r="AS77" s="208"/>
      <c r="AT77" s="331"/>
      <c r="AU77" s="219"/>
      <c r="AV77" s="219"/>
      <c r="AW77" s="219"/>
      <c r="AX77" s="221"/>
      <c r="AY77">
        <f t="shared" si="9"/>
        <v>0</v>
      </c>
    </row>
    <row r="78" spans="1:51" ht="69.75" hidden="1" customHeight="1" x14ac:dyDescent="0.15">
      <c r="A78" s="328" t="s">
        <v>381</v>
      </c>
      <c r="B78" s="329"/>
      <c r="C78" s="329"/>
      <c r="D78" s="329"/>
      <c r="E78" s="326" t="s">
        <v>325</v>
      </c>
      <c r="F78" s="327"/>
      <c r="G78" s="54" t="s">
        <v>235</v>
      </c>
      <c r="H78" s="588"/>
      <c r="I78" s="589"/>
      <c r="J78" s="589"/>
      <c r="K78" s="589"/>
      <c r="L78" s="589"/>
      <c r="M78" s="589"/>
      <c r="N78" s="589"/>
      <c r="O78" s="590"/>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341</v>
      </c>
      <c r="AP79" s="274"/>
      <c r="AQ79" s="274"/>
      <c r="AR79" s="76"/>
      <c r="AS79" s="273"/>
      <c r="AT79" s="274"/>
      <c r="AU79" s="274"/>
      <c r="AV79" s="274"/>
      <c r="AW79" s="274"/>
      <c r="AX79" s="967"/>
      <c r="AY79">
        <f>COUNTIF($AR$79,"☑")</f>
        <v>0</v>
      </c>
    </row>
    <row r="80" spans="1:51" ht="18.75" hidden="1" customHeight="1" x14ac:dyDescent="0.15">
      <c r="A80" s="863" t="s">
        <v>147</v>
      </c>
      <c r="B80" s="525" t="s">
        <v>338</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4"/>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4"/>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x14ac:dyDescent="0.15">
      <c r="A83" s="864"/>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x14ac:dyDescent="0.15">
      <c r="A84" s="864"/>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x14ac:dyDescent="0.15">
      <c r="A85" s="864"/>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388</v>
      </c>
      <c r="AF85" s="247"/>
      <c r="AG85" s="247"/>
      <c r="AH85" s="247"/>
      <c r="AI85" s="247" t="s">
        <v>410</v>
      </c>
      <c r="AJ85" s="247"/>
      <c r="AK85" s="247"/>
      <c r="AL85" s="247"/>
      <c r="AM85" s="247" t="s">
        <v>507</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4"/>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4"/>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0"/>
      <c r="AR87" s="208"/>
      <c r="AS87" s="208"/>
      <c r="AT87" s="331"/>
      <c r="AU87" s="219"/>
      <c r="AV87" s="219"/>
      <c r="AW87" s="219"/>
      <c r="AX87" s="221"/>
      <c r="AY87">
        <f t="shared" si="10"/>
        <v>0</v>
      </c>
    </row>
    <row r="88" spans="1:60" ht="23.25" hidden="1" customHeight="1" x14ac:dyDescent="0.15">
      <c r="A88" s="864"/>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0"/>
      <c r="AR88" s="208"/>
      <c r="AS88" s="208"/>
      <c r="AT88" s="331"/>
      <c r="AU88" s="219"/>
      <c r="AV88" s="219"/>
      <c r="AW88" s="219"/>
      <c r="AX88" s="221"/>
      <c r="AY88">
        <f t="shared" si="10"/>
        <v>0</v>
      </c>
      <c r="AZ88" s="10"/>
      <c r="BA88" s="10"/>
      <c r="BB88" s="10"/>
      <c r="BC88" s="10"/>
    </row>
    <row r="89" spans="1:60" ht="23.25" hidden="1" customHeight="1" x14ac:dyDescent="0.15">
      <c r="A89" s="864"/>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0"/>
      <c r="AR89" s="208"/>
      <c r="AS89" s="208"/>
      <c r="AT89" s="331"/>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388</v>
      </c>
      <c r="AF90" s="247"/>
      <c r="AG90" s="247"/>
      <c r="AH90" s="247"/>
      <c r="AI90" s="247" t="s">
        <v>410</v>
      </c>
      <c r="AJ90" s="247"/>
      <c r="AK90" s="247"/>
      <c r="AL90" s="247"/>
      <c r="AM90" s="247" t="s">
        <v>507</v>
      </c>
      <c r="AN90" s="247"/>
      <c r="AO90" s="247"/>
      <c r="AP90" s="247"/>
      <c r="AQ90" s="158" t="s">
        <v>232</v>
      </c>
      <c r="AR90" s="133"/>
      <c r="AS90" s="133"/>
      <c r="AT90" s="134"/>
      <c r="AU90" s="534" t="s">
        <v>134</v>
      </c>
      <c r="AV90" s="534"/>
      <c r="AW90" s="534"/>
      <c r="AX90" s="535"/>
      <c r="AY90">
        <f>COUNTA($G$92)</f>
        <v>0</v>
      </c>
    </row>
    <row r="91" spans="1:60" ht="18.75" hidden="1" customHeight="1" x14ac:dyDescent="0.15">
      <c r="A91" s="864"/>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4"/>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0"/>
      <c r="AR92" s="208"/>
      <c r="AS92" s="208"/>
      <c r="AT92" s="33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0"/>
      <c r="AR93" s="208"/>
      <c r="AS93" s="208"/>
      <c r="AT93" s="331"/>
      <c r="AU93" s="219"/>
      <c r="AV93" s="219"/>
      <c r="AW93" s="219"/>
      <c r="AX93" s="221"/>
      <c r="AY93">
        <f t="shared" si="11"/>
        <v>0</v>
      </c>
    </row>
    <row r="94" spans="1:60" ht="23.25" hidden="1" customHeight="1" x14ac:dyDescent="0.15">
      <c r="A94" s="864"/>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0"/>
      <c r="AR94" s="208"/>
      <c r="AS94" s="208"/>
      <c r="AT94" s="331"/>
      <c r="AU94" s="219"/>
      <c r="AV94" s="219"/>
      <c r="AW94" s="219"/>
      <c r="AX94" s="221"/>
      <c r="AY94">
        <f t="shared" si="11"/>
        <v>0</v>
      </c>
      <c r="AZ94" s="10"/>
      <c r="BA94" s="10"/>
      <c r="BB94" s="10"/>
      <c r="BC94" s="10"/>
    </row>
    <row r="95" spans="1:60" ht="18.75" hidden="1" customHeight="1" x14ac:dyDescent="0.15">
      <c r="A95" s="864"/>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388</v>
      </c>
      <c r="AF95" s="247"/>
      <c r="AG95" s="247"/>
      <c r="AH95" s="247"/>
      <c r="AI95" s="247" t="s">
        <v>410</v>
      </c>
      <c r="AJ95" s="247"/>
      <c r="AK95" s="247"/>
      <c r="AL95" s="247"/>
      <c r="AM95" s="247" t="s">
        <v>507</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4"/>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4"/>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0"/>
      <c r="AR97" s="208"/>
      <c r="AS97" s="208"/>
      <c r="AT97" s="331"/>
      <c r="AU97" s="219"/>
      <c r="AV97" s="219"/>
      <c r="AW97" s="219"/>
      <c r="AX97" s="221"/>
      <c r="AY97">
        <f t="shared" ref="AY97:AY99" si="12">$AY$95</f>
        <v>0</v>
      </c>
      <c r="AZ97" s="10"/>
      <c r="BA97" s="10"/>
      <c r="BB97" s="10"/>
      <c r="BC97" s="10"/>
    </row>
    <row r="98" spans="1:60" ht="23.25" hidden="1" customHeight="1" x14ac:dyDescent="0.15">
      <c r="A98" s="864"/>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0"/>
      <c r="AR98" s="208"/>
      <c r="AS98" s="208"/>
      <c r="AT98" s="331"/>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4" t="s">
        <v>13</v>
      </c>
      <c r="Z99" s="895"/>
      <c r="AA99" s="896"/>
      <c r="AB99" s="891" t="s">
        <v>14</v>
      </c>
      <c r="AC99" s="892"/>
      <c r="AD99" s="893"/>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40" t="s">
        <v>388</v>
      </c>
      <c r="AF100" s="541"/>
      <c r="AG100" s="541"/>
      <c r="AH100" s="542"/>
      <c r="AI100" s="540" t="s">
        <v>410</v>
      </c>
      <c r="AJ100" s="541"/>
      <c r="AK100" s="541"/>
      <c r="AL100" s="542"/>
      <c r="AM100" s="540" t="s">
        <v>507</v>
      </c>
      <c r="AN100" s="541"/>
      <c r="AO100" s="541"/>
      <c r="AP100" s="542"/>
      <c r="AQ100" s="317" t="s">
        <v>415</v>
      </c>
      <c r="AR100" s="318"/>
      <c r="AS100" s="318"/>
      <c r="AT100" s="319"/>
      <c r="AU100" s="317" t="s">
        <v>541</v>
      </c>
      <c r="AV100" s="318"/>
      <c r="AW100" s="318"/>
      <c r="AX100" s="320"/>
    </row>
    <row r="101" spans="1:60" ht="23.25" customHeight="1" x14ac:dyDescent="0.15">
      <c r="A101" s="420"/>
      <c r="B101" s="421"/>
      <c r="C101" s="421"/>
      <c r="D101" s="421"/>
      <c r="E101" s="421"/>
      <c r="F101" s="422"/>
      <c r="G101" s="108" t="s">
        <v>732</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725</v>
      </c>
      <c r="AC101" s="462"/>
      <c r="AD101" s="462"/>
      <c r="AE101" s="282">
        <v>78203</v>
      </c>
      <c r="AF101" s="282"/>
      <c r="AG101" s="282"/>
      <c r="AH101" s="282"/>
      <c r="AI101" s="282">
        <v>78482</v>
      </c>
      <c r="AJ101" s="282"/>
      <c r="AK101" s="282"/>
      <c r="AL101" s="282"/>
      <c r="AM101" s="282">
        <v>78181</v>
      </c>
      <c r="AN101" s="282"/>
      <c r="AO101" s="282"/>
      <c r="AP101" s="282"/>
      <c r="AQ101" s="282" t="s">
        <v>717</v>
      </c>
      <c r="AR101" s="282"/>
      <c r="AS101" s="282"/>
      <c r="AT101" s="282"/>
      <c r="AU101" s="282"/>
      <c r="AV101" s="282"/>
      <c r="AW101" s="282"/>
      <c r="AX101" s="282"/>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725</v>
      </c>
      <c r="AC102" s="462"/>
      <c r="AD102" s="462"/>
      <c r="AE102" s="282">
        <v>80000</v>
      </c>
      <c r="AF102" s="282"/>
      <c r="AG102" s="282"/>
      <c r="AH102" s="282"/>
      <c r="AI102" s="282">
        <v>80000</v>
      </c>
      <c r="AJ102" s="282"/>
      <c r="AK102" s="282"/>
      <c r="AL102" s="282"/>
      <c r="AM102" s="282">
        <v>80000</v>
      </c>
      <c r="AN102" s="282"/>
      <c r="AO102" s="282"/>
      <c r="AP102" s="282"/>
      <c r="AQ102" s="282">
        <v>80000</v>
      </c>
      <c r="AR102" s="282"/>
      <c r="AS102" s="282"/>
      <c r="AT102" s="282"/>
      <c r="AU102" s="282"/>
      <c r="AV102" s="282"/>
      <c r="AW102" s="282"/>
      <c r="AX102" s="282"/>
    </row>
    <row r="103" spans="1:60" ht="31.5" hidden="1" customHeight="1" x14ac:dyDescent="0.15">
      <c r="A103" s="417" t="s">
        <v>348</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541</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348</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541</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348</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541</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348</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388</v>
      </c>
      <c r="AF115" s="247"/>
      <c r="AG115" s="247"/>
      <c r="AH115" s="247"/>
      <c r="AI115" s="247" t="s">
        <v>410</v>
      </c>
      <c r="AJ115" s="247"/>
      <c r="AK115" s="247"/>
      <c r="AL115" s="247"/>
      <c r="AM115" s="247" t="s">
        <v>507</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726</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727</v>
      </c>
      <c r="AC116" s="464"/>
      <c r="AD116" s="465"/>
      <c r="AE116" s="282">
        <v>1905</v>
      </c>
      <c r="AF116" s="282"/>
      <c r="AG116" s="282"/>
      <c r="AH116" s="282"/>
      <c r="AI116" s="282">
        <v>1997</v>
      </c>
      <c r="AJ116" s="282"/>
      <c r="AK116" s="282"/>
      <c r="AL116" s="282"/>
      <c r="AM116" s="282">
        <v>2514</v>
      </c>
      <c r="AN116" s="282"/>
      <c r="AO116" s="282"/>
      <c r="AP116" s="282"/>
      <c r="AQ116" s="218">
        <v>3286</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728</v>
      </c>
      <c r="AC117" s="474"/>
      <c r="AD117" s="475"/>
      <c r="AE117" s="552" t="s">
        <v>729</v>
      </c>
      <c r="AF117" s="552"/>
      <c r="AG117" s="552"/>
      <c r="AH117" s="552"/>
      <c r="AI117" s="552" t="s">
        <v>730</v>
      </c>
      <c r="AJ117" s="552"/>
      <c r="AK117" s="552"/>
      <c r="AL117" s="552"/>
      <c r="AM117" s="552" t="s">
        <v>833</v>
      </c>
      <c r="AN117" s="552"/>
      <c r="AO117" s="552"/>
      <c r="AP117" s="552"/>
      <c r="AQ117" s="552" t="s">
        <v>822</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388</v>
      </c>
      <c r="AF118" s="247"/>
      <c r="AG118" s="247"/>
      <c r="AH118" s="247"/>
      <c r="AI118" s="247" t="s">
        <v>410</v>
      </c>
      <c r="AJ118" s="247"/>
      <c r="AK118" s="247"/>
      <c r="AL118" s="247"/>
      <c r="AM118" s="247" t="s">
        <v>507</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388</v>
      </c>
      <c r="AF121" s="247"/>
      <c r="AG121" s="247"/>
      <c r="AH121" s="247"/>
      <c r="AI121" s="247" t="s">
        <v>410</v>
      </c>
      <c r="AJ121" s="247"/>
      <c r="AK121" s="247"/>
      <c r="AL121" s="247"/>
      <c r="AM121" s="247" t="s">
        <v>507</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357</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388</v>
      </c>
      <c r="AF124" s="247"/>
      <c r="AG124" s="247"/>
      <c r="AH124" s="247"/>
      <c r="AI124" s="247" t="s">
        <v>410</v>
      </c>
      <c r="AJ124" s="247"/>
      <c r="AK124" s="247"/>
      <c r="AL124" s="247"/>
      <c r="AM124" s="247" t="s">
        <v>507</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538</v>
      </c>
      <c r="H125" s="389"/>
      <c r="I125" s="389"/>
      <c r="J125" s="389"/>
      <c r="K125" s="389"/>
      <c r="L125" s="389"/>
      <c r="M125" s="389"/>
      <c r="N125" s="389"/>
      <c r="O125" s="389"/>
      <c r="P125" s="389"/>
      <c r="Q125" s="389"/>
      <c r="R125" s="389"/>
      <c r="S125" s="389"/>
      <c r="T125" s="389"/>
      <c r="U125" s="389"/>
      <c r="V125" s="389"/>
      <c r="W125" s="389"/>
      <c r="X125" s="929"/>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0"/>
      <c r="Y126" s="472" t="s">
        <v>49</v>
      </c>
      <c r="Z126" s="446"/>
      <c r="AA126" s="447"/>
      <c r="AB126" s="473" t="s">
        <v>355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6"/>
      <c r="Z127" s="927"/>
      <c r="AA127" s="928"/>
      <c r="AB127" s="409" t="s">
        <v>11</v>
      </c>
      <c r="AC127" s="410"/>
      <c r="AD127" s="411"/>
      <c r="AE127" s="247" t="s">
        <v>388</v>
      </c>
      <c r="AF127" s="247"/>
      <c r="AG127" s="247"/>
      <c r="AH127" s="247"/>
      <c r="AI127" s="247" t="s">
        <v>410</v>
      </c>
      <c r="AJ127" s="247"/>
      <c r="AK127" s="247"/>
      <c r="AL127" s="247"/>
      <c r="AM127" s="247" t="s">
        <v>507</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539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403</v>
      </c>
      <c r="B130" s="186"/>
      <c r="C130" s="185" t="s">
        <v>236</v>
      </c>
      <c r="D130" s="186"/>
      <c r="E130" s="170" t="s">
        <v>265</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1"/>
      <c r="E430" s="175" t="s">
        <v>397</v>
      </c>
      <c r="F430" s="897"/>
      <c r="G430" s="898" t="s">
        <v>252</v>
      </c>
      <c r="H430" s="126"/>
      <c r="I430" s="126"/>
      <c r="J430" s="899" t="s">
        <v>716</v>
      </c>
      <c r="K430" s="900"/>
      <c r="L430" s="900"/>
      <c r="M430" s="900"/>
      <c r="N430" s="900"/>
      <c r="O430" s="900"/>
      <c r="P430" s="900"/>
      <c r="Q430" s="900"/>
      <c r="R430" s="900"/>
      <c r="S430" s="900"/>
      <c r="T430" s="901"/>
      <c r="U430" s="589" t="s">
        <v>717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543</v>
      </c>
      <c r="AJ431" s="335"/>
      <c r="AK431" s="335"/>
      <c r="AL431" s="158"/>
      <c r="AM431" s="335" t="s">
        <v>544</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0" t="s">
        <v>717</v>
      </c>
      <c r="AF433" s="208"/>
      <c r="AG433" s="208"/>
      <c r="AH433" s="208"/>
      <c r="AI433" s="330" t="s">
        <v>717</v>
      </c>
      <c r="AJ433" s="208"/>
      <c r="AK433" s="208"/>
      <c r="AL433" s="208"/>
      <c r="AM433" s="330" t="s">
        <v>717</v>
      </c>
      <c r="AN433" s="208"/>
      <c r="AO433" s="208"/>
      <c r="AP433" s="208"/>
      <c r="AQ433" s="330" t="s">
        <v>717</v>
      </c>
      <c r="AR433" s="208"/>
      <c r="AS433" s="208"/>
      <c r="AT433" s="208"/>
      <c r="AU433" s="330" t="s">
        <v>717</v>
      </c>
      <c r="AV433" s="208"/>
      <c r="AW433" s="208"/>
      <c r="AX433" s="208"/>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0" t="s">
        <v>717</v>
      </c>
      <c r="AF434" s="208"/>
      <c r="AG434" s="208"/>
      <c r="AH434" s="331"/>
      <c r="AI434" s="330" t="s">
        <v>717</v>
      </c>
      <c r="AJ434" s="208"/>
      <c r="AK434" s="208"/>
      <c r="AL434" s="208"/>
      <c r="AM434" s="330" t="s">
        <v>717</v>
      </c>
      <c r="AN434" s="208"/>
      <c r="AO434" s="208"/>
      <c r="AP434" s="208"/>
      <c r="AQ434" s="330" t="s">
        <v>717</v>
      </c>
      <c r="AR434" s="208"/>
      <c r="AS434" s="208"/>
      <c r="AT434" s="208"/>
      <c r="AU434" s="330" t="s">
        <v>717</v>
      </c>
      <c r="AV434" s="208"/>
      <c r="AW434" s="208"/>
      <c r="AX434" s="208"/>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0" t="s">
        <v>717</v>
      </c>
      <c r="AF435" s="208"/>
      <c r="AG435" s="208"/>
      <c r="AH435" s="331"/>
      <c r="AI435" s="330" t="s">
        <v>717</v>
      </c>
      <c r="AJ435" s="208"/>
      <c r="AK435" s="208"/>
      <c r="AL435" s="208"/>
      <c r="AM435" s="330" t="s">
        <v>717</v>
      </c>
      <c r="AN435" s="208"/>
      <c r="AO435" s="208"/>
      <c r="AP435" s="208"/>
      <c r="AQ435" s="330" t="s">
        <v>717</v>
      </c>
      <c r="AR435" s="208"/>
      <c r="AS435" s="208"/>
      <c r="AT435" s="208"/>
      <c r="AU435" s="330" t="s">
        <v>717</v>
      </c>
      <c r="AV435" s="208"/>
      <c r="AW435" s="208"/>
      <c r="AX435" s="208"/>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543</v>
      </c>
      <c r="AJ436" s="335"/>
      <c r="AK436" s="335"/>
      <c r="AL436" s="158"/>
      <c r="AM436" s="335" t="s">
        <v>544</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0"/>
      <c r="AF438" s="208"/>
      <c r="AG438" s="208"/>
      <c r="AH438" s="208"/>
      <c r="AI438" s="330"/>
      <c r="AJ438" s="208"/>
      <c r="AK438" s="208"/>
      <c r="AL438" s="208"/>
      <c r="AM438" s="330"/>
      <c r="AN438" s="208"/>
      <c r="AO438" s="208"/>
      <c r="AP438" s="208"/>
      <c r="AQ438" s="330"/>
      <c r="AR438" s="208"/>
      <c r="AS438" s="208"/>
      <c r="AT438" s="208"/>
      <c r="AU438" s="330"/>
      <c r="AV438" s="208"/>
      <c r="AW438" s="208"/>
      <c r="AX438" s="208"/>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0"/>
      <c r="AF439" s="208"/>
      <c r="AG439" s="208"/>
      <c r="AH439" s="331"/>
      <c r="AI439" s="330"/>
      <c r="AJ439" s="208"/>
      <c r="AK439" s="208"/>
      <c r="AL439" s="331"/>
      <c r="AM439" s="330"/>
      <c r="AN439" s="208"/>
      <c r="AO439" s="208"/>
      <c r="AP439" s="331"/>
      <c r="AQ439" s="330"/>
      <c r="AR439" s="208"/>
      <c r="AS439" s="208"/>
      <c r="AT439" s="331"/>
      <c r="AU439" s="330"/>
      <c r="AV439" s="208"/>
      <c r="AW439" s="208"/>
      <c r="AX439" s="331"/>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0"/>
      <c r="AF440" s="208"/>
      <c r="AG440" s="208"/>
      <c r="AH440" s="331"/>
      <c r="AI440" s="330"/>
      <c r="AJ440" s="208"/>
      <c r="AK440" s="208"/>
      <c r="AL440" s="331"/>
      <c r="AM440" s="330"/>
      <c r="AN440" s="208"/>
      <c r="AO440" s="208"/>
      <c r="AP440" s="331"/>
      <c r="AQ440" s="330"/>
      <c r="AR440" s="208"/>
      <c r="AS440" s="208"/>
      <c r="AT440" s="331"/>
      <c r="AU440" s="330"/>
      <c r="AV440" s="208"/>
      <c r="AW440" s="208"/>
      <c r="AX440" s="331"/>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543</v>
      </c>
      <c r="AJ441" s="335"/>
      <c r="AK441" s="335"/>
      <c r="AL441" s="158"/>
      <c r="AM441" s="335" t="s">
        <v>544</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0"/>
      <c r="AF443" s="208"/>
      <c r="AG443" s="208"/>
      <c r="AH443" s="208"/>
      <c r="AI443" s="330"/>
      <c r="AJ443" s="208"/>
      <c r="AK443" s="208"/>
      <c r="AL443" s="208"/>
      <c r="AM443" s="330"/>
      <c r="AN443" s="208"/>
      <c r="AO443" s="208"/>
      <c r="AP443" s="331"/>
      <c r="AQ443" s="330"/>
      <c r="AR443" s="208"/>
      <c r="AS443" s="208"/>
      <c r="AT443" s="331"/>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0"/>
      <c r="AF444" s="208"/>
      <c r="AG444" s="208"/>
      <c r="AH444" s="331"/>
      <c r="AI444" s="330"/>
      <c r="AJ444" s="208"/>
      <c r="AK444" s="208"/>
      <c r="AL444" s="208"/>
      <c r="AM444" s="330"/>
      <c r="AN444" s="208"/>
      <c r="AO444" s="208"/>
      <c r="AP444" s="331"/>
      <c r="AQ444" s="330"/>
      <c r="AR444" s="208"/>
      <c r="AS444" s="208"/>
      <c r="AT444" s="331"/>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0"/>
      <c r="AF445" s="208"/>
      <c r="AG445" s="208"/>
      <c r="AH445" s="331"/>
      <c r="AI445" s="330"/>
      <c r="AJ445" s="208"/>
      <c r="AK445" s="208"/>
      <c r="AL445" s="208"/>
      <c r="AM445" s="330"/>
      <c r="AN445" s="208"/>
      <c r="AO445" s="208"/>
      <c r="AP445" s="331"/>
      <c r="AQ445" s="330"/>
      <c r="AR445" s="208"/>
      <c r="AS445" s="208"/>
      <c r="AT445" s="331"/>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543</v>
      </c>
      <c r="AJ446" s="335"/>
      <c r="AK446" s="335"/>
      <c r="AL446" s="158"/>
      <c r="AM446" s="335" t="s">
        <v>544</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0"/>
      <c r="AF448" s="208"/>
      <c r="AG448" s="208"/>
      <c r="AH448" s="208"/>
      <c r="AI448" s="330"/>
      <c r="AJ448" s="208"/>
      <c r="AK448" s="208"/>
      <c r="AL448" s="208"/>
      <c r="AM448" s="330"/>
      <c r="AN448" s="208"/>
      <c r="AO448" s="208"/>
      <c r="AP448" s="331"/>
      <c r="AQ448" s="330"/>
      <c r="AR448" s="208"/>
      <c r="AS448" s="208"/>
      <c r="AT448" s="331"/>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0"/>
      <c r="AF449" s="208"/>
      <c r="AG449" s="208"/>
      <c r="AH449" s="331"/>
      <c r="AI449" s="330"/>
      <c r="AJ449" s="208"/>
      <c r="AK449" s="208"/>
      <c r="AL449" s="208"/>
      <c r="AM449" s="330"/>
      <c r="AN449" s="208"/>
      <c r="AO449" s="208"/>
      <c r="AP449" s="331"/>
      <c r="AQ449" s="330"/>
      <c r="AR449" s="208"/>
      <c r="AS449" s="208"/>
      <c r="AT449" s="331"/>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0"/>
      <c r="AF450" s="208"/>
      <c r="AG450" s="208"/>
      <c r="AH450" s="331"/>
      <c r="AI450" s="330"/>
      <c r="AJ450" s="208"/>
      <c r="AK450" s="208"/>
      <c r="AL450" s="208"/>
      <c r="AM450" s="330"/>
      <c r="AN450" s="208"/>
      <c r="AO450" s="208"/>
      <c r="AP450" s="331"/>
      <c r="AQ450" s="330"/>
      <c r="AR450" s="208"/>
      <c r="AS450" s="208"/>
      <c r="AT450" s="331"/>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543</v>
      </c>
      <c r="AJ451" s="335"/>
      <c r="AK451" s="335"/>
      <c r="AL451" s="158"/>
      <c r="AM451" s="335" t="s">
        <v>544</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0"/>
      <c r="AF453" s="208"/>
      <c r="AG453" s="208"/>
      <c r="AH453" s="208"/>
      <c r="AI453" s="330"/>
      <c r="AJ453" s="208"/>
      <c r="AK453" s="208"/>
      <c r="AL453" s="208"/>
      <c r="AM453" s="330"/>
      <c r="AN453" s="208"/>
      <c r="AO453" s="208"/>
      <c r="AP453" s="331"/>
      <c r="AQ453" s="330"/>
      <c r="AR453" s="208"/>
      <c r="AS453" s="208"/>
      <c r="AT453" s="331"/>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0"/>
      <c r="AF454" s="208"/>
      <c r="AG454" s="208"/>
      <c r="AH454" s="331"/>
      <c r="AI454" s="330"/>
      <c r="AJ454" s="208"/>
      <c r="AK454" s="208"/>
      <c r="AL454" s="208"/>
      <c r="AM454" s="330"/>
      <c r="AN454" s="208"/>
      <c r="AO454" s="208"/>
      <c r="AP454" s="331"/>
      <c r="AQ454" s="330"/>
      <c r="AR454" s="208"/>
      <c r="AS454" s="208"/>
      <c r="AT454" s="331"/>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0"/>
      <c r="AF455" s="208"/>
      <c r="AG455" s="208"/>
      <c r="AH455" s="331"/>
      <c r="AI455" s="330"/>
      <c r="AJ455" s="208"/>
      <c r="AK455" s="208"/>
      <c r="AL455" s="208"/>
      <c r="AM455" s="330"/>
      <c r="AN455" s="208"/>
      <c r="AO455" s="208"/>
      <c r="AP455" s="331"/>
      <c r="AQ455" s="330"/>
      <c r="AR455" s="208"/>
      <c r="AS455" s="208"/>
      <c r="AT455" s="331"/>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543</v>
      </c>
      <c r="AJ456" s="335"/>
      <c r="AK456" s="335"/>
      <c r="AL456" s="158"/>
      <c r="AM456" s="335" t="s">
        <v>544</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6"/>
      <c r="AJ457" s="336"/>
      <c r="AK457" s="336"/>
      <c r="AL457" s="157"/>
      <c r="AM457" s="336"/>
      <c r="AN457" s="336"/>
      <c r="AO457" s="336"/>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0" t="s">
        <v>717</v>
      </c>
      <c r="AF458" s="208"/>
      <c r="AG458" s="208"/>
      <c r="AH458" s="208"/>
      <c r="AI458" s="330" t="s">
        <v>717</v>
      </c>
      <c r="AJ458" s="208"/>
      <c r="AK458" s="208"/>
      <c r="AL458" s="208"/>
      <c r="AM458" s="330" t="s">
        <v>717</v>
      </c>
      <c r="AN458" s="208"/>
      <c r="AO458" s="208"/>
      <c r="AP458" s="331"/>
      <c r="AQ458" s="330" t="s">
        <v>717</v>
      </c>
      <c r="AR458" s="208"/>
      <c r="AS458" s="208"/>
      <c r="AT458" s="331"/>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0" t="s">
        <v>717</v>
      </c>
      <c r="AF459" s="208"/>
      <c r="AG459" s="208"/>
      <c r="AH459" s="331"/>
      <c r="AI459" s="330" t="s">
        <v>717</v>
      </c>
      <c r="AJ459" s="208"/>
      <c r="AK459" s="208"/>
      <c r="AL459" s="208"/>
      <c r="AM459" s="330" t="s">
        <v>717</v>
      </c>
      <c r="AN459" s="208"/>
      <c r="AO459" s="208"/>
      <c r="AP459" s="331"/>
      <c r="AQ459" s="330" t="s">
        <v>717</v>
      </c>
      <c r="AR459" s="208"/>
      <c r="AS459" s="208"/>
      <c r="AT459" s="331"/>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0" t="s">
        <v>717</v>
      </c>
      <c r="AF460" s="208"/>
      <c r="AG460" s="208"/>
      <c r="AH460" s="331"/>
      <c r="AI460" s="330" t="s">
        <v>717</v>
      </c>
      <c r="AJ460" s="208"/>
      <c r="AK460" s="208"/>
      <c r="AL460" s="208"/>
      <c r="AM460" s="330" t="s">
        <v>717</v>
      </c>
      <c r="AN460" s="208"/>
      <c r="AO460" s="208"/>
      <c r="AP460" s="331"/>
      <c r="AQ460" s="330" t="s">
        <v>717</v>
      </c>
      <c r="AR460" s="208"/>
      <c r="AS460" s="208"/>
      <c r="AT460" s="331"/>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543</v>
      </c>
      <c r="AJ461" s="335"/>
      <c r="AK461" s="335"/>
      <c r="AL461" s="158"/>
      <c r="AM461" s="335" t="s">
        <v>544</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0"/>
      <c r="AF463" s="208"/>
      <c r="AG463" s="208"/>
      <c r="AH463" s="208"/>
      <c r="AI463" s="330"/>
      <c r="AJ463" s="208"/>
      <c r="AK463" s="208"/>
      <c r="AL463" s="208"/>
      <c r="AM463" s="330"/>
      <c r="AN463" s="208"/>
      <c r="AO463" s="208"/>
      <c r="AP463" s="331"/>
      <c r="AQ463" s="330"/>
      <c r="AR463" s="208"/>
      <c r="AS463" s="208"/>
      <c r="AT463" s="331"/>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0"/>
      <c r="AF464" s="208"/>
      <c r="AG464" s="208"/>
      <c r="AH464" s="331"/>
      <c r="AI464" s="330"/>
      <c r="AJ464" s="208"/>
      <c r="AK464" s="208"/>
      <c r="AL464" s="208"/>
      <c r="AM464" s="330"/>
      <c r="AN464" s="208"/>
      <c r="AO464" s="208"/>
      <c r="AP464" s="331"/>
      <c r="AQ464" s="330"/>
      <c r="AR464" s="208"/>
      <c r="AS464" s="208"/>
      <c r="AT464" s="331"/>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0"/>
      <c r="AF465" s="208"/>
      <c r="AG465" s="208"/>
      <c r="AH465" s="331"/>
      <c r="AI465" s="330"/>
      <c r="AJ465" s="208"/>
      <c r="AK465" s="208"/>
      <c r="AL465" s="208"/>
      <c r="AM465" s="330"/>
      <c r="AN465" s="208"/>
      <c r="AO465" s="208"/>
      <c r="AP465" s="331"/>
      <c r="AQ465" s="330"/>
      <c r="AR465" s="208"/>
      <c r="AS465" s="208"/>
      <c r="AT465" s="331"/>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543</v>
      </c>
      <c r="AJ466" s="335"/>
      <c r="AK466" s="335"/>
      <c r="AL466" s="158"/>
      <c r="AM466" s="335" t="s">
        <v>544</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0"/>
      <c r="AF468" s="208"/>
      <c r="AG468" s="208"/>
      <c r="AH468" s="208"/>
      <c r="AI468" s="330"/>
      <c r="AJ468" s="208"/>
      <c r="AK468" s="208"/>
      <c r="AL468" s="208"/>
      <c r="AM468" s="330"/>
      <c r="AN468" s="208"/>
      <c r="AO468" s="208"/>
      <c r="AP468" s="331"/>
      <c r="AQ468" s="330"/>
      <c r="AR468" s="208"/>
      <c r="AS468" s="208"/>
      <c r="AT468" s="331"/>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0"/>
      <c r="AF469" s="208"/>
      <c r="AG469" s="208"/>
      <c r="AH469" s="331"/>
      <c r="AI469" s="330"/>
      <c r="AJ469" s="208"/>
      <c r="AK469" s="208"/>
      <c r="AL469" s="208"/>
      <c r="AM469" s="330"/>
      <c r="AN469" s="208"/>
      <c r="AO469" s="208"/>
      <c r="AP469" s="331"/>
      <c r="AQ469" s="330"/>
      <c r="AR469" s="208"/>
      <c r="AS469" s="208"/>
      <c r="AT469" s="331"/>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0"/>
      <c r="AF470" s="208"/>
      <c r="AG470" s="208"/>
      <c r="AH470" s="331"/>
      <c r="AI470" s="330"/>
      <c r="AJ470" s="208"/>
      <c r="AK470" s="208"/>
      <c r="AL470" s="208"/>
      <c r="AM470" s="330"/>
      <c r="AN470" s="208"/>
      <c r="AO470" s="208"/>
      <c r="AP470" s="331"/>
      <c r="AQ470" s="330"/>
      <c r="AR470" s="208"/>
      <c r="AS470" s="208"/>
      <c r="AT470" s="331"/>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543</v>
      </c>
      <c r="AJ471" s="335"/>
      <c r="AK471" s="335"/>
      <c r="AL471" s="158"/>
      <c r="AM471" s="335" t="s">
        <v>544</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0"/>
      <c r="AF473" s="208"/>
      <c r="AG473" s="208"/>
      <c r="AH473" s="208"/>
      <c r="AI473" s="330"/>
      <c r="AJ473" s="208"/>
      <c r="AK473" s="208"/>
      <c r="AL473" s="208"/>
      <c r="AM473" s="330"/>
      <c r="AN473" s="208"/>
      <c r="AO473" s="208"/>
      <c r="AP473" s="331"/>
      <c r="AQ473" s="330"/>
      <c r="AR473" s="208"/>
      <c r="AS473" s="208"/>
      <c r="AT473" s="331"/>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0"/>
      <c r="AF474" s="208"/>
      <c r="AG474" s="208"/>
      <c r="AH474" s="331"/>
      <c r="AI474" s="330"/>
      <c r="AJ474" s="208"/>
      <c r="AK474" s="208"/>
      <c r="AL474" s="208"/>
      <c r="AM474" s="330"/>
      <c r="AN474" s="208"/>
      <c r="AO474" s="208"/>
      <c r="AP474" s="331"/>
      <c r="AQ474" s="330"/>
      <c r="AR474" s="208"/>
      <c r="AS474" s="208"/>
      <c r="AT474" s="331"/>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0"/>
      <c r="AF475" s="208"/>
      <c r="AG475" s="208"/>
      <c r="AH475" s="331"/>
      <c r="AI475" s="330"/>
      <c r="AJ475" s="208"/>
      <c r="AK475" s="208"/>
      <c r="AL475" s="208"/>
      <c r="AM475" s="330"/>
      <c r="AN475" s="208"/>
      <c r="AO475" s="208"/>
      <c r="AP475" s="331"/>
      <c r="AQ475" s="330"/>
      <c r="AR475" s="208"/>
      <c r="AS475" s="208"/>
      <c r="AT475" s="331"/>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543</v>
      </c>
      <c r="AJ476" s="335"/>
      <c r="AK476" s="335"/>
      <c r="AL476" s="158"/>
      <c r="AM476" s="335" t="s">
        <v>544</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0"/>
      <c r="AF478" s="208"/>
      <c r="AG478" s="208"/>
      <c r="AH478" s="208"/>
      <c r="AI478" s="330"/>
      <c r="AJ478" s="208"/>
      <c r="AK478" s="208"/>
      <c r="AL478" s="208"/>
      <c r="AM478" s="330"/>
      <c r="AN478" s="208"/>
      <c r="AO478" s="208"/>
      <c r="AP478" s="331"/>
      <c r="AQ478" s="330"/>
      <c r="AR478" s="208"/>
      <c r="AS478" s="208"/>
      <c r="AT478" s="331"/>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0"/>
      <c r="AF479" s="208"/>
      <c r="AG479" s="208"/>
      <c r="AH479" s="331"/>
      <c r="AI479" s="330"/>
      <c r="AJ479" s="208"/>
      <c r="AK479" s="208"/>
      <c r="AL479" s="208"/>
      <c r="AM479" s="330"/>
      <c r="AN479" s="208"/>
      <c r="AO479" s="208"/>
      <c r="AP479" s="331"/>
      <c r="AQ479" s="330"/>
      <c r="AR479" s="208"/>
      <c r="AS479" s="208"/>
      <c r="AT479" s="331"/>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0"/>
      <c r="AF480" s="208"/>
      <c r="AG480" s="208"/>
      <c r="AH480" s="331"/>
      <c r="AI480" s="330"/>
      <c r="AJ480" s="208"/>
      <c r="AK480" s="208"/>
      <c r="AL480" s="208"/>
      <c r="AM480" s="330"/>
      <c r="AN480" s="208"/>
      <c r="AO480" s="208"/>
      <c r="AP480" s="331"/>
      <c r="AQ480" s="330"/>
      <c r="AR480" s="208"/>
      <c r="AS480" s="208"/>
      <c r="AT480" s="331"/>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832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8" t="s">
        <v>252</v>
      </c>
      <c r="H484" s="126"/>
      <c r="I484" s="126"/>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543</v>
      </c>
      <c r="AJ485" s="335"/>
      <c r="AK485" s="335"/>
      <c r="AL485" s="158"/>
      <c r="AM485" s="335" t="s">
        <v>544</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0"/>
      <c r="AF487" s="208"/>
      <c r="AG487" s="208"/>
      <c r="AH487" s="208"/>
      <c r="AI487" s="330"/>
      <c r="AJ487" s="208"/>
      <c r="AK487" s="208"/>
      <c r="AL487" s="208"/>
      <c r="AM487" s="330"/>
      <c r="AN487" s="208"/>
      <c r="AO487" s="208"/>
      <c r="AP487" s="331"/>
      <c r="AQ487" s="330"/>
      <c r="AR487" s="208"/>
      <c r="AS487" s="208"/>
      <c r="AT487" s="331"/>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0"/>
      <c r="AF488" s="208"/>
      <c r="AG488" s="208"/>
      <c r="AH488" s="331"/>
      <c r="AI488" s="330"/>
      <c r="AJ488" s="208"/>
      <c r="AK488" s="208"/>
      <c r="AL488" s="208"/>
      <c r="AM488" s="330"/>
      <c r="AN488" s="208"/>
      <c r="AO488" s="208"/>
      <c r="AP488" s="331"/>
      <c r="AQ488" s="330"/>
      <c r="AR488" s="208"/>
      <c r="AS488" s="208"/>
      <c r="AT488" s="331"/>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0"/>
      <c r="AF489" s="208"/>
      <c r="AG489" s="208"/>
      <c r="AH489" s="331"/>
      <c r="AI489" s="330"/>
      <c r="AJ489" s="208"/>
      <c r="AK489" s="208"/>
      <c r="AL489" s="208"/>
      <c r="AM489" s="330"/>
      <c r="AN489" s="208"/>
      <c r="AO489" s="208"/>
      <c r="AP489" s="331"/>
      <c r="AQ489" s="330"/>
      <c r="AR489" s="208"/>
      <c r="AS489" s="208"/>
      <c r="AT489" s="331"/>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543</v>
      </c>
      <c r="AJ490" s="335"/>
      <c r="AK490" s="335"/>
      <c r="AL490" s="158"/>
      <c r="AM490" s="335" t="s">
        <v>544</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0"/>
      <c r="AF492" s="208"/>
      <c r="AG492" s="208"/>
      <c r="AH492" s="208"/>
      <c r="AI492" s="330"/>
      <c r="AJ492" s="208"/>
      <c r="AK492" s="208"/>
      <c r="AL492" s="208"/>
      <c r="AM492" s="330"/>
      <c r="AN492" s="208"/>
      <c r="AO492" s="208"/>
      <c r="AP492" s="331"/>
      <c r="AQ492" s="330"/>
      <c r="AR492" s="208"/>
      <c r="AS492" s="208"/>
      <c r="AT492" s="331"/>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0"/>
      <c r="AF493" s="208"/>
      <c r="AG493" s="208"/>
      <c r="AH493" s="331"/>
      <c r="AI493" s="330"/>
      <c r="AJ493" s="208"/>
      <c r="AK493" s="208"/>
      <c r="AL493" s="208"/>
      <c r="AM493" s="330"/>
      <c r="AN493" s="208"/>
      <c r="AO493" s="208"/>
      <c r="AP493" s="331"/>
      <c r="AQ493" s="330"/>
      <c r="AR493" s="208"/>
      <c r="AS493" s="208"/>
      <c r="AT493" s="331"/>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0"/>
      <c r="AF494" s="208"/>
      <c r="AG494" s="208"/>
      <c r="AH494" s="331"/>
      <c r="AI494" s="330"/>
      <c r="AJ494" s="208"/>
      <c r="AK494" s="208"/>
      <c r="AL494" s="208"/>
      <c r="AM494" s="330"/>
      <c r="AN494" s="208"/>
      <c r="AO494" s="208"/>
      <c r="AP494" s="331"/>
      <c r="AQ494" s="330"/>
      <c r="AR494" s="208"/>
      <c r="AS494" s="208"/>
      <c r="AT494" s="331"/>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543</v>
      </c>
      <c r="AJ495" s="335"/>
      <c r="AK495" s="335"/>
      <c r="AL495" s="158"/>
      <c r="AM495" s="335" t="s">
        <v>544</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0"/>
      <c r="AF497" s="208"/>
      <c r="AG497" s="208"/>
      <c r="AH497" s="208"/>
      <c r="AI497" s="330"/>
      <c r="AJ497" s="208"/>
      <c r="AK497" s="208"/>
      <c r="AL497" s="208"/>
      <c r="AM497" s="330"/>
      <c r="AN497" s="208"/>
      <c r="AO497" s="208"/>
      <c r="AP497" s="331"/>
      <c r="AQ497" s="330"/>
      <c r="AR497" s="208"/>
      <c r="AS497" s="208"/>
      <c r="AT497" s="331"/>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0"/>
      <c r="AF498" s="208"/>
      <c r="AG498" s="208"/>
      <c r="AH498" s="331"/>
      <c r="AI498" s="330"/>
      <c r="AJ498" s="208"/>
      <c r="AK498" s="208"/>
      <c r="AL498" s="208"/>
      <c r="AM498" s="330"/>
      <c r="AN498" s="208"/>
      <c r="AO498" s="208"/>
      <c r="AP498" s="331"/>
      <c r="AQ498" s="330"/>
      <c r="AR498" s="208"/>
      <c r="AS498" s="208"/>
      <c r="AT498" s="331"/>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0"/>
      <c r="AF499" s="208"/>
      <c r="AG499" s="208"/>
      <c r="AH499" s="331"/>
      <c r="AI499" s="330"/>
      <c r="AJ499" s="208"/>
      <c r="AK499" s="208"/>
      <c r="AL499" s="208"/>
      <c r="AM499" s="330"/>
      <c r="AN499" s="208"/>
      <c r="AO499" s="208"/>
      <c r="AP499" s="331"/>
      <c r="AQ499" s="330"/>
      <c r="AR499" s="208"/>
      <c r="AS499" s="208"/>
      <c r="AT499" s="331"/>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543</v>
      </c>
      <c r="AJ500" s="335"/>
      <c r="AK500" s="335"/>
      <c r="AL500" s="158"/>
      <c r="AM500" s="335" t="s">
        <v>544</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0"/>
      <c r="AF502" s="208"/>
      <c r="AG502" s="208"/>
      <c r="AH502" s="208"/>
      <c r="AI502" s="330"/>
      <c r="AJ502" s="208"/>
      <c r="AK502" s="208"/>
      <c r="AL502" s="208"/>
      <c r="AM502" s="330"/>
      <c r="AN502" s="208"/>
      <c r="AO502" s="208"/>
      <c r="AP502" s="331"/>
      <c r="AQ502" s="330"/>
      <c r="AR502" s="208"/>
      <c r="AS502" s="208"/>
      <c r="AT502" s="331"/>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0"/>
      <c r="AF503" s="208"/>
      <c r="AG503" s="208"/>
      <c r="AH503" s="331"/>
      <c r="AI503" s="330"/>
      <c r="AJ503" s="208"/>
      <c r="AK503" s="208"/>
      <c r="AL503" s="208"/>
      <c r="AM503" s="330"/>
      <c r="AN503" s="208"/>
      <c r="AO503" s="208"/>
      <c r="AP503" s="331"/>
      <c r="AQ503" s="330"/>
      <c r="AR503" s="208"/>
      <c r="AS503" s="208"/>
      <c r="AT503" s="331"/>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0"/>
      <c r="AF504" s="208"/>
      <c r="AG504" s="208"/>
      <c r="AH504" s="331"/>
      <c r="AI504" s="330"/>
      <c r="AJ504" s="208"/>
      <c r="AK504" s="208"/>
      <c r="AL504" s="208"/>
      <c r="AM504" s="330"/>
      <c r="AN504" s="208"/>
      <c r="AO504" s="208"/>
      <c r="AP504" s="331"/>
      <c r="AQ504" s="330"/>
      <c r="AR504" s="208"/>
      <c r="AS504" s="208"/>
      <c r="AT504" s="331"/>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543</v>
      </c>
      <c r="AJ505" s="335"/>
      <c r="AK505" s="335"/>
      <c r="AL505" s="158"/>
      <c r="AM505" s="335" t="s">
        <v>544</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0"/>
      <c r="AF507" s="208"/>
      <c r="AG507" s="208"/>
      <c r="AH507" s="208"/>
      <c r="AI507" s="330"/>
      <c r="AJ507" s="208"/>
      <c r="AK507" s="208"/>
      <c r="AL507" s="208"/>
      <c r="AM507" s="330"/>
      <c r="AN507" s="208"/>
      <c r="AO507" s="208"/>
      <c r="AP507" s="331"/>
      <c r="AQ507" s="330"/>
      <c r="AR507" s="208"/>
      <c r="AS507" s="208"/>
      <c r="AT507" s="331"/>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0"/>
      <c r="AF508" s="208"/>
      <c r="AG508" s="208"/>
      <c r="AH508" s="331"/>
      <c r="AI508" s="330"/>
      <c r="AJ508" s="208"/>
      <c r="AK508" s="208"/>
      <c r="AL508" s="208"/>
      <c r="AM508" s="330"/>
      <c r="AN508" s="208"/>
      <c r="AO508" s="208"/>
      <c r="AP508" s="331"/>
      <c r="AQ508" s="330"/>
      <c r="AR508" s="208"/>
      <c r="AS508" s="208"/>
      <c r="AT508" s="331"/>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0"/>
      <c r="AF509" s="208"/>
      <c r="AG509" s="208"/>
      <c r="AH509" s="331"/>
      <c r="AI509" s="330"/>
      <c r="AJ509" s="208"/>
      <c r="AK509" s="208"/>
      <c r="AL509" s="208"/>
      <c r="AM509" s="330"/>
      <c r="AN509" s="208"/>
      <c r="AO509" s="208"/>
      <c r="AP509" s="331"/>
      <c r="AQ509" s="330"/>
      <c r="AR509" s="208"/>
      <c r="AS509" s="208"/>
      <c r="AT509" s="331"/>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543</v>
      </c>
      <c r="AJ510" s="335"/>
      <c r="AK510" s="335"/>
      <c r="AL510" s="158"/>
      <c r="AM510" s="335" t="s">
        <v>544</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0"/>
      <c r="AF512" s="208"/>
      <c r="AG512" s="208"/>
      <c r="AH512" s="208"/>
      <c r="AI512" s="330"/>
      <c r="AJ512" s="208"/>
      <c r="AK512" s="208"/>
      <c r="AL512" s="208"/>
      <c r="AM512" s="330"/>
      <c r="AN512" s="208"/>
      <c r="AO512" s="208"/>
      <c r="AP512" s="331"/>
      <c r="AQ512" s="330"/>
      <c r="AR512" s="208"/>
      <c r="AS512" s="208"/>
      <c r="AT512" s="331"/>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0"/>
      <c r="AF513" s="208"/>
      <c r="AG513" s="208"/>
      <c r="AH513" s="331"/>
      <c r="AI513" s="330"/>
      <c r="AJ513" s="208"/>
      <c r="AK513" s="208"/>
      <c r="AL513" s="208"/>
      <c r="AM513" s="330"/>
      <c r="AN513" s="208"/>
      <c r="AO513" s="208"/>
      <c r="AP513" s="331"/>
      <c r="AQ513" s="330"/>
      <c r="AR513" s="208"/>
      <c r="AS513" s="208"/>
      <c r="AT513" s="331"/>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0"/>
      <c r="AF514" s="208"/>
      <c r="AG514" s="208"/>
      <c r="AH514" s="331"/>
      <c r="AI514" s="330"/>
      <c r="AJ514" s="208"/>
      <c r="AK514" s="208"/>
      <c r="AL514" s="208"/>
      <c r="AM514" s="330"/>
      <c r="AN514" s="208"/>
      <c r="AO514" s="208"/>
      <c r="AP514" s="331"/>
      <c r="AQ514" s="330"/>
      <c r="AR514" s="208"/>
      <c r="AS514" s="208"/>
      <c r="AT514" s="331"/>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543</v>
      </c>
      <c r="AJ515" s="335"/>
      <c r="AK515" s="335"/>
      <c r="AL515" s="158"/>
      <c r="AM515" s="335" t="s">
        <v>544</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0"/>
      <c r="AF517" s="208"/>
      <c r="AG517" s="208"/>
      <c r="AH517" s="208"/>
      <c r="AI517" s="330"/>
      <c r="AJ517" s="208"/>
      <c r="AK517" s="208"/>
      <c r="AL517" s="208"/>
      <c r="AM517" s="330"/>
      <c r="AN517" s="208"/>
      <c r="AO517" s="208"/>
      <c r="AP517" s="331"/>
      <c r="AQ517" s="330"/>
      <c r="AR517" s="208"/>
      <c r="AS517" s="208"/>
      <c r="AT517" s="331"/>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0"/>
      <c r="AF518" s="208"/>
      <c r="AG518" s="208"/>
      <c r="AH518" s="331"/>
      <c r="AI518" s="330"/>
      <c r="AJ518" s="208"/>
      <c r="AK518" s="208"/>
      <c r="AL518" s="208"/>
      <c r="AM518" s="330"/>
      <c r="AN518" s="208"/>
      <c r="AO518" s="208"/>
      <c r="AP518" s="331"/>
      <c r="AQ518" s="330"/>
      <c r="AR518" s="208"/>
      <c r="AS518" s="208"/>
      <c r="AT518" s="331"/>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0"/>
      <c r="AF519" s="208"/>
      <c r="AG519" s="208"/>
      <c r="AH519" s="331"/>
      <c r="AI519" s="330"/>
      <c r="AJ519" s="208"/>
      <c r="AK519" s="208"/>
      <c r="AL519" s="208"/>
      <c r="AM519" s="330"/>
      <c r="AN519" s="208"/>
      <c r="AO519" s="208"/>
      <c r="AP519" s="331"/>
      <c r="AQ519" s="330"/>
      <c r="AR519" s="208"/>
      <c r="AS519" s="208"/>
      <c r="AT519" s="331"/>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543</v>
      </c>
      <c r="AJ520" s="335"/>
      <c r="AK520" s="335"/>
      <c r="AL520" s="158"/>
      <c r="AM520" s="335" t="s">
        <v>544</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0"/>
      <c r="AF522" s="208"/>
      <c r="AG522" s="208"/>
      <c r="AH522" s="208"/>
      <c r="AI522" s="330"/>
      <c r="AJ522" s="208"/>
      <c r="AK522" s="208"/>
      <c r="AL522" s="208"/>
      <c r="AM522" s="330"/>
      <c r="AN522" s="208"/>
      <c r="AO522" s="208"/>
      <c r="AP522" s="331"/>
      <c r="AQ522" s="330"/>
      <c r="AR522" s="208"/>
      <c r="AS522" s="208"/>
      <c r="AT522" s="331"/>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0"/>
      <c r="AF523" s="208"/>
      <c r="AG523" s="208"/>
      <c r="AH523" s="331"/>
      <c r="AI523" s="330"/>
      <c r="AJ523" s="208"/>
      <c r="AK523" s="208"/>
      <c r="AL523" s="208"/>
      <c r="AM523" s="330"/>
      <c r="AN523" s="208"/>
      <c r="AO523" s="208"/>
      <c r="AP523" s="331"/>
      <c r="AQ523" s="330"/>
      <c r="AR523" s="208"/>
      <c r="AS523" s="208"/>
      <c r="AT523" s="331"/>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0"/>
      <c r="AF524" s="208"/>
      <c r="AG524" s="208"/>
      <c r="AH524" s="331"/>
      <c r="AI524" s="330"/>
      <c r="AJ524" s="208"/>
      <c r="AK524" s="208"/>
      <c r="AL524" s="208"/>
      <c r="AM524" s="330"/>
      <c r="AN524" s="208"/>
      <c r="AO524" s="208"/>
      <c r="AP524" s="331"/>
      <c r="AQ524" s="330"/>
      <c r="AR524" s="208"/>
      <c r="AS524" s="208"/>
      <c r="AT524" s="331"/>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543</v>
      </c>
      <c r="AJ525" s="335"/>
      <c r="AK525" s="335"/>
      <c r="AL525" s="158"/>
      <c r="AM525" s="335" t="s">
        <v>544</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0"/>
      <c r="AF527" s="208"/>
      <c r="AG527" s="208"/>
      <c r="AH527" s="208"/>
      <c r="AI527" s="330"/>
      <c r="AJ527" s="208"/>
      <c r="AK527" s="208"/>
      <c r="AL527" s="208"/>
      <c r="AM527" s="330"/>
      <c r="AN527" s="208"/>
      <c r="AO527" s="208"/>
      <c r="AP527" s="331"/>
      <c r="AQ527" s="330"/>
      <c r="AR527" s="208"/>
      <c r="AS527" s="208"/>
      <c r="AT527" s="331"/>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0"/>
      <c r="AF528" s="208"/>
      <c r="AG528" s="208"/>
      <c r="AH528" s="331"/>
      <c r="AI528" s="330"/>
      <c r="AJ528" s="208"/>
      <c r="AK528" s="208"/>
      <c r="AL528" s="208"/>
      <c r="AM528" s="330"/>
      <c r="AN528" s="208"/>
      <c r="AO528" s="208"/>
      <c r="AP528" s="331"/>
      <c r="AQ528" s="330"/>
      <c r="AR528" s="208"/>
      <c r="AS528" s="208"/>
      <c r="AT528" s="331"/>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0"/>
      <c r="AF529" s="208"/>
      <c r="AG529" s="208"/>
      <c r="AH529" s="331"/>
      <c r="AI529" s="330"/>
      <c r="AJ529" s="208"/>
      <c r="AK529" s="208"/>
      <c r="AL529" s="208"/>
      <c r="AM529" s="330"/>
      <c r="AN529" s="208"/>
      <c r="AO529" s="208"/>
      <c r="AP529" s="331"/>
      <c r="AQ529" s="330"/>
      <c r="AR529" s="208"/>
      <c r="AS529" s="208"/>
      <c r="AT529" s="331"/>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543</v>
      </c>
      <c r="AJ530" s="335"/>
      <c r="AK530" s="335"/>
      <c r="AL530" s="158"/>
      <c r="AM530" s="335" t="s">
        <v>544</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0"/>
      <c r="AF532" s="208"/>
      <c r="AG532" s="208"/>
      <c r="AH532" s="208"/>
      <c r="AI532" s="330"/>
      <c r="AJ532" s="208"/>
      <c r="AK532" s="208"/>
      <c r="AL532" s="208"/>
      <c r="AM532" s="330"/>
      <c r="AN532" s="208"/>
      <c r="AO532" s="208"/>
      <c r="AP532" s="331"/>
      <c r="AQ532" s="330"/>
      <c r="AR532" s="208"/>
      <c r="AS532" s="208"/>
      <c r="AT532" s="331"/>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0"/>
      <c r="AF533" s="208"/>
      <c r="AG533" s="208"/>
      <c r="AH533" s="331"/>
      <c r="AI533" s="330"/>
      <c r="AJ533" s="208"/>
      <c r="AK533" s="208"/>
      <c r="AL533" s="208"/>
      <c r="AM533" s="330"/>
      <c r="AN533" s="208"/>
      <c r="AO533" s="208"/>
      <c r="AP533" s="331"/>
      <c r="AQ533" s="330"/>
      <c r="AR533" s="208"/>
      <c r="AS533" s="208"/>
      <c r="AT533" s="331"/>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0"/>
      <c r="AF534" s="208"/>
      <c r="AG534" s="208"/>
      <c r="AH534" s="331"/>
      <c r="AI534" s="330"/>
      <c r="AJ534" s="208"/>
      <c r="AK534" s="208"/>
      <c r="AL534" s="208"/>
      <c r="AM534" s="330"/>
      <c r="AN534" s="208"/>
      <c r="AO534" s="208"/>
      <c r="AP534" s="331"/>
      <c r="AQ534" s="330"/>
      <c r="AR534" s="208"/>
      <c r="AS534" s="208"/>
      <c r="AT534" s="331"/>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8" t="s">
        <v>252</v>
      </c>
      <c r="H538" s="126"/>
      <c r="I538" s="126"/>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543</v>
      </c>
      <c r="AJ539" s="335"/>
      <c r="AK539" s="335"/>
      <c r="AL539" s="158"/>
      <c r="AM539" s="335" t="s">
        <v>544</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0"/>
      <c r="AF541" s="208"/>
      <c r="AG541" s="208"/>
      <c r="AH541" s="208"/>
      <c r="AI541" s="330"/>
      <c r="AJ541" s="208"/>
      <c r="AK541" s="208"/>
      <c r="AL541" s="208"/>
      <c r="AM541" s="330"/>
      <c r="AN541" s="208"/>
      <c r="AO541" s="208"/>
      <c r="AP541" s="331"/>
      <c r="AQ541" s="330"/>
      <c r="AR541" s="208"/>
      <c r="AS541" s="208"/>
      <c r="AT541" s="331"/>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0"/>
      <c r="AF542" s="208"/>
      <c r="AG542" s="208"/>
      <c r="AH542" s="331"/>
      <c r="AI542" s="330"/>
      <c r="AJ542" s="208"/>
      <c r="AK542" s="208"/>
      <c r="AL542" s="208"/>
      <c r="AM542" s="330"/>
      <c r="AN542" s="208"/>
      <c r="AO542" s="208"/>
      <c r="AP542" s="331"/>
      <c r="AQ542" s="330"/>
      <c r="AR542" s="208"/>
      <c r="AS542" s="208"/>
      <c r="AT542" s="331"/>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0"/>
      <c r="AF543" s="208"/>
      <c r="AG543" s="208"/>
      <c r="AH543" s="331"/>
      <c r="AI543" s="330"/>
      <c r="AJ543" s="208"/>
      <c r="AK543" s="208"/>
      <c r="AL543" s="208"/>
      <c r="AM543" s="330"/>
      <c r="AN543" s="208"/>
      <c r="AO543" s="208"/>
      <c r="AP543" s="331"/>
      <c r="AQ543" s="330"/>
      <c r="AR543" s="208"/>
      <c r="AS543" s="208"/>
      <c r="AT543" s="331"/>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543</v>
      </c>
      <c r="AJ544" s="335"/>
      <c r="AK544" s="335"/>
      <c r="AL544" s="158"/>
      <c r="AM544" s="335" t="s">
        <v>544</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0"/>
      <c r="AF546" s="208"/>
      <c r="AG546" s="208"/>
      <c r="AH546" s="208"/>
      <c r="AI546" s="330"/>
      <c r="AJ546" s="208"/>
      <c r="AK546" s="208"/>
      <c r="AL546" s="208"/>
      <c r="AM546" s="330"/>
      <c r="AN546" s="208"/>
      <c r="AO546" s="208"/>
      <c r="AP546" s="331"/>
      <c r="AQ546" s="330"/>
      <c r="AR546" s="208"/>
      <c r="AS546" s="208"/>
      <c r="AT546" s="331"/>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0"/>
      <c r="AF547" s="208"/>
      <c r="AG547" s="208"/>
      <c r="AH547" s="331"/>
      <c r="AI547" s="330"/>
      <c r="AJ547" s="208"/>
      <c r="AK547" s="208"/>
      <c r="AL547" s="208"/>
      <c r="AM547" s="330"/>
      <c r="AN547" s="208"/>
      <c r="AO547" s="208"/>
      <c r="AP547" s="331"/>
      <c r="AQ547" s="330"/>
      <c r="AR547" s="208"/>
      <c r="AS547" s="208"/>
      <c r="AT547" s="331"/>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0"/>
      <c r="AF548" s="208"/>
      <c r="AG548" s="208"/>
      <c r="AH548" s="331"/>
      <c r="AI548" s="330"/>
      <c r="AJ548" s="208"/>
      <c r="AK548" s="208"/>
      <c r="AL548" s="208"/>
      <c r="AM548" s="330"/>
      <c r="AN548" s="208"/>
      <c r="AO548" s="208"/>
      <c r="AP548" s="331"/>
      <c r="AQ548" s="330"/>
      <c r="AR548" s="208"/>
      <c r="AS548" s="208"/>
      <c r="AT548" s="331"/>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543</v>
      </c>
      <c r="AJ549" s="335"/>
      <c r="AK549" s="335"/>
      <c r="AL549" s="158"/>
      <c r="AM549" s="335" t="s">
        <v>544</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0"/>
      <c r="AF551" s="208"/>
      <c r="AG551" s="208"/>
      <c r="AH551" s="208"/>
      <c r="AI551" s="330"/>
      <c r="AJ551" s="208"/>
      <c r="AK551" s="208"/>
      <c r="AL551" s="208"/>
      <c r="AM551" s="330"/>
      <c r="AN551" s="208"/>
      <c r="AO551" s="208"/>
      <c r="AP551" s="331"/>
      <c r="AQ551" s="330"/>
      <c r="AR551" s="208"/>
      <c r="AS551" s="208"/>
      <c r="AT551" s="331"/>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0"/>
      <c r="AF552" s="208"/>
      <c r="AG552" s="208"/>
      <c r="AH552" s="331"/>
      <c r="AI552" s="330"/>
      <c r="AJ552" s="208"/>
      <c r="AK552" s="208"/>
      <c r="AL552" s="208"/>
      <c r="AM552" s="330"/>
      <c r="AN552" s="208"/>
      <c r="AO552" s="208"/>
      <c r="AP552" s="331"/>
      <c r="AQ552" s="330"/>
      <c r="AR552" s="208"/>
      <c r="AS552" s="208"/>
      <c r="AT552" s="331"/>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0"/>
      <c r="AF553" s="208"/>
      <c r="AG553" s="208"/>
      <c r="AH553" s="331"/>
      <c r="AI553" s="330"/>
      <c r="AJ553" s="208"/>
      <c r="AK553" s="208"/>
      <c r="AL553" s="208"/>
      <c r="AM553" s="330"/>
      <c r="AN553" s="208"/>
      <c r="AO553" s="208"/>
      <c r="AP553" s="331"/>
      <c r="AQ553" s="330"/>
      <c r="AR553" s="208"/>
      <c r="AS553" s="208"/>
      <c r="AT553" s="331"/>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543</v>
      </c>
      <c r="AJ554" s="335"/>
      <c r="AK554" s="335"/>
      <c r="AL554" s="158"/>
      <c r="AM554" s="335" t="s">
        <v>544</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0"/>
      <c r="AF556" s="208"/>
      <c r="AG556" s="208"/>
      <c r="AH556" s="208"/>
      <c r="AI556" s="330"/>
      <c r="AJ556" s="208"/>
      <c r="AK556" s="208"/>
      <c r="AL556" s="208"/>
      <c r="AM556" s="330"/>
      <c r="AN556" s="208"/>
      <c r="AO556" s="208"/>
      <c r="AP556" s="331"/>
      <c r="AQ556" s="330"/>
      <c r="AR556" s="208"/>
      <c r="AS556" s="208"/>
      <c r="AT556" s="331"/>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0"/>
      <c r="AF557" s="208"/>
      <c r="AG557" s="208"/>
      <c r="AH557" s="331"/>
      <c r="AI557" s="330"/>
      <c r="AJ557" s="208"/>
      <c r="AK557" s="208"/>
      <c r="AL557" s="208"/>
      <c r="AM557" s="330"/>
      <c r="AN557" s="208"/>
      <c r="AO557" s="208"/>
      <c r="AP557" s="331"/>
      <c r="AQ557" s="330"/>
      <c r="AR557" s="208"/>
      <c r="AS557" s="208"/>
      <c r="AT557" s="331"/>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0"/>
      <c r="AF558" s="208"/>
      <c r="AG558" s="208"/>
      <c r="AH558" s="331"/>
      <c r="AI558" s="330"/>
      <c r="AJ558" s="208"/>
      <c r="AK558" s="208"/>
      <c r="AL558" s="208"/>
      <c r="AM558" s="330"/>
      <c r="AN558" s="208"/>
      <c r="AO558" s="208"/>
      <c r="AP558" s="331"/>
      <c r="AQ558" s="330"/>
      <c r="AR558" s="208"/>
      <c r="AS558" s="208"/>
      <c r="AT558" s="331"/>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543</v>
      </c>
      <c r="AJ559" s="335"/>
      <c r="AK559" s="335"/>
      <c r="AL559" s="158"/>
      <c r="AM559" s="335" t="s">
        <v>544</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0"/>
      <c r="AF561" s="208"/>
      <c r="AG561" s="208"/>
      <c r="AH561" s="208"/>
      <c r="AI561" s="330"/>
      <c r="AJ561" s="208"/>
      <c r="AK561" s="208"/>
      <c r="AL561" s="208"/>
      <c r="AM561" s="330"/>
      <c r="AN561" s="208"/>
      <c r="AO561" s="208"/>
      <c r="AP561" s="331"/>
      <c r="AQ561" s="330"/>
      <c r="AR561" s="208"/>
      <c r="AS561" s="208"/>
      <c r="AT561" s="331"/>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0"/>
      <c r="AF562" s="208"/>
      <c r="AG562" s="208"/>
      <c r="AH562" s="331"/>
      <c r="AI562" s="330"/>
      <c r="AJ562" s="208"/>
      <c r="AK562" s="208"/>
      <c r="AL562" s="208"/>
      <c r="AM562" s="330"/>
      <c r="AN562" s="208"/>
      <c r="AO562" s="208"/>
      <c r="AP562" s="331"/>
      <c r="AQ562" s="330"/>
      <c r="AR562" s="208"/>
      <c r="AS562" s="208"/>
      <c r="AT562" s="331"/>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0"/>
      <c r="AF563" s="208"/>
      <c r="AG563" s="208"/>
      <c r="AH563" s="331"/>
      <c r="AI563" s="330"/>
      <c r="AJ563" s="208"/>
      <c r="AK563" s="208"/>
      <c r="AL563" s="208"/>
      <c r="AM563" s="330"/>
      <c r="AN563" s="208"/>
      <c r="AO563" s="208"/>
      <c r="AP563" s="331"/>
      <c r="AQ563" s="330"/>
      <c r="AR563" s="208"/>
      <c r="AS563" s="208"/>
      <c r="AT563" s="331"/>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543</v>
      </c>
      <c r="AJ564" s="335"/>
      <c r="AK564" s="335"/>
      <c r="AL564" s="158"/>
      <c r="AM564" s="335" t="s">
        <v>544</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0"/>
      <c r="AF566" s="208"/>
      <c r="AG566" s="208"/>
      <c r="AH566" s="208"/>
      <c r="AI566" s="330"/>
      <c r="AJ566" s="208"/>
      <c r="AK566" s="208"/>
      <c r="AL566" s="208"/>
      <c r="AM566" s="330"/>
      <c r="AN566" s="208"/>
      <c r="AO566" s="208"/>
      <c r="AP566" s="331"/>
      <c r="AQ566" s="330"/>
      <c r="AR566" s="208"/>
      <c r="AS566" s="208"/>
      <c r="AT566" s="331"/>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0"/>
      <c r="AF567" s="208"/>
      <c r="AG567" s="208"/>
      <c r="AH567" s="331"/>
      <c r="AI567" s="330"/>
      <c r="AJ567" s="208"/>
      <c r="AK567" s="208"/>
      <c r="AL567" s="208"/>
      <c r="AM567" s="330"/>
      <c r="AN567" s="208"/>
      <c r="AO567" s="208"/>
      <c r="AP567" s="331"/>
      <c r="AQ567" s="330"/>
      <c r="AR567" s="208"/>
      <c r="AS567" s="208"/>
      <c r="AT567" s="331"/>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0"/>
      <c r="AF568" s="208"/>
      <c r="AG568" s="208"/>
      <c r="AH568" s="331"/>
      <c r="AI568" s="330"/>
      <c r="AJ568" s="208"/>
      <c r="AK568" s="208"/>
      <c r="AL568" s="208"/>
      <c r="AM568" s="330"/>
      <c r="AN568" s="208"/>
      <c r="AO568" s="208"/>
      <c r="AP568" s="331"/>
      <c r="AQ568" s="330"/>
      <c r="AR568" s="208"/>
      <c r="AS568" s="208"/>
      <c r="AT568" s="331"/>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543</v>
      </c>
      <c r="AJ569" s="335"/>
      <c r="AK569" s="335"/>
      <c r="AL569" s="158"/>
      <c r="AM569" s="335" t="s">
        <v>544</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0"/>
      <c r="AF571" s="208"/>
      <c r="AG571" s="208"/>
      <c r="AH571" s="208"/>
      <c r="AI571" s="330"/>
      <c r="AJ571" s="208"/>
      <c r="AK571" s="208"/>
      <c r="AL571" s="208"/>
      <c r="AM571" s="330"/>
      <c r="AN571" s="208"/>
      <c r="AO571" s="208"/>
      <c r="AP571" s="331"/>
      <c r="AQ571" s="330"/>
      <c r="AR571" s="208"/>
      <c r="AS571" s="208"/>
      <c r="AT571" s="331"/>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0"/>
      <c r="AF572" s="208"/>
      <c r="AG572" s="208"/>
      <c r="AH572" s="331"/>
      <c r="AI572" s="330"/>
      <c r="AJ572" s="208"/>
      <c r="AK572" s="208"/>
      <c r="AL572" s="208"/>
      <c r="AM572" s="330"/>
      <c r="AN572" s="208"/>
      <c r="AO572" s="208"/>
      <c r="AP572" s="331"/>
      <c r="AQ572" s="330"/>
      <c r="AR572" s="208"/>
      <c r="AS572" s="208"/>
      <c r="AT572" s="331"/>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0"/>
      <c r="AF573" s="208"/>
      <c r="AG573" s="208"/>
      <c r="AH573" s="331"/>
      <c r="AI573" s="330"/>
      <c r="AJ573" s="208"/>
      <c r="AK573" s="208"/>
      <c r="AL573" s="208"/>
      <c r="AM573" s="330"/>
      <c r="AN573" s="208"/>
      <c r="AO573" s="208"/>
      <c r="AP573" s="331"/>
      <c r="AQ573" s="330"/>
      <c r="AR573" s="208"/>
      <c r="AS573" s="208"/>
      <c r="AT573" s="331"/>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543</v>
      </c>
      <c r="AJ574" s="335"/>
      <c r="AK574" s="335"/>
      <c r="AL574" s="158"/>
      <c r="AM574" s="335" t="s">
        <v>544</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0"/>
      <c r="AF576" s="208"/>
      <c r="AG576" s="208"/>
      <c r="AH576" s="208"/>
      <c r="AI576" s="330"/>
      <c r="AJ576" s="208"/>
      <c r="AK576" s="208"/>
      <c r="AL576" s="208"/>
      <c r="AM576" s="330"/>
      <c r="AN576" s="208"/>
      <c r="AO576" s="208"/>
      <c r="AP576" s="331"/>
      <c r="AQ576" s="330"/>
      <c r="AR576" s="208"/>
      <c r="AS576" s="208"/>
      <c r="AT576" s="331"/>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0"/>
      <c r="AF577" s="208"/>
      <c r="AG577" s="208"/>
      <c r="AH577" s="331"/>
      <c r="AI577" s="330"/>
      <c r="AJ577" s="208"/>
      <c r="AK577" s="208"/>
      <c r="AL577" s="208"/>
      <c r="AM577" s="330"/>
      <c r="AN577" s="208"/>
      <c r="AO577" s="208"/>
      <c r="AP577" s="331"/>
      <c r="AQ577" s="330"/>
      <c r="AR577" s="208"/>
      <c r="AS577" s="208"/>
      <c r="AT577" s="331"/>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0"/>
      <c r="AF578" s="208"/>
      <c r="AG578" s="208"/>
      <c r="AH578" s="331"/>
      <c r="AI578" s="330"/>
      <c r="AJ578" s="208"/>
      <c r="AK578" s="208"/>
      <c r="AL578" s="208"/>
      <c r="AM578" s="330"/>
      <c r="AN578" s="208"/>
      <c r="AO578" s="208"/>
      <c r="AP578" s="331"/>
      <c r="AQ578" s="330"/>
      <c r="AR578" s="208"/>
      <c r="AS578" s="208"/>
      <c r="AT578" s="331"/>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543</v>
      </c>
      <c r="AJ579" s="335"/>
      <c r="AK579" s="335"/>
      <c r="AL579" s="158"/>
      <c r="AM579" s="335" t="s">
        <v>544</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0"/>
      <c r="AF581" s="208"/>
      <c r="AG581" s="208"/>
      <c r="AH581" s="208"/>
      <c r="AI581" s="330"/>
      <c r="AJ581" s="208"/>
      <c r="AK581" s="208"/>
      <c r="AL581" s="208"/>
      <c r="AM581" s="330"/>
      <c r="AN581" s="208"/>
      <c r="AO581" s="208"/>
      <c r="AP581" s="331"/>
      <c r="AQ581" s="330"/>
      <c r="AR581" s="208"/>
      <c r="AS581" s="208"/>
      <c r="AT581" s="331"/>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0"/>
      <c r="AF582" s="208"/>
      <c r="AG582" s="208"/>
      <c r="AH582" s="331"/>
      <c r="AI582" s="330"/>
      <c r="AJ582" s="208"/>
      <c r="AK582" s="208"/>
      <c r="AL582" s="208"/>
      <c r="AM582" s="330"/>
      <c r="AN582" s="208"/>
      <c r="AO582" s="208"/>
      <c r="AP582" s="331"/>
      <c r="AQ582" s="330"/>
      <c r="AR582" s="208"/>
      <c r="AS582" s="208"/>
      <c r="AT582" s="331"/>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0"/>
      <c r="AF583" s="208"/>
      <c r="AG583" s="208"/>
      <c r="AH583" s="331"/>
      <c r="AI583" s="330"/>
      <c r="AJ583" s="208"/>
      <c r="AK583" s="208"/>
      <c r="AL583" s="208"/>
      <c r="AM583" s="330"/>
      <c r="AN583" s="208"/>
      <c r="AO583" s="208"/>
      <c r="AP583" s="331"/>
      <c r="AQ583" s="330"/>
      <c r="AR583" s="208"/>
      <c r="AS583" s="208"/>
      <c r="AT583" s="331"/>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543</v>
      </c>
      <c r="AJ584" s="335"/>
      <c r="AK584" s="335"/>
      <c r="AL584" s="158"/>
      <c r="AM584" s="335" t="s">
        <v>544</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0"/>
      <c r="AF586" s="208"/>
      <c r="AG586" s="208"/>
      <c r="AH586" s="208"/>
      <c r="AI586" s="330"/>
      <c r="AJ586" s="208"/>
      <c r="AK586" s="208"/>
      <c r="AL586" s="208"/>
      <c r="AM586" s="330"/>
      <c r="AN586" s="208"/>
      <c r="AO586" s="208"/>
      <c r="AP586" s="331"/>
      <c r="AQ586" s="330"/>
      <c r="AR586" s="208"/>
      <c r="AS586" s="208"/>
      <c r="AT586" s="331"/>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0"/>
      <c r="AF587" s="208"/>
      <c r="AG587" s="208"/>
      <c r="AH587" s="331"/>
      <c r="AI587" s="330"/>
      <c r="AJ587" s="208"/>
      <c r="AK587" s="208"/>
      <c r="AL587" s="208"/>
      <c r="AM587" s="330"/>
      <c r="AN587" s="208"/>
      <c r="AO587" s="208"/>
      <c r="AP587" s="331"/>
      <c r="AQ587" s="330"/>
      <c r="AR587" s="208"/>
      <c r="AS587" s="208"/>
      <c r="AT587" s="331"/>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0"/>
      <c r="AF588" s="208"/>
      <c r="AG588" s="208"/>
      <c r="AH588" s="331"/>
      <c r="AI588" s="330"/>
      <c r="AJ588" s="208"/>
      <c r="AK588" s="208"/>
      <c r="AL588" s="208"/>
      <c r="AM588" s="330"/>
      <c r="AN588" s="208"/>
      <c r="AO588" s="208"/>
      <c r="AP588" s="331"/>
      <c r="AQ588" s="330"/>
      <c r="AR588" s="208"/>
      <c r="AS588" s="208"/>
      <c r="AT588" s="331"/>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8" t="s">
        <v>252</v>
      </c>
      <c r="H592" s="126"/>
      <c r="I592" s="126"/>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543</v>
      </c>
      <c r="AJ593" s="335"/>
      <c r="AK593" s="335"/>
      <c r="AL593" s="158"/>
      <c r="AM593" s="335" t="s">
        <v>544</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0"/>
      <c r="AF595" s="208"/>
      <c r="AG595" s="208"/>
      <c r="AH595" s="208"/>
      <c r="AI595" s="330"/>
      <c r="AJ595" s="208"/>
      <c r="AK595" s="208"/>
      <c r="AL595" s="208"/>
      <c r="AM595" s="330"/>
      <c r="AN595" s="208"/>
      <c r="AO595" s="208"/>
      <c r="AP595" s="331"/>
      <c r="AQ595" s="330"/>
      <c r="AR595" s="208"/>
      <c r="AS595" s="208"/>
      <c r="AT595" s="331"/>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0"/>
      <c r="AF596" s="208"/>
      <c r="AG596" s="208"/>
      <c r="AH596" s="331"/>
      <c r="AI596" s="330"/>
      <c r="AJ596" s="208"/>
      <c r="AK596" s="208"/>
      <c r="AL596" s="208"/>
      <c r="AM596" s="330"/>
      <c r="AN596" s="208"/>
      <c r="AO596" s="208"/>
      <c r="AP596" s="331"/>
      <c r="AQ596" s="330"/>
      <c r="AR596" s="208"/>
      <c r="AS596" s="208"/>
      <c r="AT596" s="331"/>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0"/>
      <c r="AF597" s="208"/>
      <c r="AG597" s="208"/>
      <c r="AH597" s="331"/>
      <c r="AI597" s="330"/>
      <c r="AJ597" s="208"/>
      <c r="AK597" s="208"/>
      <c r="AL597" s="208"/>
      <c r="AM597" s="330"/>
      <c r="AN597" s="208"/>
      <c r="AO597" s="208"/>
      <c r="AP597" s="331"/>
      <c r="AQ597" s="330"/>
      <c r="AR597" s="208"/>
      <c r="AS597" s="208"/>
      <c r="AT597" s="331"/>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543</v>
      </c>
      <c r="AJ598" s="335"/>
      <c r="AK598" s="335"/>
      <c r="AL598" s="158"/>
      <c r="AM598" s="335" t="s">
        <v>544</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0"/>
      <c r="AF600" s="208"/>
      <c r="AG600" s="208"/>
      <c r="AH600" s="208"/>
      <c r="AI600" s="330"/>
      <c r="AJ600" s="208"/>
      <c r="AK600" s="208"/>
      <c r="AL600" s="208"/>
      <c r="AM600" s="330"/>
      <c r="AN600" s="208"/>
      <c r="AO600" s="208"/>
      <c r="AP600" s="331"/>
      <c r="AQ600" s="330"/>
      <c r="AR600" s="208"/>
      <c r="AS600" s="208"/>
      <c r="AT600" s="331"/>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0"/>
      <c r="AF601" s="208"/>
      <c r="AG601" s="208"/>
      <c r="AH601" s="331"/>
      <c r="AI601" s="330"/>
      <c r="AJ601" s="208"/>
      <c r="AK601" s="208"/>
      <c r="AL601" s="208"/>
      <c r="AM601" s="330"/>
      <c r="AN601" s="208"/>
      <c r="AO601" s="208"/>
      <c r="AP601" s="331"/>
      <c r="AQ601" s="330"/>
      <c r="AR601" s="208"/>
      <c r="AS601" s="208"/>
      <c r="AT601" s="331"/>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0"/>
      <c r="AF602" s="208"/>
      <c r="AG602" s="208"/>
      <c r="AH602" s="331"/>
      <c r="AI602" s="330"/>
      <c r="AJ602" s="208"/>
      <c r="AK602" s="208"/>
      <c r="AL602" s="208"/>
      <c r="AM602" s="330"/>
      <c r="AN602" s="208"/>
      <c r="AO602" s="208"/>
      <c r="AP602" s="331"/>
      <c r="AQ602" s="330"/>
      <c r="AR602" s="208"/>
      <c r="AS602" s="208"/>
      <c r="AT602" s="331"/>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543</v>
      </c>
      <c r="AJ603" s="335"/>
      <c r="AK603" s="335"/>
      <c r="AL603" s="158"/>
      <c r="AM603" s="335" t="s">
        <v>544</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0"/>
      <c r="AF605" s="208"/>
      <c r="AG605" s="208"/>
      <c r="AH605" s="208"/>
      <c r="AI605" s="330"/>
      <c r="AJ605" s="208"/>
      <c r="AK605" s="208"/>
      <c r="AL605" s="208"/>
      <c r="AM605" s="330"/>
      <c r="AN605" s="208"/>
      <c r="AO605" s="208"/>
      <c r="AP605" s="331"/>
      <c r="AQ605" s="330"/>
      <c r="AR605" s="208"/>
      <c r="AS605" s="208"/>
      <c r="AT605" s="331"/>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0"/>
      <c r="AF606" s="208"/>
      <c r="AG606" s="208"/>
      <c r="AH606" s="331"/>
      <c r="AI606" s="330"/>
      <c r="AJ606" s="208"/>
      <c r="AK606" s="208"/>
      <c r="AL606" s="208"/>
      <c r="AM606" s="330"/>
      <c r="AN606" s="208"/>
      <c r="AO606" s="208"/>
      <c r="AP606" s="331"/>
      <c r="AQ606" s="330"/>
      <c r="AR606" s="208"/>
      <c r="AS606" s="208"/>
      <c r="AT606" s="331"/>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0"/>
      <c r="AF607" s="208"/>
      <c r="AG607" s="208"/>
      <c r="AH607" s="331"/>
      <c r="AI607" s="330"/>
      <c r="AJ607" s="208"/>
      <c r="AK607" s="208"/>
      <c r="AL607" s="208"/>
      <c r="AM607" s="330"/>
      <c r="AN607" s="208"/>
      <c r="AO607" s="208"/>
      <c r="AP607" s="331"/>
      <c r="AQ607" s="330"/>
      <c r="AR607" s="208"/>
      <c r="AS607" s="208"/>
      <c r="AT607" s="331"/>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543</v>
      </c>
      <c r="AJ608" s="335"/>
      <c r="AK608" s="335"/>
      <c r="AL608" s="158"/>
      <c r="AM608" s="335" t="s">
        <v>544</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0"/>
      <c r="AF610" s="208"/>
      <c r="AG610" s="208"/>
      <c r="AH610" s="208"/>
      <c r="AI610" s="330"/>
      <c r="AJ610" s="208"/>
      <c r="AK610" s="208"/>
      <c r="AL610" s="208"/>
      <c r="AM610" s="330"/>
      <c r="AN610" s="208"/>
      <c r="AO610" s="208"/>
      <c r="AP610" s="331"/>
      <c r="AQ610" s="330"/>
      <c r="AR610" s="208"/>
      <c r="AS610" s="208"/>
      <c r="AT610" s="331"/>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0"/>
      <c r="AF611" s="208"/>
      <c r="AG611" s="208"/>
      <c r="AH611" s="331"/>
      <c r="AI611" s="330"/>
      <c r="AJ611" s="208"/>
      <c r="AK611" s="208"/>
      <c r="AL611" s="208"/>
      <c r="AM611" s="330"/>
      <c r="AN611" s="208"/>
      <c r="AO611" s="208"/>
      <c r="AP611" s="331"/>
      <c r="AQ611" s="330"/>
      <c r="AR611" s="208"/>
      <c r="AS611" s="208"/>
      <c r="AT611" s="331"/>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0"/>
      <c r="AF612" s="208"/>
      <c r="AG612" s="208"/>
      <c r="AH612" s="331"/>
      <c r="AI612" s="330"/>
      <c r="AJ612" s="208"/>
      <c r="AK612" s="208"/>
      <c r="AL612" s="208"/>
      <c r="AM612" s="330"/>
      <c r="AN612" s="208"/>
      <c r="AO612" s="208"/>
      <c r="AP612" s="331"/>
      <c r="AQ612" s="330"/>
      <c r="AR612" s="208"/>
      <c r="AS612" s="208"/>
      <c r="AT612" s="331"/>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543</v>
      </c>
      <c r="AJ613" s="335"/>
      <c r="AK613" s="335"/>
      <c r="AL613" s="158"/>
      <c r="AM613" s="335" t="s">
        <v>544</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0"/>
      <c r="AF615" s="208"/>
      <c r="AG615" s="208"/>
      <c r="AH615" s="208"/>
      <c r="AI615" s="330"/>
      <c r="AJ615" s="208"/>
      <c r="AK615" s="208"/>
      <c r="AL615" s="208"/>
      <c r="AM615" s="330"/>
      <c r="AN615" s="208"/>
      <c r="AO615" s="208"/>
      <c r="AP615" s="331"/>
      <c r="AQ615" s="330"/>
      <c r="AR615" s="208"/>
      <c r="AS615" s="208"/>
      <c r="AT615" s="331"/>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0"/>
      <c r="AF616" s="208"/>
      <c r="AG616" s="208"/>
      <c r="AH616" s="331"/>
      <c r="AI616" s="330"/>
      <c r="AJ616" s="208"/>
      <c r="AK616" s="208"/>
      <c r="AL616" s="208"/>
      <c r="AM616" s="330"/>
      <c r="AN616" s="208"/>
      <c r="AO616" s="208"/>
      <c r="AP616" s="331"/>
      <c r="AQ616" s="330"/>
      <c r="AR616" s="208"/>
      <c r="AS616" s="208"/>
      <c r="AT616" s="331"/>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0"/>
      <c r="AF617" s="208"/>
      <c r="AG617" s="208"/>
      <c r="AH617" s="331"/>
      <c r="AI617" s="330"/>
      <c r="AJ617" s="208"/>
      <c r="AK617" s="208"/>
      <c r="AL617" s="208"/>
      <c r="AM617" s="330"/>
      <c r="AN617" s="208"/>
      <c r="AO617" s="208"/>
      <c r="AP617" s="331"/>
      <c r="AQ617" s="330"/>
      <c r="AR617" s="208"/>
      <c r="AS617" s="208"/>
      <c r="AT617" s="331"/>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543</v>
      </c>
      <c r="AJ618" s="335"/>
      <c r="AK618" s="335"/>
      <c r="AL618" s="158"/>
      <c r="AM618" s="335" t="s">
        <v>544</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0"/>
      <c r="AF620" s="208"/>
      <c r="AG620" s="208"/>
      <c r="AH620" s="208"/>
      <c r="AI620" s="330"/>
      <c r="AJ620" s="208"/>
      <c r="AK620" s="208"/>
      <c r="AL620" s="208"/>
      <c r="AM620" s="330"/>
      <c r="AN620" s="208"/>
      <c r="AO620" s="208"/>
      <c r="AP620" s="331"/>
      <c r="AQ620" s="330"/>
      <c r="AR620" s="208"/>
      <c r="AS620" s="208"/>
      <c r="AT620" s="331"/>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0"/>
      <c r="AF621" s="208"/>
      <c r="AG621" s="208"/>
      <c r="AH621" s="331"/>
      <c r="AI621" s="330"/>
      <c r="AJ621" s="208"/>
      <c r="AK621" s="208"/>
      <c r="AL621" s="208"/>
      <c r="AM621" s="330"/>
      <c r="AN621" s="208"/>
      <c r="AO621" s="208"/>
      <c r="AP621" s="331"/>
      <c r="AQ621" s="330"/>
      <c r="AR621" s="208"/>
      <c r="AS621" s="208"/>
      <c r="AT621" s="331"/>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0"/>
      <c r="AF622" s="208"/>
      <c r="AG622" s="208"/>
      <c r="AH622" s="331"/>
      <c r="AI622" s="330"/>
      <c r="AJ622" s="208"/>
      <c r="AK622" s="208"/>
      <c r="AL622" s="208"/>
      <c r="AM622" s="330"/>
      <c r="AN622" s="208"/>
      <c r="AO622" s="208"/>
      <c r="AP622" s="331"/>
      <c r="AQ622" s="330"/>
      <c r="AR622" s="208"/>
      <c r="AS622" s="208"/>
      <c r="AT622" s="331"/>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543</v>
      </c>
      <c r="AJ623" s="335"/>
      <c r="AK623" s="335"/>
      <c r="AL623" s="158"/>
      <c r="AM623" s="335" t="s">
        <v>544</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0"/>
      <c r="AF625" s="208"/>
      <c r="AG625" s="208"/>
      <c r="AH625" s="208"/>
      <c r="AI625" s="330"/>
      <c r="AJ625" s="208"/>
      <c r="AK625" s="208"/>
      <c r="AL625" s="208"/>
      <c r="AM625" s="330"/>
      <c r="AN625" s="208"/>
      <c r="AO625" s="208"/>
      <c r="AP625" s="331"/>
      <c r="AQ625" s="330"/>
      <c r="AR625" s="208"/>
      <c r="AS625" s="208"/>
      <c r="AT625" s="331"/>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0"/>
      <c r="AF626" s="208"/>
      <c r="AG626" s="208"/>
      <c r="AH626" s="331"/>
      <c r="AI626" s="330"/>
      <c r="AJ626" s="208"/>
      <c r="AK626" s="208"/>
      <c r="AL626" s="208"/>
      <c r="AM626" s="330"/>
      <c r="AN626" s="208"/>
      <c r="AO626" s="208"/>
      <c r="AP626" s="331"/>
      <c r="AQ626" s="330"/>
      <c r="AR626" s="208"/>
      <c r="AS626" s="208"/>
      <c r="AT626" s="331"/>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0"/>
      <c r="AF627" s="208"/>
      <c r="AG627" s="208"/>
      <c r="AH627" s="331"/>
      <c r="AI627" s="330"/>
      <c r="AJ627" s="208"/>
      <c r="AK627" s="208"/>
      <c r="AL627" s="208"/>
      <c r="AM627" s="330"/>
      <c r="AN627" s="208"/>
      <c r="AO627" s="208"/>
      <c r="AP627" s="331"/>
      <c r="AQ627" s="330"/>
      <c r="AR627" s="208"/>
      <c r="AS627" s="208"/>
      <c r="AT627" s="331"/>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543</v>
      </c>
      <c r="AJ628" s="335"/>
      <c r="AK628" s="335"/>
      <c r="AL628" s="158"/>
      <c r="AM628" s="335" t="s">
        <v>544</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0"/>
      <c r="AF630" s="208"/>
      <c r="AG630" s="208"/>
      <c r="AH630" s="208"/>
      <c r="AI630" s="330"/>
      <c r="AJ630" s="208"/>
      <c r="AK630" s="208"/>
      <c r="AL630" s="208"/>
      <c r="AM630" s="330"/>
      <c r="AN630" s="208"/>
      <c r="AO630" s="208"/>
      <c r="AP630" s="331"/>
      <c r="AQ630" s="330"/>
      <c r="AR630" s="208"/>
      <c r="AS630" s="208"/>
      <c r="AT630" s="331"/>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0"/>
      <c r="AF631" s="208"/>
      <c r="AG631" s="208"/>
      <c r="AH631" s="331"/>
      <c r="AI631" s="330"/>
      <c r="AJ631" s="208"/>
      <c r="AK631" s="208"/>
      <c r="AL631" s="208"/>
      <c r="AM631" s="330"/>
      <c r="AN631" s="208"/>
      <c r="AO631" s="208"/>
      <c r="AP631" s="331"/>
      <c r="AQ631" s="330"/>
      <c r="AR631" s="208"/>
      <c r="AS631" s="208"/>
      <c r="AT631" s="331"/>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0"/>
      <c r="AF632" s="208"/>
      <c r="AG632" s="208"/>
      <c r="AH632" s="331"/>
      <c r="AI632" s="330"/>
      <c r="AJ632" s="208"/>
      <c r="AK632" s="208"/>
      <c r="AL632" s="208"/>
      <c r="AM632" s="330"/>
      <c r="AN632" s="208"/>
      <c r="AO632" s="208"/>
      <c r="AP632" s="331"/>
      <c r="AQ632" s="330"/>
      <c r="AR632" s="208"/>
      <c r="AS632" s="208"/>
      <c r="AT632" s="331"/>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543</v>
      </c>
      <c r="AJ633" s="335"/>
      <c r="AK633" s="335"/>
      <c r="AL633" s="158"/>
      <c r="AM633" s="335" t="s">
        <v>544</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0"/>
      <c r="AF635" s="208"/>
      <c r="AG635" s="208"/>
      <c r="AH635" s="208"/>
      <c r="AI635" s="330"/>
      <c r="AJ635" s="208"/>
      <c r="AK635" s="208"/>
      <c r="AL635" s="208"/>
      <c r="AM635" s="330"/>
      <c r="AN635" s="208"/>
      <c r="AO635" s="208"/>
      <c r="AP635" s="331"/>
      <c r="AQ635" s="330"/>
      <c r="AR635" s="208"/>
      <c r="AS635" s="208"/>
      <c r="AT635" s="331"/>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0"/>
      <c r="AF636" s="208"/>
      <c r="AG636" s="208"/>
      <c r="AH636" s="331"/>
      <c r="AI636" s="330"/>
      <c r="AJ636" s="208"/>
      <c r="AK636" s="208"/>
      <c r="AL636" s="208"/>
      <c r="AM636" s="330"/>
      <c r="AN636" s="208"/>
      <c r="AO636" s="208"/>
      <c r="AP636" s="331"/>
      <c r="AQ636" s="330"/>
      <c r="AR636" s="208"/>
      <c r="AS636" s="208"/>
      <c r="AT636" s="331"/>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0"/>
      <c r="AF637" s="208"/>
      <c r="AG637" s="208"/>
      <c r="AH637" s="331"/>
      <c r="AI637" s="330"/>
      <c r="AJ637" s="208"/>
      <c r="AK637" s="208"/>
      <c r="AL637" s="208"/>
      <c r="AM637" s="330"/>
      <c r="AN637" s="208"/>
      <c r="AO637" s="208"/>
      <c r="AP637" s="331"/>
      <c r="AQ637" s="330"/>
      <c r="AR637" s="208"/>
      <c r="AS637" s="208"/>
      <c r="AT637" s="331"/>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543</v>
      </c>
      <c r="AJ638" s="335"/>
      <c r="AK638" s="335"/>
      <c r="AL638" s="158"/>
      <c r="AM638" s="335" t="s">
        <v>544</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0"/>
      <c r="AF640" s="208"/>
      <c r="AG640" s="208"/>
      <c r="AH640" s="208"/>
      <c r="AI640" s="330"/>
      <c r="AJ640" s="208"/>
      <c r="AK640" s="208"/>
      <c r="AL640" s="208"/>
      <c r="AM640" s="330"/>
      <c r="AN640" s="208"/>
      <c r="AO640" s="208"/>
      <c r="AP640" s="331"/>
      <c r="AQ640" s="330"/>
      <c r="AR640" s="208"/>
      <c r="AS640" s="208"/>
      <c r="AT640" s="331"/>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0"/>
      <c r="AF641" s="208"/>
      <c r="AG641" s="208"/>
      <c r="AH641" s="331"/>
      <c r="AI641" s="330"/>
      <c r="AJ641" s="208"/>
      <c r="AK641" s="208"/>
      <c r="AL641" s="208"/>
      <c r="AM641" s="330"/>
      <c r="AN641" s="208"/>
      <c r="AO641" s="208"/>
      <c r="AP641" s="331"/>
      <c r="AQ641" s="330"/>
      <c r="AR641" s="208"/>
      <c r="AS641" s="208"/>
      <c r="AT641" s="331"/>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0"/>
      <c r="AF642" s="208"/>
      <c r="AG642" s="208"/>
      <c r="AH642" s="331"/>
      <c r="AI642" s="330"/>
      <c r="AJ642" s="208"/>
      <c r="AK642" s="208"/>
      <c r="AL642" s="208"/>
      <c r="AM642" s="330"/>
      <c r="AN642" s="208"/>
      <c r="AO642" s="208"/>
      <c r="AP642" s="331"/>
      <c r="AQ642" s="330"/>
      <c r="AR642" s="208"/>
      <c r="AS642" s="208"/>
      <c r="AT642" s="331"/>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8" t="s">
        <v>252</v>
      </c>
      <c r="H646" s="126"/>
      <c r="I646" s="126"/>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543</v>
      </c>
      <c r="AJ647" s="335"/>
      <c r="AK647" s="335"/>
      <c r="AL647" s="158"/>
      <c r="AM647" s="335" t="s">
        <v>544</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0"/>
      <c r="AF649" s="208"/>
      <c r="AG649" s="208"/>
      <c r="AH649" s="208"/>
      <c r="AI649" s="330"/>
      <c r="AJ649" s="208"/>
      <c r="AK649" s="208"/>
      <c r="AL649" s="208"/>
      <c r="AM649" s="330"/>
      <c r="AN649" s="208"/>
      <c r="AO649" s="208"/>
      <c r="AP649" s="331"/>
      <c r="AQ649" s="330"/>
      <c r="AR649" s="208"/>
      <c r="AS649" s="208"/>
      <c r="AT649" s="331"/>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0"/>
      <c r="AF650" s="208"/>
      <c r="AG650" s="208"/>
      <c r="AH650" s="331"/>
      <c r="AI650" s="330"/>
      <c r="AJ650" s="208"/>
      <c r="AK650" s="208"/>
      <c r="AL650" s="208"/>
      <c r="AM650" s="330"/>
      <c r="AN650" s="208"/>
      <c r="AO650" s="208"/>
      <c r="AP650" s="331"/>
      <c r="AQ650" s="330"/>
      <c r="AR650" s="208"/>
      <c r="AS650" s="208"/>
      <c r="AT650" s="331"/>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0"/>
      <c r="AF651" s="208"/>
      <c r="AG651" s="208"/>
      <c r="AH651" s="331"/>
      <c r="AI651" s="330"/>
      <c r="AJ651" s="208"/>
      <c r="AK651" s="208"/>
      <c r="AL651" s="208"/>
      <c r="AM651" s="330"/>
      <c r="AN651" s="208"/>
      <c r="AO651" s="208"/>
      <c r="AP651" s="331"/>
      <c r="AQ651" s="330"/>
      <c r="AR651" s="208"/>
      <c r="AS651" s="208"/>
      <c r="AT651" s="331"/>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543</v>
      </c>
      <c r="AJ652" s="335"/>
      <c r="AK652" s="335"/>
      <c r="AL652" s="158"/>
      <c r="AM652" s="335" t="s">
        <v>544</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0"/>
      <c r="AF654" s="208"/>
      <c r="AG654" s="208"/>
      <c r="AH654" s="208"/>
      <c r="AI654" s="330"/>
      <c r="AJ654" s="208"/>
      <c r="AK654" s="208"/>
      <c r="AL654" s="208"/>
      <c r="AM654" s="330"/>
      <c r="AN654" s="208"/>
      <c r="AO654" s="208"/>
      <c r="AP654" s="331"/>
      <c r="AQ654" s="330"/>
      <c r="AR654" s="208"/>
      <c r="AS654" s="208"/>
      <c r="AT654" s="331"/>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0"/>
      <c r="AF655" s="208"/>
      <c r="AG655" s="208"/>
      <c r="AH655" s="331"/>
      <c r="AI655" s="330"/>
      <c r="AJ655" s="208"/>
      <c r="AK655" s="208"/>
      <c r="AL655" s="208"/>
      <c r="AM655" s="330"/>
      <c r="AN655" s="208"/>
      <c r="AO655" s="208"/>
      <c r="AP655" s="331"/>
      <c r="AQ655" s="330"/>
      <c r="AR655" s="208"/>
      <c r="AS655" s="208"/>
      <c r="AT655" s="331"/>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0"/>
      <c r="AF656" s="208"/>
      <c r="AG656" s="208"/>
      <c r="AH656" s="331"/>
      <c r="AI656" s="330"/>
      <c r="AJ656" s="208"/>
      <c r="AK656" s="208"/>
      <c r="AL656" s="208"/>
      <c r="AM656" s="330"/>
      <c r="AN656" s="208"/>
      <c r="AO656" s="208"/>
      <c r="AP656" s="331"/>
      <c r="AQ656" s="330"/>
      <c r="AR656" s="208"/>
      <c r="AS656" s="208"/>
      <c r="AT656" s="331"/>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543</v>
      </c>
      <c r="AJ657" s="335"/>
      <c r="AK657" s="335"/>
      <c r="AL657" s="158"/>
      <c r="AM657" s="335" t="s">
        <v>544</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0"/>
      <c r="AF659" s="208"/>
      <c r="AG659" s="208"/>
      <c r="AH659" s="208"/>
      <c r="AI659" s="330"/>
      <c r="AJ659" s="208"/>
      <c r="AK659" s="208"/>
      <c r="AL659" s="208"/>
      <c r="AM659" s="330"/>
      <c r="AN659" s="208"/>
      <c r="AO659" s="208"/>
      <c r="AP659" s="331"/>
      <c r="AQ659" s="330"/>
      <c r="AR659" s="208"/>
      <c r="AS659" s="208"/>
      <c r="AT659" s="331"/>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0"/>
      <c r="AF660" s="208"/>
      <c r="AG660" s="208"/>
      <c r="AH660" s="331"/>
      <c r="AI660" s="330"/>
      <c r="AJ660" s="208"/>
      <c r="AK660" s="208"/>
      <c r="AL660" s="208"/>
      <c r="AM660" s="330"/>
      <c r="AN660" s="208"/>
      <c r="AO660" s="208"/>
      <c r="AP660" s="331"/>
      <c r="AQ660" s="330"/>
      <c r="AR660" s="208"/>
      <c r="AS660" s="208"/>
      <c r="AT660" s="331"/>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0"/>
      <c r="AF661" s="208"/>
      <c r="AG661" s="208"/>
      <c r="AH661" s="331"/>
      <c r="AI661" s="330"/>
      <c r="AJ661" s="208"/>
      <c r="AK661" s="208"/>
      <c r="AL661" s="208"/>
      <c r="AM661" s="330"/>
      <c r="AN661" s="208"/>
      <c r="AO661" s="208"/>
      <c r="AP661" s="331"/>
      <c r="AQ661" s="330"/>
      <c r="AR661" s="208"/>
      <c r="AS661" s="208"/>
      <c r="AT661" s="331"/>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543</v>
      </c>
      <c r="AJ662" s="335"/>
      <c r="AK662" s="335"/>
      <c r="AL662" s="158"/>
      <c r="AM662" s="335" t="s">
        <v>544</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0"/>
      <c r="AF664" s="208"/>
      <c r="AG664" s="208"/>
      <c r="AH664" s="208"/>
      <c r="AI664" s="330"/>
      <c r="AJ664" s="208"/>
      <c r="AK664" s="208"/>
      <c r="AL664" s="208"/>
      <c r="AM664" s="330"/>
      <c r="AN664" s="208"/>
      <c r="AO664" s="208"/>
      <c r="AP664" s="331"/>
      <c r="AQ664" s="330"/>
      <c r="AR664" s="208"/>
      <c r="AS664" s="208"/>
      <c r="AT664" s="331"/>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0"/>
      <c r="AF665" s="208"/>
      <c r="AG665" s="208"/>
      <c r="AH665" s="331"/>
      <c r="AI665" s="330"/>
      <c r="AJ665" s="208"/>
      <c r="AK665" s="208"/>
      <c r="AL665" s="208"/>
      <c r="AM665" s="330"/>
      <c r="AN665" s="208"/>
      <c r="AO665" s="208"/>
      <c r="AP665" s="331"/>
      <c r="AQ665" s="330"/>
      <c r="AR665" s="208"/>
      <c r="AS665" s="208"/>
      <c r="AT665" s="331"/>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0"/>
      <c r="AF666" s="208"/>
      <c r="AG666" s="208"/>
      <c r="AH666" s="331"/>
      <c r="AI666" s="330"/>
      <c r="AJ666" s="208"/>
      <c r="AK666" s="208"/>
      <c r="AL666" s="208"/>
      <c r="AM666" s="330"/>
      <c r="AN666" s="208"/>
      <c r="AO666" s="208"/>
      <c r="AP666" s="331"/>
      <c r="AQ666" s="330"/>
      <c r="AR666" s="208"/>
      <c r="AS666" s="208"/>
      <c r="AT666" s="331"/>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543</v>
      </c>
      <c r="AJ667" s="335"/>
      <c r="AK667" s="335"/>
      <c r="AL667" s="158"/>
      <c r="AM667" s="335" t="s">
        <v>544</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0"/>
      <c r="AF669" s="208"/>
      <c r="AG669" s="208"/>
      <c r="AH669" s="208"/>
      <c r="AI669" s="330"/>
      <c r="AJ669" s="208"/>
      <c r="AK669" s="208"/>
      <c r="AL669" s="208"/>
      <c r="AM669" s="330"/>
      <c r="AN669" s="208"/>
      <c r="AO669" s="208"/>
      <c r="AP669" s="331"/>
      <c r="AQ669" s="330"/>
      <c r="AR669" s="208"/>
      <c r="AS669" s="208"/>
      <c r="AT669" s="331"/>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0"/>
      <c r="AF670" s="208"/>
      <c r="AG670" s="208"/>
      <c r="AH670" s="331"/>
      <c r="AI670" s="330"/>
      <c r="AJ670" s="208"/>
      <c r="AK670" s="208"/>
      <c r="AL670" s="208"/>
      <c r="AM670" s="330"/>
      <c r="AN670" s="208"/>
      <c r="AO670" s="208"/>
      <c r="AP670" s="331"/>
      <c r="AQ670" s="330"/>
      <c r="AR670" s="208"/>
      <c r="AS670" s="208"/>
      <c r="AT670" s="331"/>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0"/>
      <c r="AF671" s="208"/>
      <c r="AG671" s="208"/>
      <c r="AH671" s="331"/>
      <c r="AI671" s="330"/>
      <c r="AJ671" s="208"/>
      <c r="AK671" s="208"/>
      <c r="AL671" s="208"/>
      <c r="AM671" s="330"/>
      <c r="AN671" s="208"/>
      <c r="AO671" s="208"/>
      <c r="AP671" s="331"/>
      <c r="AQ671" s="330"/>
      <c r="AR671" s="208"/>
      <c r="AS671" s="208"/>
      <c r="AT671" s="331"/>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543</v>
      </c>
      <c r="AJ672" s="335"/>
      <c r="AK672" s="335"/>
      <c r="AL672" s="158"/>
      <c r="AM672" s="335" t="s">
        <v>544</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0"/>
      <c r="AF674" s="208"/>
      <c r="AG674" s="208"/>
      <c r="AH674" s="208"/>
      <c r="AI674" s="330"/>
      <c r="AJ674" s="208"/>
      <c r="AK674" s="208"/>
      <c r="AL674" s="208"/>
      <c r="AM674" s="330"/>
      <c r="AN674" s="208"/>
      <c r="AO674" s="208"/>
      <c r="AP674" s="331"/>
      <c r="AQ674" s="330"/>
      <c r="AR674" s="208"/>
      <c r="AS674" s="208"/>
      <c r="AT674" s="331"/>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0"/>
      <c r="AF675" s="208"/>
      <c r="AG675" s="208"/>
      <c r="AH675" s="331"/>
      <c r="AI675" s="330"/>
      <c r="AJ675" s="208"/>
      <c r="AK675" s="208"/>
      <c r="AL675" s="208"/>
      <c r="AM675" s="330"/>
      <c r="AN675" s="208"/>
      <c r="AO675" s="208"/>
      <c r="AP675" s="331"/>
      <c r="AQ675" s="330"/>
      <c r="AR675" s="208"/>
      <c r="AS675" s="208"/>
      <c r="AT675" s="331"/>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0"/>
      <c r="AF676" s="208"/>
      <c r="AG676" s="208"/>
      <c r="AH676" s="331"/>
      <c r="AI676" s="330"/>
      <c r="AJ676" s="208"/>
      <c r="AK676" s="208"/>
      <c r="AL676" s="208"/>
      <c r="AM676" s="330"/>
      <c r="AN676" s="208"/>
      <c r="AO676" s="208"/>
      <c r="AP676" s="331"/>
      <c r="AQ676" s="330"/>
      <c r="AR676" s="208"/>
      <c r="AS676" s="208"/>
      <c r="AT676" s="331"/>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543</v>
      </c>
      <c r="AJ677" s="335"/>
      <c r="AK677" s="335"/>
      <c r="AL677" s="158"/>
      <c r="AM677" s="335" t="s">
        <v>544</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0"/>
      <c r="AF679" s="208"/>
      <c r="AG679" s="208"/>
      <c r="AH679" s="208"/>
      <c r="AI679" s="330"/>
      <c r="AJ679" s="208"/>
      <c r="AK679" s="208"/>
      <c r="AL679" s="208"/>
      <c r="AM679" s="330"/>
      <c r="AN679" s="208"/>
      <c r="AO679" s="208"/>
      <c r="AP679" s="331"/>
      <c r="AQ679" s="330"/>
      <c r="AR679" s="208"/>
      <c r="AS679" s="208"/>
      <c r="AT679" s="331"/>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0"/>
      <c r="AF680" s="208"/>
      <c r="AG680" s="208"/>
      <c r="AH680" s="331"/>
      <c r="AI680" s="330"/>
      <c r="AJ680" s="208"/>
      <c r="AK680" s="208"/>
      <c r="AL680" s="208"/>
      <c r="AM680" s="330"/>
      <c r="AN680" s="208"/>
      <c r="AO680" s="208"/>
      <c r="AP680" s="331"/>
      <c r="AQ680" s="330"/>
      <c r="AR680" s="208"/>
      <c r="AS680" s="208"/>
      <c r="AT680" s="331"/>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0"/>
      <c r="AF681" s="208"/>
      <c r="AG681" s="208"/>
      <c r="AH681" s="331"/>
      <c r="AI681" s="330"/>
      <c r="AJ681" s="208"/>
      <c r="AK681" s="208"/>
      <c r="AL681" s="208"/>
      <c r="AM681" s="330"/>
      <c r="AN681" s="208"/>
      <c r="AO681" s="208"/>
      <c r="AP681" s="331"/>
      <c r="AQ681" s="330"/>
      <c r="AR681" s="208"/>
      <c r="AS681" s="208"/>
      <c r="AT681" s="331"/>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543</v>
      </c>
      <c r="AJ682" s="335"/>
      <c r="AK682" s="335"/>
      <c r="AL682" s="158"/>
      <c r="AM682" s="335" t="s">
        <v>544</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0"/>
      <c r="AF684" s="208"/>
      <c r="AG684" s="208"/>
      <c r="AH684" s="208"/>
      <c r="AI684" s="330"/>
      <c r="AJ684" s="208"/>
      <c r="AK684" s="208"/>
      <c r="AL684" s="208"/>
      <c r="AM684" s="330"/>
      <c r="AN684" s="208"/>
      <c r="AO684" s="208"/>
      <c r="AP684" s="331"/>
      <c r="AQ684" s="330"/>
      <c r="AR684" s="208"/>
      <c r="AS684" s="208"/>
      <c r="AT684" s="331"/>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0"/>
      <c r="AF685" s="208"/>
      <c r="AG685" s="208"/>
      <c r="AH685" s="331"/>
      <c r="AI685" s="330"/>
      <c r="AJ685" s="208"/>
      <c r="AK685" s="208"/>
      <c r="AL685" s="208"/>
      <c r="AM685" s="330"/>
      <c r="AN685" s="208"/>
      <c r="AO685" s="208"/>
      <c r="AP685" s="331"/>
      <c r="AQ685" s="330"/>
      <c r="AR685" s="208"/>
      <c r="AS685" s="208"/>
      <c r="AT685" s="331"/>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0"/>
      <c r="AF686" s="208"/>
      <c r="AG686" s="208"/>
      <c r="AH686" s="331"/>
      <c r="AI686" s="330"/>
      <c r="AJ686" s="208"/>
      <c r="AK686" s="208"/>
      <c r="AL686" s="208"/>
      <c r="AM686" s="330"/>
      <c r="AN686" s="208"/>
      <c r="AO686" s="208"/>
      <c r="AP686" s="331"/>
      <c r="AQ686" s="330"/>
      <c r="AR686" s="208"/>
      <c r="AS686" s="208"/>
      <c r="AT686" s="331"/>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543</v>
      </c>
      <c r="AJ687" s="335"/>
      <c r="AK687" s="335"/>
      <c r="AL687" s="158"/>
      <c r="AM687" s="335" t="s">
        <v>544</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0"/>
      <c r="AF689" s="208"/>
      <c r="AG689" s="208"/>
      <c r="AH689" s="208"/>
      <c r="AI689" s="330"/>
      <c r="AJ689" s="208"/>
      <c r="AK689" s="208"/>
      <c r="AL689" s="208"/>
      <c r="AM689" s="330"/>
      <c r="AN689" s="208"/>
      <c r="AO689" s="208"/>
      <c r="AP689" s="331"/>
      <c r="AQ689" s="330"/>
      <c r="AR689" s="208"/>
      <c r="AS689" s="208"/>
      <c r="AT689" s="331"/>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0"/>
      <c r="AF690" s="208"/>
      <c r="AG690" s="208"/>
      <c r="AH690" s="331"/>
      <c r="AI690" s="330"/>
      <c r="AJ690" s="208"/>
      <c r="AK690" s="208"/>
      <c r="AL690" s="208"/>
      <c r="AM690" s="330"/>
      <c r="AN690" s="208"/>
      <c r="AO690" s="208"/>
      <c r="AP690" s="331"/>
      <c r="AQ690" s="330"/>
      <c r="AR690" s="208"/>
      <c r="AS690" s="208"/>
      <c r="AT690" s="331"/>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0"/>
      <c r="AF691" s="208"/>
      <c r="AG691" s="208"/>
      <c r="AH691" s="331"/>
      <c r="AI691" s="330"/>
      <c r="AJ691" s="208"/>
      <c r="AK691" s="208"/>
      <c r="AL691" s="208"/>
      <c r="AM691" s="330"/>
      <c r="AN691" s="208"/>
      <c r="AO691" s="208"/>
      <c r="AP691" s="331"/>
      <c r="AQ691" s="330"/>
      <c r="AR691" s="208"/>
      <c r="AS691" s="208"/>
      <c r="AT691" s="331"/>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543</v>
      </c>
      <c r="AJ692" s="335"/>
      <c r="AK692" s="335"/>
      <c r="AL692" s="158"/>
      <c r="AM692" s="335" t="s">
        <v>544</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0"/>
      <c r="AF694" s="208"/>
      <c r="AG694" s="208"/>
      <c r="AH694" s="208"/>
      <c r="AI694" s="330"/>
      <c r="AJ694" s="208"/>
      <c r="AK694" s="208"/>
      <c r="AL694" s="208"/>
      <c r="AM694" s="330"/>
      <c r="AN694" s="208"/>
      <c r="AO694" s="208"/>
      <c r="AP694" s="331"/>
      <c r="AQ694" s="330"/>
      <c r="AR694" s="208"/>
      <c r="AS694" s="208"/>
      <c r="AT694" s="331"/>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0"/>
      <c r="AF695" s="208"/>
      <c r="AG695" s="208"/>
      <c r="AH695" s="331"/>
      <c r="AI695" s="330"/>
      <c r="AJ695" s="208"/>
      <c r="AK695" s="208"/>
      <c r="AL695" s="208"/>
      <c r="AM695" s="330"/>
      <c r="AN695" s="208"/>
      <c r="AO695" s="208"/>
      <c r="AP695" s="331"/>
      <c r="AQ695" s="330"/>
      <c r="AR695" s="208"/>
      <c r="AS695" s="208"/>
      <c r="AT695" s="331"/>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0"/>
      <c r="AF696" s="208"/>
      <c r="AG696" s="208"/>
      <c r="AH696" s="331"/>
      <c r="AI696" s="330"/>
      <c r="AJ696" s="208"/>
      <c r="AK696" s="208"/>
      <c r="AL696" s="208"/>
      <c r="AM696" s="330"/>
      <c r="AN696" s="208"/>
      <c r="AO696" s="208"/>
      <c r="AP696" s="331"/>
      <c r="AQ696" s="330"/>
      <c r="AR696" s="208"/>
      <c r="AS696" s="208"/>
      <c r="AT696" s="331"/>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16.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57"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719</v>
      </c>
      <c r="AE702" s="341"/>
      <c r="AF702" s="341"/>
      <c r="AG702" s="381" t="s">
        <v>734</v>
      </c>
      <c r="AH702" s="382"/>
      <c r="AI702" s="382"/>
      <c r="AJ702" s="382"/>
      <c r="AK702" s="382"/>
      <c r="AL702" s="382"/>
      <c r="AM702" s="382"/>
      <c r="AN702" s="382"/>
      <c r="AO702" s="382"/>
      <c r="AP702" s="382"/>
      <c r="AQ702" s="382"/>
      <c r="AR702" s="382"/>
      <c r="AS702" s="382"/>
      <c r="AT702" s="382"/>
      <c r="AU702" s="382"/>
      <c r="AV702" s="382"/>
      <c r="AW702" s="382"/>
      <c r="AX702" s="383"/>
    </row>
    <row r="703" spans="1:51" ht="37.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719</v>
      </c>
      <c r="AE703" s="322"/>
      <c r="AF703" s="322"/>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37.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719</v>
      </c>
      <c r="AE704" s="783"/>
      <c r="AF704" s="783"/>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719</v>
      </c>
      <c r="AE705" s="715"/>
      <c r="AF705" s="715"/>
      <c r="AG705" s="128" t="s">
        <v>828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379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733</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733</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737</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719</v>
      </c>
      <c r="AE709" s="322"/>
      <c r="AF709" s="322"/>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737</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719</v>
      </c>
      <c r="AE711" s="322"/>
      <c r="AF711" s="322"/>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719</v>
      </c>
      <c r="AE712" s="783"/>
      <c r="AF712" s="783"/>
      <c r="AG712" s="807" t="s">
        <v>740</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7" t="s">
        <v>344</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737</v>
      </c>
      <c r="AE713" s="322"/>
      <c r="AF713" s="663"/>
      <c r="AG713" s="104"/>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15">
      <c r="A714" s="645"/>
      <c r="B714" s="646"/>
      <c r="C714" s="647" t="s">
        <v>322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719</v>
      </c>
      <c r="AE714" s="805"/>
      <c r="AF714" s="806"/>
      <c r="AG714" s="736" t="s">
        <v>741</v>
      </c>
      <c r="AH714" s="737"/>
      <c r="AI714" s="737"/>
      <c r="AJ714" s="737"/>
      <c r="AK714" s="737"/>
      <c r="AL714" s="737"/>
      <c r="AM714" s="737"/>
      <c r="AN714" s="737"/>
      <c r="AO714" s="737"/>
      <c r="AP714" s="737"/>
      <c r="AQ714" s="737"/>
      <c r="AR714" s="737"/>
      <c r="AS714" s="737"/>
      <c r="AT714" s="737"/>
      <c r="AU714" s="737"/>
      <c r="AV714" s="737"/>
      <c r="AW714" s="737"/>
      <c r="AX714" s="738"/>
    </row>
    <row r="715" spans="1:50" ht="51.75" customHeight="1" x14ac:dyDescent="0.15">
      <c r="A715" s="640"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719</v>
      </c>
      <c r="AE715" s="605"/>
      <c r="AF715" s="656"/>
      <c r="AG715" s="742" t="s">
        <v>800</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719</v>
      </c>
      <c r="AE716" s="627"/>
      <c r="AF716" s="627"/>
      <c r="AG716" s="104" t="s">
        <v>801</v>
      </c>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719</v>
      </c>
      <c r="AE717" s="322"/>
      <c r="AF717" s="322"/>
      <c r="AG717" s="104" t="s">
        <v>802</v>
      </c>
      <c r="AH717" s="105"/>
      <c r="AI717" s="105"/>
      <c r="AJ717" s="105"/>
      <c r="AK717" s="105"/>
      <c r="AL717" s="105"/>
      <c r="AM717" s="105"/>
      <c r="AN717" s="105"/>
      <c r="AO717" s="105"/>
      <c r="AP717" s="105"/>
      <c r="AQ717" s="105"/>
      <c r="AR717" s="105"/>
      <c r="AS717" s="105"/>
      <c r="AT717" s="105"/>
      <c r="AU717" s="105"/>
      <c r="AV717" s="105"/>
      <c r="AW717" s="105"/>
      <c r="AX717" s="106"/>
    </row>
    <row r="718" spans="1:50" ht="33"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719</v>
      </c>
      <c r="AE718" s="322"/>
      <c r="AF718" s="322"/>
      <c r="AG718" s="130" t="s">
        <v>803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8" t="s">
        <v>717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6"/>
      <c r="E726" s="836"/>
      <c r="F726" s="837"/>
      <c r="G726" s="578" t="s">
        <v>742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823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349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0" t="s">
        <v>672</v>
      </c>
      <c r="B737" s="211"/>
      <c r="C737" s="211"/>
      <c r="D737" s="212"/>
      <c r="E737" s="954" t="s">
        <v>743</v>
      </c>
      <c r="F737" s="955"/>
      <c r="G737" s="955"/>
      <c r="H737" s="955"/>
      <c r="I737" s="955"/>
      <c r="J737" s="955"/>
      <c r="K737" s="955"/>
      <c r="L737" s="955"/>
      <c r="M737" s="955"/>
      <c r="N737" s="955"/>
      <c r="O737" s="955"/>
      <c r="P737" s="957"/>
      <c r="Q737" s="954" t="s">
        <v>744</v>
      </c>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0" t="s">
        <v>395</v>
      </c>
      <c r="B738" s="360"/>
      <c r="C738" s="360"/>
      <c r="D738" s="360"/>
      <c r="E738" s="954" t="s">
        <v>743</v>
      </c>
      <c r="F738" s="955"/>
      <c r="G738" s="955"/>
      <c r="H738" s="955"/>
      <c r="I738" s="955"/>
      <c r="J738" s="955"/>
      <c r="K738" s="955"/>
      <c r="L738" s="955"/>
      <c r="M738" s="955"/>
      <c r="N738" s="955"/>
      <c r="O738" s="955"/>
      <c r="P738" s="957"/>
      <c r="Q738" s="954" t="s">
        <v>745</v>
      </c>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0" t="s">
        <v>394</v>
      </c>
      <c r="B739" s="360"/>
      <c r="C739" s="360"/>
      <c r="D739" s="360"/>
      <c r="E739" s="954" t="s">
        <v>743</v>
      </c>
      <c r="F739" s="955"/>
      <c r="G739" s="955"/>
      <c r="H739" s="955"/>
      <c r="I739" s="955"/>
      <c r="J739" s="955"/>
      <c r="K739" s="955"/>
      <c r="L739" s="955"/>
      <c r="M739" s="955"/>
      <c r="N739" s="955"/>
      <c r="O739" s="955"/>
      <c r="P739" s="957"/>
      <c r="Q739" s="954" t="s">
        <v>746</v>
      </c>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0" t="s">
        <v>393</v>
      </c>
      <c r="B740" s="360"/>
      <c r="C740" s="360"/>
      <c r="D740" s="360"/>
      <c r="E740" s="954" t="s">
        <v>747</v>
      </c>
      <c r="F740" s="955"/>
      <c r="G740" s="955"/>
      <c r="H740" s="955"/>
      <c r="I740" s="955"/>
      <c r="J740" s="955"/>
      <c r="K740" s="955"/>
      <c r="L740" s="955"/>
      <c r="M740" s="955"/>
      <c r="N740" s="955"/>
      <c r="O740" s="955"/>
      <c r="P740" s="957"/>
      <c r="Q740" s="954" t="s">
        <v>748</v>
      </c>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0" t="s">
        <v>392</v>
      </c>
      <c r="B741" s="360"/>
      <c r="C741" s="360"/>
      <c r="D741" s="360"/>
      <c r="E741" s="954" t="s">
        <v>749</v>
      </c>
      <c r="F741" s="955"/>
      <c r="G741" s="955"/>
      <c r="H741" s="955"/>
      <c r="I741" s="955"/>
      <c r="J741" s="955"/>
      <c r="K741" s="955"/>
      <c r="L741" s="955"/>
      <c r="M741" s="955"/>
      <c r="N741" s="955"/>
      <c r="O741" s="955"/>
      <c r="P741" s="957"/>
      <c r="Q741" s="954" t="s">
        <v>750</v>
      </c>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0" t="s">
        <v>391</v>
      </c>
      <c r="B742" s="360"/>
      <c r="C742" s="360"/>
      <c r="D742" s="360"/>
      <c r="E742" s="954" t="s">
        <v>751</v>
      </c>
      <c r="F742" s="955"/>
      <c r="G742" s="955"/>
      <c r="H742" s="955"/>
      <c r="I742" s="955"/>
      <c r="J742" s="955"/>
      <c r="K742" s="955"/>
      <c r="L742" s="955"/>
      <c r="M742" s="955"/>
      <c r="N742" s="955"/>
      <c r="O742" s="955"/>
      <c r="P742" s="957"/>
      <c r="Q742" s="954" t="s">
        <v>752</v>
      </c>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0" t="s">
        <v>390</v>
      </c>
      <c r="B743" s="360"/>
      <c r="C743" s="360"/>
      <c r="D743" s="360"/>
      <c r="E743" s="954" t="s">
        <v>753</v>
      </c>
      <c r="F743" s="955"/>
      <c r="G743" s="955"/>
      <c r="H743" s="955"/>
      <c r="I743" s="955"/>
      <c r="J743" s="955"/>
      <c r="K743" s="955"/>
      <c r="L743" s="955"/>
      <c r="M743" s="955"/>
      <c r="N743" s="955"/>
      <c r="O743" s="955"/>
      <c r="P743" s="957"/>
      <c r="Q743" s="954" t="s">
        <v>754</v>
      </c>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0" t="s">
        <v>389</v>
      </c>
      <c r="B744" s="360"/>
      <c r="C744" s="360"/>
      <c r="D744" s="360"/>
      <c r="E744" s="954" t="s">
        <v>755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0" t="s">
        <v>388</v>
      </c>
      <c r="B745" s="360"/>
      <c r="C745" s="360"/>
      <c r="D745" s="360"/>
      <c r="E745" s="991" t="s">
        <v>756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0" t="s">
        <v>545</v>
      </c>
      <c r="B746" s="360"/>
      <c r="C746" s="360"/>
      <c r="D746" s="360"/>
      <c r="E746" s="960" t="s">
        <v>713</v>
      </c>
      <c r="F746" s="958"/>
      <c r="G746" s="958"/>
      <c r="H746" s="100" t="str">
        <f>IF(E746="","","-")</f>
        <v>-</v>
      </c>
      <c r="I746" s="958"/>
      <c r="J746" s="958"/>
      <c r="K746" s="100" t="str">
        <f>IF(I746="","","-")</f>
        <v/>
      </c>
      <c r="L746" s="959">
        <v>930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0" t="s">
        <v>507</v>
      </c>
      <c r="B747" s="360"/>
      <c r="C747" s="360"/>
      <c r="D747" s="360"/>
      <c r="E747" s="960" t="s">
        <v>713</v>
      </c>
      <c r="F747" s="958"/>
      <c r="G747" s="958"/>
      <c r="H747" s="100" t="str">
        <f>IF(E747="","","-")</f>
        <v>-</v>
      </c>
      <c r="I747" s="958"/>
      <c r="J747" s="958"/>
      <c r="K747" s="100" t="str">
        <f>IF(I747="","","-")</f>
        <v/>
      </c>
      <c r="L747" s="959">
        <v>953</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4" t="s">
        <v>382</v>
      </c>
      <c r="B748" s="615"/>
      <c r="C748" s="615"/>
      <c r="D748" s="615"/>
      <c r="E748" s="615"/>
      <c r="F748" s="61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384</v>
      </c>
      <c r="B787" s="629"/>
      <c r="C787" s="629"/>
      <c r="D787" s="629"/>
      <c r="E787" s="629"/>
      <c r="F787" s="630"/>
      <c r="G787" s="595" t="s">
        <v>804</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806</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757</v>
      </c>
      <c r="H789" s="671"/>
      <c r="I789" s="671"/>
      <c r="J789" s="671"/>
      <c r="K789" s="672"/>
      <c r="L789" s="664" t="s">
        <v>805</v>
      </c>
      <c r="M789" s="665"/>
      <c r="N789" s="665"/>
      <c r="O789" s="665"/>
      <c r="P789" s="665"/>
      <c r="Q789" s="665"/>
      <c r="R789" s="665"/>
      <c r="S789" s="665"/>
      <c r="T789" s="665"/>
      <c r="U789" s="665"/>
      <c r="V789" s="665"/>
      <c r="W789" s="665"/>
      <c r="X789" s="666"/>
      <c r="Y789" s="384">
        <v>34</v>
      </c>
      <c r="Z789" s="385"/>
      <c r="AA789" s="385"/>
      <c r="AB789" s="802"/>
      <c r="AC789" s="670" t="s">
        <v>764</v>
      </c>
      <c r="AD789" s="834"/>
      <c r="AE789" s="834"/>
      <c r="AF789" s="834"/>
      <c r="AG789" s="835"/>
      <c r="AH789" s="664" t="s">
        <v>807</v>
      </c>
      <c r="AI789" s="665"/>
      <c r="AJ789" s="665"/>
      <c r="AK789" s="665"/>
      <c r="AL789" s="665"/>
      <c r="AM789" s="665"/>
      <c r="AN789" s="665"/>
      <c r="AO789" s="665"/>
      <c r="AP789" s="665"/>
      <c r="AQ789" s="665"/>
      <c r="AR789" s="665"/>
      <c r="AS789" s="665"/>
      <c r="AT789" s="666"/>
      <c r="AU789" s="384">
        <v>1</v>
      </c>
      <c r="AV789" s="385"/>
      <c r="AW789" s="385"/>
      <c r="AX789" s="386"/>
    </row>
    <row r="790" spans="1:51"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34</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v>
      </c>
      <c r="AV799" s="829"/>
      <c r="AW799" s="829"/>
      <c r="AX799" s="831"/>
    </row>
    <row r="800" spans="1:51" ht="24.75" customHeight="1" x14ac:dyDescent="0.15">
      <c r="A800" s="631"/>
      <c r="B800" s="632"/>
      <c r="C800" s="632"/>
      <c r="D800" s="632"/>
      <c r="E800" s="632"/>
      <c r="F800" s="633"/>
      <c r="G800" s="595" t="s">
        <v>758</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759</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760</v>
      </c>
      <c r="H802" s="671"/>
      <c r="I802" s="671"/>
      <c r="J802" s="671"/>
      <c r="K802" s="672"/>
      <c r="L802" s="664" t="s">
        <v>761</v>
      </c>
      <c r="M802" s="665"/>
      <c r="N802" s="665"/>
      <c r="O802" s="665"/>
      <c r="P802" s="665"/>
      <c r="Q802" s="665"/>
      <c r="R802" s="665"/>
      <c r="S802" s="665"/>
      <c r="T802" s="665"/>
      <c r="U802" s="665"/>
      <c r="V802" s="665"/>
      <c r="W802" s="665"/>
      <c r="X802" s="666"/>
      <c r="Y802" s="384">
        <v>30</v>
      </c>
      <c r="Z802" s="385"/>
      <c r="AA802" s="385"/>
      <c r="AB802" s="802"/>
      <c r="AC802" s="670" t="s">
        <v>762</v>
      </c>
      <c r="AD802" s="671"/>
      <c r="AE802" s="671"/>
      <c r="AF802" s="671"/>
      <c r="AG802" s="672"/>
      <c r="AH802" s="664" t="s">
        <v>763</v>
      </c>
      <c r="AI802" s="665"/>
      <c r="AJ802" s="665"/>
      <c r="AK802" s="665"/>
      <c r="AL802" s="665"/>
      <c r="AM802" s="665"/>
      <c r="AN802" s="665"/>
      <c r="AO802" s="665"/>
      <c r="AP802" s="665"/>
      <c r="AQ802" s="665"/>
      <c r="AR802" s="665"/>
      <c r="AS802" s="665"/>
      <c r="AT802" s="666"/>
      <c r="AU802" s="384">
        <v>0.4</v>
      </c>
      <c r="AV802" s="385"/>
      <c r="AW802" s="385"/>
      <c r="AX802" s="386"/>
      <c r="AY802">
        <f t="shared" ref="AY802:AY812" si="115">$AY$800</f>
        <v>2</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30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0.4</v>
      </c>
      <c r="AV812" s="829"/>
      <c r="AW812" s="829"/>
      <c r="AX812" s="831"/>
      <c r="AY812">
        <f t="shared" si="115"/>
        <v>2</v>
      </c>
    </row>
    <row r="813" spans="1:51" ht="24.75" customHeight="1" x14ac:dyDescent="0.15">
      <c r="A813" s="631"/>
      <c r="B813" s="632"/>
      <c r="C813" s="632"/>
      <c r="D813" s="632"/>
      <c r="E813" s="632"/>
      <c r="F813" s="633"/>
      <c r="G813" s="595" t="s">
        <v>818</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318</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1</v>
      </c>
    </row>
    <row r="814" spans="1:51" ht="24.7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1</v>
      </c>
    </row>
    <row r="815" spans="1:51" ht="24.75" customHeight="1" x14ac:dyDescent="0.15">
      <c r="A815" s="631"/>
      <c r="B815" s="632"/>
      <c r="C815" s="632"/>
      <c r="D815" s="632"/>
      <c r="E815" s="632"/>
      <c r="F815" s="633"/>
      <c r="G815" s="670" t="s">
        <v>820</v>
      </c>
      <c r="H815" s="671"/>
      <c r="I815" s="671"/>
      <c r="J815" s="671"/>
      <c r="K815" s="672"/>
      <c r="L815" s="664" t="s">
        <v>819</v>
      </c>
      <c r="M815" s="665"/>
      <c r="N815" s="665"/>
      <c r="O815" s="665"/>
      <c r="P815" s="665"/>
      <c r="Q815" s="665"/>
      <c r="R815" s="665"/>
      <c r="S815" s="665"/>
      <c r="T815" s="665"/>
      <c r="U815" s="665"/>
      <c r="V815" s="665"/>
      <c r="W815" s="665"/>
      <c r="X815" s="666"/>
      <c r="Y815" s="384">
        <v>8</v>
      </c>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1</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1</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1</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1</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1</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1</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1</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1</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1</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1</v>
      </c>
    </row>
    <row r="825" spans="1:51" ht="24.75" customHeight="1" x14ac:dyDescent="0.1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8</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1</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341</v>
      </c>
      <c r="AM839" s="276"/>
      <c r="AN839" s="276"/>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335</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72">
        <v>1</v>
      </c>
      <c r="B845" s="372">
        <v>1</v>
      </c>
      <c r="C845" s="357" t="s">
        <v>808</v>
      </c>
      <c r="D845" s="342"/>
      <c r="E845" s="342"/>
      <c r="F845" s="342"/>
      <c r="G845" s="342"/>
      <c r="H845" s="342"/>
      <c r="I845" s="342"/>
      <c r="J845" s="343">
        <v>6011501006529</v>
      </c>
      <c r="K845" s="344"/>
      <c r="L845" s="344"/>
      <c r="M845" s="344"/>
      <c r="N845" s="344"/>
      <c r="O845" s="344"/>
      <c r="P845" s="358" t="s">
        <v>809</v>
      </c>
      <c r="Q845" s="345"/>
      <c r="R845" s="345"/>
      <c r="S845" s="345"/>
      <c r="T845" s="345"/>
      <c r="U845" s="345"/>
      <c r="V845" s="345"/>
      <c r="W845" s="345"/>
      <c r="X845" s="345"/>
      <c r="Y845" s="346">
        <v>34</v>
      </c>
      <c r="Z845" s="347"/>
      <c r="AA845" s="347"/>
      <c r="AB845" s="348"/>
      <c r="AC845" s="349" t="s">
        <v>371</v>
      </c>
      <c r="AD845" s="350"/>
      <c r="AE845" s="350"/>
      <c r="AF845" s="350"/>
      <c r="AG845" s="350"/>
      <c r="AH845" s="365">
        <v>1</v>
      </c>
      <c r="AI845" s="366"/>
      <c r="AJ845" s="366"/>
      <c r="AK845" s="366"/>
      <c r="AL845" s="353">
        <v>67</v>
      </c>
      <c r="AM845" s="354"/>
      <c r="AN845" s="354"/>
      <c r="AO845" s="355"/>
      <c r="AP845" s="356" t="s">
        <v>766</v>
      </c>
      <c r="AQ845" s="356"/>
      <c r="AR845" s="356"/>
      <c r="AS845" s="356"/>
      <c r="AT845" s="356"/>
      <c r="AU845" s="356"/>
      <c r="AV845" s="356"/>
      <c r="AW845" s="356"/>
      <c r="AX845" s="356"/>
    </row>
    <row r="846" spans="1:51" ht="30" customHeight="1" x14ac:dyDescent="0.15">
      <c r="A846" s="372">
        <v>2</v>
      </c>
      <c r="B846" s="372">
        <v>1</v>
      </c>
      <c r="C846" s="357" t="s">
        <v>765</v>
      </c>
      <c r="D846" s="342"/>
      <c r="E846" s="342"/>
      <c r="F846" s="342"/>
      <c r="G846" s="342"/>
      <c r="H846" s="342"/>
      <c r="I846" s="342"/>
      <c r="J846" s="343">
        <v>3290001009406</v>
      </c>
      <c r="K846" s="344"/>
      <c r="L846" s="344"/>
      <c r="M846" s="344"/>
      <c r="N846" s="344"/>
      <c r="O846" s="344"/>
      <c r="P846" s="358" t="s">
        <v>812</v>
      </c>
      <c r="Q846" s="345"/>
      <c r="R846" s="345"/>
      <c r="S846" s="345"/>
      <c r="T846" s="345"/>
      <c r="U846" s="345"/>
      <c r="V846" s="345"/>
      <c r="W846" s="345"/>
      <c r="X846" s="345"/>
      <c r="Y846" s="346">
        <v>16</v>
      </c>
      <c r="Z846" s="347"/>
      <c r="AA846" s="347"/>
      <c r="AB846" s="348"/>
      <c r="AC846" s="349" t="s">
        <v>370</v>
      </c>
      <c r="AD846" s="350"/>
      <c r="AE846" s="350"/>
      <c r="AF846" s="350"/>
      <c r="AG846" s="350"/>
      <c r="AH846" s="365">
        <v>3</v>
      </c>
      <c r="AI846" s="366"/>
      <c r="AJ846" s="366"/>
      <c r="AK846" s="366"/>
      <c r="AL846" s="353">
        <v>57</v>
      </c>
      <c r="AM846" s="354"/>
      <c r="AN846" s="354"/>
      <c r="AO846" s="355"/>
      <c r="AP846" s="356" t="s">
        <v>766</v>
      </c>
      <c r="AQ846" s="356"/>
      <c r="AR846" s="356"/>
      <c r="AS846" s="356"/>
      <c r="AT846" s="356"/>
      <c r="AU846" s="356"/>
      <c r="AV846" s="356"/>
      <c r="AW846" s="356"/>
      <c r="AX846" s="356"/>
      <c r="AY846">
        <f>COUNTA($C$846)</f>
        <v>1</v>
      </c>
    </row>
    <row r="847" spans="1:51" ht="30" customHeight="1" x14ac:dyDescent="0.15">
      <c r="A847" s="372">
        <v>3</v>
      </c>
      <c r="B847" s="372">
        <v>1</v>
      </c>
      <c r="C847" s="357" t="s">
        <v>811</v>
      </c>
      <c r="D847" s="342"/>
      <c r="E847" s="342"/>
      <c r="F847" s="342"/>
      <c r="G847" s="342"/>
      <c r="H847" s="342"/>
      <c r="I847" s="342"/>
      <c r="J847" s="343">
        <v>1011701012208</v>
      </c>
      <c r="K847" s="344"/>
      <c r="L847" s="344"/>
      <c r="M847" s="344"/>
      <c r="N847" s="344"/>
      <c r="O847" s="344"/>
      <c r="P847" s="358" t="s">
        <v>814</v>
      </c>
      <c r="Q847" s="345"/>
      <c r="R847" s="345"/>
      <c r="S847" s="345"/>
      <c r="T847" s="345"/>
      <c r="U847" s="345"/>
      <c r="V847" s="345"/>
      <c r="W847" s="345"/>
      <c r="X847" s="345"/>
      <c r="Y847" s="346">
        <v>10</v>
      </c>
      <c r="Z847" s="347"/>
      <c r="AA847" s="347"/>
      <c r="AB847" s="348"/>
      <c r="AC847" s="349" t="s">
        <v>370</v>
      </c>
      <c r="AD847" s="350"/>
      <c r="AE847" s="350"/>
      <c r="AF847" s="350"/>
      <c r="AG847" s="350"/>
      <c r="AH847" s="351">
        <v>3</v>
      </c>
      <c r="AI847" s="352"/>
      <c r="AJ847" s="352"/>
      <c r="AK847" s="352"/>
      <c r="AL847" s="353">
        <v>79</v>
      </c>
      <c r="AM847" s="354"/>
      <c r="AN847" s="354"/>
      <c r="AO847" s="355"/>
      <c r="AP847" s="356" t="s">
        <v>766</v>
      </c>
      <c r="AQ847" s="356"/>
      <c r="AR847" s="356"/>
      <c r="AS847" s="356"/>
      <c r="AT847" s="356"/>
      <c r="AU847" s="356"/>
      <c r="AV847" s="356"/>
      <c r="AW847" s="356"/>
      <c r="AX847" s="356"/>
      <c r="AY847">
        <f>COUNTA($C$847)</f>
        <v>1</v>
      </c>
    </row>
    <row r="848" spans="1:51" ht="30" customHeight="1" x14ac:dyDescent="0.15">
      <c r="A848" s="372">
        <v>4</v>
      </c>
      <c r="B848" s="372">
        <v>1</v>
      </c>
      <c r="C848" s="357" t="s">
        <v>813</v>
      </c>
      <c r="D848" s="342"/>
      <c r="E848" s="342"/>
      <c r="F848" s="342"/>
      <c r="G848" s="342"/>
      <c r="H848" s="342"/>
      <c r="I848" s="342"/>
      <c r="J848" s="343">
        <v>1250001012547</v>
      </c>
      <c r="K848" s="344"/>
      <c r="L848" s="344"/>
      <c r="M848" s="344"/>
      <c r="N848" s="344"/>
      <c r="O848" s="344"/>
      <c r="P848" s="358" t="s">
        <v>814</v>
      </c>
      <c r="Q848" s="345"/>
      <c r="R848" s="345"/>
      <c r="S848" s="345"/>
      <c r="T848" s="345"/>
      <c r="U848" s="345"/>
      <c r="V848" s="345"/>
      <c r="W848" s="345"/>
      <c r="X848" s="345"/>
      <c r="Y848" s="346">
        <v>5</v>
      </c>
      <c r="Z848" s="347"/>
      <c r="AA848" s="347"/>
      <c r="AB848" s="348"/>
      <c r="AC848" s="349" t="s">
        <v>370</v>
      </c>
      <c r="AD848" s="350"/>
      <c r="AE848" s="350"/>
      <c r="AF848" s="350"/>
      <c r="AG848" s="350"/>
      <c r="AH848" s="351">
        <v>3</v>
      </c>
      <c r="AI848" s="352"/>
      <c r="AJ848" s="352"/>
      <c r="AK848" s="352"/>
      <c r="AL848" s="353">
        <v>71</v>
      </c>
      <c r="AM848" s="354"/>
      <c r="AN848" s="354"/>
      <c r="AO848" s="355"/>
      <c r="AP848" s="356" t="s">
        <v>766</v>
      </c>
      <c r="AQ848" s="356"/>
      <c r="AR848" s="356"/>
      <c r="AS848" s="356"/>
      <c r="AT848" s="356"/>
      <c r="AU848" s="356"/>
      <c r="AV848" s="356"/>
      <c r="AW848" s="356"/>
      <c r="AX848" s="356"/>
      <c r="AY848">
        <f>COUNTA($C$848)</f>
        <v>1</v>
      </c>
    </row>
    <row r="849" spans="1:51" ht="30" customHeight="1" x14ac:dyDescent="0.15">
      <c r="A849" s="372">
        <v>5</v>
      </c>
      <c r="B849" s="372">
        <v>1</v>
      </c>
      <c r="C849" s="357" t="s">
        <v>815</v>
      </c>
      <c r="D849" s="342"/>
      <c r="E849" s="342"/>
      <c r="F849" s="342"/>
      <c r="G849" s="342"/>
      <c r="H849" s="342"/>
      <c r="I849" s="342"/>
      <c r="J849" s="343">
        <v>1012301009957</v>
      </c>
      <c r="K849" s="344"/>
      <c r="L849" s="344"/>
      <c r="M849" s="344"/>
      <c r="N849" s="344"/>
      <c r="O849" s="344"/>
      <c r="P849" s="358" t="s">
        <v>816</v>
      </c>
      <c r="Q849" s="345"/>
      <c r="R849" s="345"/>
      <c r="S849" s="345"/>
      <c r="T849" s="345"/>
      <c r="U849" s="345"/>
      <c r="V849" s="345"/>
      <c r="W849" s="345"/>
      <c r="X849" s="345"/>
      <c r="Y849" s="346">
        <v>4</v>
      </c>
      <c r="Z849" s="347"/>
      <c r="AA849" s="347"/>
      <c r="AB849" s="348"/>
      <c r="AC849" s="349" t="s">
        <v>370</v>
      </c>
      <c r="AD849" s="350"/>
      <c r="AE849" s="350"/>
      <c r="AF849" s="350"/>
      <c r="AG849" s="350"/>
      <c r="AH849" s="351">
        <v>2</v>
      </c>
      <c r="AI849" s="352"/>
      <c r="AJ849" s="352"/>
      <c r="AK849" s="352"/>
      <c r="AL849" s="353">
        <v>44</v>
      </c>
      <c r="AM849" s="354"/>
      <c r="AN849" s="354"/>
      <c r="AO849" s="355"/>
      <c r="AP849" s="356"/>
      <c r="AQ849" s="356"/>
      <c r="AR849" s="356"/>
      <c r="AS849" s="356"/>
      <c r="AT849" s="356"/>
      <c r="AU849" s="356"/>
      <c r="AV849" s="356"/>
      <c r="AW849" s="356"/>
      <c r="AX849" s="356"/>
      <c r="AY849">
        <f>COUNTA($C$849)</f>
        <v>1</v>
      </c>
    </row>
    <row r="850" spans="1:51" ht="30" hidden="1" customHeight="1" x14ac:dyDescent="0.15">
      <c r="A850" s="372">
        <v>6</v>
      </c>
      <c r="B850" s="372">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72">
        <v>7</v>
      </c>
      <c r="B851" s="372">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72">
        <v>8</v>
      </c>
      <c r="B852" s="37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72">
        <v>9</v>
      </c>
      <c r="B853" s="37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72">
        <v>10</v>
      </c>
      <c r="B854" s="37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72">
        <v>11</v>
      </c>
      <c r="B855" s="3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2">
        <v>12</v>
      </c>
      <c r="B856" s="3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2">
        <v>13</v>
      </c>
      <c r="B857" s="3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2">
        <v>14</v>
      </c>
      <c r="B858" s="3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2">
        <v>15</v>
      </c>
      <c r="B859" s="372">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2">
        <v>16</v>
      </c>
      <c r="B860" s="372">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2">
        <v>17</v>
      </c>
      <c r="B861" s="372">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2">
        <v>18</v>
      </c>
      <c r="B862" s="3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2">
        <v>19</v>
      </c>
      <c r="B863" s="3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2">
        <v>20</v>
      </c>
      <c r="B864" s="3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2">
        <v>21</v>
      </c>
      <c r="B865" s="3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2">
        <v>22</v>
      </c>
      <c r="B866" s="3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2">
        <v>23</v>
      </c>
      <c r="B867" s="37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2">
        <v>24</v>
      </c>
      <c r="B868" s="37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2">
        <v>25</v>
      </c>
      <c r="B869" s="37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2">
        <v>26</v>
      </c>
      <c r="B870" s="3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2">
        <v>27</v>
      </c>
      <c r="B871" s="3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2">
        <v>28</v>
      </c>
      <c r="B872" s="37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2">
        <v>29</v>
      </c>
      <c r="B873" s="37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2">
        <v>30</v>
      </c>
      <c r="B874" s="3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335</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72">
        <v>1</v>
      </c>
      <c r="B878" s="372">
        <v>1</v>
      </c>
      <c r="C878" s="357" t="s">
        <v>767</v>
      </c>
      <c r="D878" s="342"/>
      <c r="E878" s="342"/>
      <c r="F878" s="342"/>
      <c r="G878" s="342"/>
      <c r="H878" s="342"/>
      <c r="I878" s="342"/>
      <c r="J878" s="343">
        <v>6011602005677</v>
      </c>
      <c r="K878" s="344"/>
      <c r="L878" s="344"/>
      <c r="M878" s="344"/>
      <c r="N878" s="344"/>
      <c r="O878" s="344"/>
      <c r="P878" s="345" t="s">
        <v>770</v>
      </c>
      <c r="Q878" s="345"/>
      <c r="R878" s="345"/>
      <c r="S878" s="345"/>
      <c r="T878" s="345"/>
      <c r="U878" s="345"/>
      <c r="V878" s="345"/>
      <c r="W878" s="345"/>
      <c r="X878" s="345"/>
      <c r="Y878" s="346">
        <v>1</v>
      </c>
      <c r="Z878" s="347"/>
      <c r="AA878" s="347"/>
      <c r="AB878" s="348"/>
      <c r="AC878" s="349" t="s">
        <v>376</v>
      </c>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1</v>
      </c>
    </row>
    <row r="879" spans="1:51" ht="47.25" customHeight="1" x14ac:dyDescent="0.15">
      <c r="A879" s="372">
        <v>2</v>
      </c>
      <c r="B879" s="372">
        <v>1</v>
      </c>
      <c r="C879" s="357" t="s">
        <v>824</v>
      </c>
      <c r="D879" s="342"/>
      <c r="E879" s="342"/>
      <c r="F879" s="342"/>
      <c r="G879" s="342"/>
      <c r="H879" s="342"/>
      <c r="I879" s="342"/>
      <c r="J879" s="343">
        <v>1010401092989</v>
      </c>
      <c r="K879" s="344"/>
      <c r="L879" s="344"/>
      <c r="M879" s="344"/>
      <c r="N879" s="344"/>
      <c r="O879" s="344"/>
      <c r="P879" s="358" t="s">
        <v>817</v>
      </c>
      <c r="Q879" s="345"/>
      <c r="R879" s="345"/>
      <c r="S879" s="345"/>
      <c r="T879" s="345"/>
      <c r="U879" s="345"/>
      <c r="V879" s="345"/>
      <c r="W879" s="345"/>
      <c r="X879" s="345"/>
      <c r="Y879" s="346">
        <v>1</v>
      </c>
      <c r="Z879" s="347"/>
      <c r="AA879" s="347"/>
      <c r="AB879" s="348"/>
      <c r="AC879" s="349" t="s">
        <v>376</v>
      </c>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1</v>
      </c>
    </row>
    <row r="880" spans="1:51" ht="30" customHeight="1" x14ac:dyDescent="0.15">
      <c r="A880" s="372">
        <v>3</v>
      </c>
      <c r="B880" s="372">
        <v>1</v>
      </c>
      <c r="C880" s="357" t="s">
        <v>810</v>
      </c>
      <c r="D880" s="342"/>
      <c r="E880" s="342"/>
      <c r="F880" s="342"/>
      <c r="G880" s="342"/>
      <c r="H880" s="342"/>
      <c r="I880" s="342"/>
      <c r="J880" s="343">
        <v>1011701012208</v>
      </c>
      <c r="K880" s="344"/>
      <c r="L880" s="344"/>
      <c r="M880" s="344"/>
      <c r="N880" s="344"/>
      <c r="O880" s="344"/>
      <c r="P880" s="358" t="s">
        <v>827</v>
      </c>
      <c r="Q880" s="345"/>
      <c r="R880" s="345"/>
      <c r="S880" s="345"/>
      <c r="T880" s="345"/>
      <c r="U880" s="345"/>
      <c r="V880" s="345"/>
      <c r="W880" s="345"/>
      <c r="X880" s="345"/>
      <c r="Y880" s="346">
        <v>0.5</v>
      </c>
      <c r="Z880" s="347"/>
      <c r="AA880" s="347"/>
      <c r="AB880" s="348"/>
      <c r="AC880" s="349" t="s">
        <v>376</v>
      </c>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1</v>
      </c>
    </row>
    <row r="881" spans="1:51" ht="30" customHeight="1" x14ac:dyDescent="0.15">
      <c r="A881" s="372">
        <v>4</v>
      </c>
      <c r="B881" s="372">
        <v>1</v>
      </c>
      <c r="C881" s="342" t="s">
        <v>769</v>
      </c>
      <c r="D881" s="342"/>
      <c r="E881" s="342"/>
      <c r="F881" s="342"/>
      <c r="G881" s="342"/>
      <c r="H881" s="342"/>
      <c r="I881" s="342"/>
      <c r="J881" s="343">
        <v>7010001011328</v>
      </c>
      <c r="K881" s="344"/>
      <c r="L881" s="344"/>
      <c r="M881" s="344"/>
      <c r="N881" s="344"/>
      <c r="O881" s="344"/>
      <c r="P881" s="345" t="s">
        <v>772</v>
      </c>
      <c r="Q881" s="345"/>
      <c r="R881" s="345"/>
      <c r="S881" s="345"/>
      <c r="T881" s="345"/>
      <c r="U881" s="345"/>
      <c r="V881" s="345"/>
      <c r="W881" s="345"/>
      <c r="X881" s="345"/>
      <c r="Y881" s="346">
        <v>0</v>
      </c>
      <c r="Z881" s="347"/>
      <c r="AA881" s="347"/>
      <c r="AB881" s="348"/>
      <c r="AC881" s="349" t="s">
        <v>376</v>
      </c>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1</v>
      </c>
    </row>
    <row r="882" spans="1:51" ht="30" customHeight="1" x14ac:dyDescent="0.15">
      <c r="A882" s="372">
        <v>5</v>
      </c>
      <c r="B882" s="372">
        <v>1</v>
      </c>
      <c r="C882" s="342" t="s">
        <v>768</v>
      </c>
      <c r="D882" s="342"/>
      <c r="E882" s="342"/>
      <c r="F882" s="342"/>
      <c r="G882" s="342"/>
      <c r="H882" s="342"/>
      <c r="I882" s="342"/>
      <c r="J882" s="343">
        <v>3010002049767</v>
      </c>
      <c r="K882" s="344"/>
      <c r="L882" s="344"/>
      <c r="M882" s="344"/>
      <c r="N882" s="344"/>
      <c r="O882" s="344"/>
      <c r="P882" s="345" t="s">
        <v>771</v>
      </c>
      <c r="Q882" s="345"/>
      <c r="R882" s="345"/>
      <c r="S882" s="345"/>
      <c r="T882" s="345"/>
      <c r="U882" s="345"/>
      <c r="V882" s="345"/>
      <c r="W882" s="345"/>
      <c r="X882" s="345"/>
      <c r="Y882" s="346">
        <v>0</v>
      </c>
      <c r="Z882" s="347"/>
      <c r="AA882" s="347"/>
      <c r="AB882" s="348"/>
      <c r="AC882" s="349" t="s">
        <v>376</v>
      </c>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1</v>
      </c>
    </row>
    <row r="883" spans="1:51" ht="30" hidden="1" customHeight="1" x14ac:dyDescent="0.15">
      <c r="A883" s="372">
        <v>6</v>
      </c>
      <c r="B883" s="37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72">
        <v>7</v>
      </c>
      <c r="B884" s="37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72">
        <v>8</v>
      </c>
      <c r="B885" s="37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72">
        <v>9</v>
      </c>
      <c r="B886" s="37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72">
        <v>10</v>
      </c>
      <c r="B887" s="37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72">
        <v>11</v>
      </c>
      <c r="B888" s="3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2">
        <v>12</v>
      </c>
      <c r="B889" s="3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2">
        <v>13</v>
      </c>
      <c r="B890" s="3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2">
        <v>14</v>
      </c>
      <c r="B891" s="3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2">
        <v>15</v>
      </c>
      <c r="B892" s="372">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2">
        <v>16</v>
      </c>
      <c r="B893" s="372">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2">
        <v>17</v>
      </c>
      <c r="B894" s="372">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2">
        <v>18</v>
      </c>
      <c r="B895" s="3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2">
        <v>19</v>
      </c>
      <c r="B896" s="3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2">
        <v>20</v>
      </c>
      <c r="B897" s="3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2">
        <v>21</v>
      </c>
      <c r="B898" s="3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2">
        <v>22</v>
      </c>
      <c r="B899" s="3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2">
        <v>23</v>
      </c>
      <c r="B900" s="37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2">
        <v>24</v>
      </c>
      <c r="B901" s="37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2">
        <v>25</v>
      </c>
      <c r="B902" s="37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2">
        <v>26</v>
      </c>
      <c r="B903" s="3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2">
        <v>27</v>
      </c>
      <c r="B904" s="3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2">
        <v>28</v>
      </c>
      <c r="B905" s="37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2">
        <v>29</v>
      </c>
      <c r="B906" s="37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2">
        <v>30</v>
      </c>
      <c r="B907" s="3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335</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72">
        <v>1</v>
      </c>
      <c r="B911" s="372">
        <v>1</v>
      </c>
      <c r="C911" s="342" t="s">
        <v>773</v>
      </c>
      <c r="D911" s="342"/>
      <c r="E911" s="342"/>
      <c r="F911" s="342"/>
      <c r="G911" s="342"/>
      <c r="H911" s="342"/>
      <c r="I911" s="342"/>
      <c r="J911" s="343">
        <v>1010001112577</v>
      </c>
      <c r="K911" s="344"/>
      <c r="L911" s="344"/>
      <c r="M911" s="344"/>
      <c r="N911" s="344"/>
      <c r="O911" s="344"/>
      <c r="P911" s="345" t="s">
        <v>774</v>
      </c>
      <c r="Q911" s="345"/>
      <c r="R911" s="345"/>
      <c r="S911" s="345"/>
      <c r="T911" s="345"/>
      <c r="U911" s="345"/>
      <c r="V911" s="345"/>
      <c r="W911" s="345"/>
      <c r="X911" s="345"/>
      <c r="Y911" s="346">
        <v>30</v>
      </c>
      <c r="Z911" s="347"/>
      <c r="AA911" s="347"/>
      <c r="AB911" s="348"/>
      <c r="AC911" s="349" t="s">
        <v>377</v>
      </c>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1</v>
      </c>
    </row>
    <row r="912" spans="1:51" ht="30" customHeight="1" x14ac:dyDescent="0.15">
      <c r="A912" s="372">
        <v>2</v>
      </c>
      <c r="B912" s="372">
        <v>1</v>
      </c>
      <c r="C912" s="342" t="s">
        <v>773</v>
      </c>
      <c r="D912" s="342"/>
      <c r="E912" s="342"/>
      <c r="F912" s="342"/>
      <c r="G912" s="342"/>
      <c r="H912" s="342"/>
      <c r="I912" s="342"/>
      <c r="J912" s="343">
        <v>1010001112577</v>
      </c>
      <c r="K912" s="344"/>
      <c r="L912" s="344"/>
      <c r="M912" s="344"/>
      <c r="N912" s="344"/>
      <c r="O912" s="344"/>
      <c r="P912" s="345" t="s">
        <v>775</v>
      </c>
      <c r="Q912" s="345"/>
      <c r="R912" s="345"/>
      <c r="S912" s="345"/>
      <c r="T912" s="345"/>
      <c r="U912" s="345"/>
      <c r="V912" s="345"/>
      <c r="W912" s="345"/>
      <c r="X912" s="345"/>
      <c r="Y912" s="346">
        <v>5</v>
      </c>
      <c r="Z912" s="347"/>
      <c r="AA912" s="347"/>
      <c r="AB912" s="348"/>
      <c r="AC912" s="349" t="s">
        <v>377</v>
      </c>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1</v>
      </c>
    </row>
    <row r="913" spans="1:51" ht="30" customHeight="1" x14ac:dyDescent="0.15">
      <c r="A913" s="372">
        <v>3</v>
      </c>
      <c r="B913" s="372">
        <v>1</v>
      </c>
      <c r="C913" s="357" t="s">
        <v>773</v>
      </c>
      <c r="D913" s="342"/>
      <c r="E913" s="342"/>
      <c r="F913" s="342"/>
      <c r="G913" s="342"/>
      <c r="H913" s="342"/>
      <c r="I913" s="342"/>
      <c r="J913" s="343">
        <v>1010001112577</v>
      </c>
      <c r="K913" s="344"/>
      <c r="L913" s="344"/>
      <c r="M913" s="344"/>
      <c r="N913" s="344"/>
      <c r="O913" s="344"/>
      <c r="P913" s="358" t="s">
        <v>776</v>
      </c>
      <c r="Q913" s="345"/>
      <c r="R913" s="345"/>
      <c r="S913" s="345"/>
      <c r="T913" s="345"/>
      <c r="U913" s="345"/>
      <c r="V913" s="345"/>
      <c r="W913" s="345"/>
      <c r="X913" s="345"/>
      <c r="Y913" s="346">
        <v>0.6</v>
      </c>
      <c r="Z913" s="347"/>
      <c r="AA913" s="347"/>
      <c r="AB913" s="348"/>
      <c r="AC913" s="349" t="s">
        <v>377</v>
      </c>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1</v>
      </c>
    </row>
    <row r="914" spans="1:51" ht="30" customHeight="1" x14ac:dyDescent="0.15">
      <c r="A914" s="372">
        <v>4</v>
      </c>
      <c r="B914" s="372">
        <v>1</v>
      </c>
      <c r="C914" s="357" t="s">
        <v>825</v>
      </c>
      <c r="D914" s="342"/>
      <c r="E914" s="342"/>
      <c r="F914" s="342"/>
      <c r="G914" s="342"/>
      <c r="H914" s="342"/>
      <c r="I914" s="342"/>
      <c r="J914" s="343">
        <v>6010405003434</v>
      </c>
      <c r="K914" s="344"/>
      <c r="L914" s="344"/>
      <c r="M914" s="344"/>
      <c r="N914" s="344"/>
      <c r="O914" s="344"/>
      <c r="P914" s="358" t="s">
        <v>826</v>
      </c>
      <c r="Q914" s="345"/>
      <c r="R914" s="345"/>
      <c r="S914" s="345"/>
      <c r="T914" s="345"/>
      <c r="U914" s="345"/>
      <c r="V914" s="345"/>
      <c r="W914" s="345"/>
      <c r="X914" s="345"/>
      <c r="Y914" s="346">
        <v>0.3</v>
      </c>
      <c r="Z914" s="347"/>
      <c r="AA914" s="347"/>
      <c r="AB914" s="348"/>
      <c r="AC914" s="349" t="s">
        <v>377</v>
      </c>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1</v>
      </c>
    </row>
    <row r="915" spans="1:51" ht="30" customHeight="1" x14ac:dyDescent="0.15">
      <c r="A915" s="372">
        <v>5</v>
      </c>
      <c r="B915" s="372">
        <v>1</v>
      </c>
      <c r="C915" s="357" t="s">
        <v>825</v>
      </c>
      <c r="D915" s="342"/>
      <c r="E915" s="342"/>
      <c r="F915" s="342"/>
      <c r="G915" s="342"/>
      <c r="H915" s="342"/>
      <c r="I915" s="342"/>
      <c r="J915" s="343">
        <v>6010405003434</v>
      </c>
      <c r="K915" s="344"/>
      <c r="L915" s="344"/>
      <c r="M915" s="344"/>
      <c r="N915" s="344"/>
      <c r="O915" s="344"/>
      <c r="P915" s="358" t="s">
        <v>826</v>
      </c>
      <c r="Q915" s="345"/>
      <c r="R915" s="345"/>
      <c r="S915" s="345"/>
      <c r="T915" s="345"/>
      <c r="U915" s="345"/>
      <c r="V915" s="345"/>
      <c r="W915" s="345"/>
      <c r="X915" s="345"/>
      <c r="Y915" s="346">
        <v>0.3</v>
      </c>
      <c r="Z915" s="347"/>
      <c r="AA915" s="347"/>
      <c r="AB915" s="348"/>
      <c r="AC915" s="349" t="s">
        <v>377</v>
      </c>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1</v>
      </c>
    </row>
    <row r="916" spans="1:51" ht="30" customHeight="1" x14ac:dyDescent="0.15">
      <c r="A916" s="372">
        <v>6</v>
      </c>
      <c r="B916" s="372">
        <v>1</v>
      </c>
      <c r="C916" s="357" t="s">
        <v>825</v>
      </c>
      <c r="D916" s="342"/>
      <c r="E916" s="342"/>
      <c r="F916" s="342"/>
      <c r="G916" s="342"/>
      <c r="H916" s="342"/>
      <c r="I916" s="342"/>
      <c r="J916" s="343">
        <v>6010405003434</v>
      </c>
      <c r="K916" s="344"/>
      <c r="L916" s="344"/>
      <c r="M916" s="344"/>
      <c r="N916" s="344"/>
      <c r="O916" s="344"/>
      <c r="P916" s="358" t="s">
        <v>826</v>
      </c>
      <c r="Q916" s="345"/>
      <c r="R916" s="345"/>
      <c r="S916" s="345"/>
      <c r="T916" s="345"/>
      <c r="U916" s="345"/>
      <c r="V916" s="345"/>
      <c r="W916" s="345"/>
      <c r="X916" s="345"/>
      <c r="Y916" s="346">
        <v>0.3</v>
      </c>
      <c r="Z916" s="347"/>
      <c r="AA916" s="347"/>
      <c r="AB916" s="348"/>
      <c r="AC916" s="349" t="s">
        <v>377</v>
      </c>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1</v>
      </c>
    </row>
    <row r="917" spans="1:51" ht="30" customHeight="1" x14ac:dyDescent="0.15">
      <c r="A917" s="372">
        <v>7</v>
      </c>
      <c r="B917" s="372">
        <v>1</v>
      </c>
      <c r="C917" s="357" t="s">
        <v>773</v>
      </c>
      <c r="D917" s="342"/>
      <c r="E917" s="342"/>
      <c r="F917" s="342"/>
      <c r="G917" s="342"/>
      <c r="H917" s="342"/>
      <c r="I917" s="342"/>
      <c r="J917" s="343">
        <v>1010001112577</v>
      </c>
      <c r="K917" s="344"/>
      <c r="L917" s="344"/>
      <c r="M917" s="344"/>
      <c r="N917" s="344"/>
      <c r="O917" s="344"/>
      <c r="P917" s="358" t="s">
        <v>777</v>
      </c>
      <c r="Q917" s="345"/>
      <c r="R917" s="345"/>
      <c r="S917" s="345"/>
      <c r="T917" s="345"/>
      <c r="U917" s="345"/>
      <c r="V917" s="345"/>
      <c r="W917" s="345"/>
      <c r="X917" s="345"/>
      <c r="Y917" s="346">
        <v>0</v>
      </c>
      <c r="Z917" s="347"/>
      <c r="AA917" s="347"/>
      <c r="AB917" s="348"/>
      <c r="AC917" s="349" t="s">
        <v>377</v>
      </c>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1</v>
      </c>
    </row>
    <row r="918" spans="1:51" ht="30" hidden="1" customHeight="1" x14ac:dyDescent="0.15">
      <c r="A918" s="372">
        <v>8</v>
      </c>
      <c r="B918" s="3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72">
        <v>9</v>
      </c>
      <c r="B919" s="3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2">
        <v>10</v>
      </c>
      <c r="B920" s="3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2">
        <v>11</v>
      </c>
      <c r="B921" s="3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2">
        <v>12</v>
      </c>
      <c r="B922" s="3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2">
        <v>13</v>
      </c>
      <c r="B923" s="3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2">
        <v>14</v>
      </c>
      <c r="B924" s="3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2">
        <v>15</v>
      </c>
      <c r="B925" s="372">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2">
        <v>16</v>
      </c>
      <c r="B926" s="372">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2">
        <v>17</v>
      </c>
      <c r="B927" s="372">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2">
        <v>18</v>
      </c>
      <c r="B928" s="3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2">
        <v>19</v>
      </c>
      <c r="B929" s="3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2">
        <v>20</v>
      </c>
      <c r="B930" s="3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2">
        <v>21</v>
      </c>
      <c r="B931" s="3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2">
        <v>22</v>
      </c>
      <c r="B932" s="3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2">
        <v>23</v>
      </c>
      <c r="B933" s="37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2">
        <v>24</v>
      </c>
      <c r="B934" s="37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2">
        <v>25</v>
      </c>
      <c r="B935" s="37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2">
        <v>26</v>
      </c>
      <c r="B936" s="3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2">
        <v>27</v>
      </c>
      <c r="B937" s="3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2">
        <v>28</v>
      </c>
      <c r="B938" s="37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2">
        <v>29</v>
      </c>
      <c r="B939" s="37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2">
        <v>30</v>
      </c>
      <c r="B940" s="3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335</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15">
      <c r="A944" s="372">
        <v>1</v>
      </c>
      <c r="B944" s="372">
        <v>1</v>
      </c>
      <c r="C944" s="342" t="s">
        <v>778</v>
      </c>
      <c r="D944" s="342"/>
      <c r="E944" s="342"/>
      <c r="F944" s="342"/>
      <c r="G944" s="342"/>
      <c r="H944" s="342"/>
      <c r="I944" s="342"/>
      <c r="J944" s="343" t="s">
        <v>766</v>
      </c>
      <c r="K944" s="344"/>
      <c r="L944" s="344"/>
      <c r="M944" s="344"/>
      <c r="N944" s="344"/>
      <c r="O944" s="344"/>
      <c r="P944" s="345" t="s">
        <v>788</v>
      </c>
      <c r="Q944" s="345"/>
      <c r="R944" s="345"/>
      <c r="S944" s="345"/>
      <c r="T944" s="345"/>
      <c r="U944" s="345"/>
      <c r="V944" s="345"/>
      <c r="W944" s="345"/>
      <c r="X944" s="345"/>
      <c r="Y944" s="346">
        <v>0.4</v>
      </c>
      <c r="Z944" s="347"/>
      <c r="AA944" s="347"/>
      <c r="AB944" s="348"/>
      <c r="AC944" s="349" t="s">
        <v>80</v>
      </c>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1</v>
      </c>
    </row>
    <row r="945" spans="1:51" ht="30" customHeight="1" x14ac:dyDescent="0.15">
      <c r="A945" s="372">
        <v>2</v>
      </c>
      <c r="B945" s="372">
        <v>1</v>
      </c>
      <c r="C945" s="342" t="s">
        <v>779</v>
      </c>
      <c r="D945" s="342"/>
      <c r="E945" s="342"/>
      <c r="F945" s="342"/>
      <c r="G945" s="342"/>
      <c r="H945" s="342"/>
      <c r="I945" s="342"/>
      <c r="J945" s="343" t="s">
        <v>716</v>
      </c>
      <c r="K945" s="344"/>
      <c r="L945" s="344"/>
      <c r="M945" s="344"/>
      <c r="N945" s="344"/>
      <c r="O945" s="344"/>
      <c r="P945" s="345" t="s">
        <v>788</v>
      </c>
      <c r="Q945" s="345"/>
      <c r="R945" s="345"/>
      <c r="S945" s="345"/>
      <c r="T945" s="345"/>
      <c r="U945" s="345"/>
      <c r="V945" s="345"/>
      <c r="W945" s="345"/>
      <c r="X945" s="345"/>
      <c r="Y945" s="346">
        <v>0.3</v>
      </c>
      <c r="Z945" s="347"/>
      <c r="AA945" s="347"/>
      <c r="AB945" s="348"/>
      <c r="AC945" s="349" t="s">
        <v>80</v>
      </c>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1</v>
      </c>
    </row>
    <row r="946" spans="1:51" ht="30" customHeight="1" x14ac:dyDescent="0.15">
      <c r="A946" s="372">
        <v>3</v>
      </c>
      <c r="B946" s="372">
        <v>1</v>
      </c>
      <c r="C946" s="357" t="s">
        <v>780</v>
      </c>
      <c r="D946" s="342"/>
      <c r="E946" s="342"/>
      <c r="F946" s="342"/>
      <c r="G946" s="342"/>
      <c r="H946" s="342"/>
      <c r="I946" s="342"/>
      <c r="J946" s="343" t="s">
        <v>716</v>
      </c>
      <c r="K946" s="344"/>
      <c r="L946" s="344"/>
      <c r="M946" s="344"/>
      <c r="N946" s="344"/>
      <c r="O946" s="344"/>
      <c r="P946" s="358" t="s">
        <v>788</v>
      </c>
      <c r="Q946" s="345"/>
      <c r="R946" s="345"/>
      <c r="S946" s="345"/>
      <c r="T946" s="345"/>
      <c r="U946" s="345"/>
      <c r="V946" s="345"/>
      <c r="W946" s="345"/>
      <c r="X946" s="345"/>
      <c r="Y946" s="346">
        <v>0.3</v>
      </c>
      <c r="Z946" s="347"/>
      <c r="AA946" s="347"/>
      <c r="AB946" s="348"/>
      <c r="AC946" s="349" t="s">
        <v>80</v>
      </c>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1</v>
      </c>
    </row>
    <row r="947" spans="1:51" ht="30" customHeight="1" x14ac:dyDescent="0.15">
      <c r="A947" s="372">
        <v>4</v>
      </c>
      <c r="B947" s="372">
        <v>1</v>
      </c>
      <c r="C947" s="357" t="s">
        <v>781</v>
      </c>
      <c r="D947" s="342"/>
      <c r="E947" s="342"/>
      <c r="F947" s="342"/>
      <c r="G947" s="342"/>
      <c r="H947" s="342"/>
      <c r="I947" s="342"/>
      <c r="J947" s="343" t="s">
        <v>716</v>
      </c>
      <c r="K947" s="344"/>
      <c r="L947" s="344"/>
      <c r="M947" s="344"/>
      <c r="N947" s="344"/>
      <c r="O947" s="344"/>
      <c r="P947" s="358" t="s">
        <v>788</v>
      </c>
      <c r="Q947" s="345"/>
      <c r="R947" s="345"/>
      <c r="S947" s="345"/>
      <c r="T947" s="345"/>
      <c r="U947" s="345"/>
      <c r="V947" s="345"/>
      <c r="W947" s="345"/>
      <c r="X947" s="345"/>
      <c r="Y947" s="346">
        <v>0.3</v>
      </c>
      <c r="Z947" s="347"/>
      <c r="AA947" s="347"/>
      <c r="AB947" s="348"/>
      <c r="AC947" s="349" t="s">
        <v>80</v>
      </c>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1</v>
      </c>
    </row>
    <row r="948" spans="1:51" ht="30" customHeight="1" x14ac:dyDescent="0.15">
      <c r="A948" s="372">
        <v>5</v>
      </c>
      <c r="B948" s="372">
        <v>1</v>
      </c>
      <c r="C948" s="342" t="s">
        <v>782</v>
      </c>
      <c r="D948" s="342"/>
      <c r="E948" s="342"/>
      <c r="F948" s="342"/>
      <c r="G948" s="342"/>
      <c r="H948" s="342"/>
      <c r="I948" s="342"/>
      <c r="J948" s="343" t="s">
        <v>716</v>
      </c>
      <c r="K948" s="344"/>
      <c r="L948" s="344"/>
      <c r="M948" s="344"/>
      <c r="N948" s="344"/>
      <c r="O948" s="344"/>
      <c r="P948" s="345" t="s">
        <v>788</v>
      </c>
      <c r="Q948" s="345"/>
      <c r="R948" s="345"/>
      <c r="S948" s="345"/>
      <c r="T948" s="345"/>
      <c r="U948" s="345"/>
      <c r="V948" s="345"/>
      <c r="W948" s="345"/>
      <c r="X948" s="345"/>
      <c r="Y948" s="346">
        <v>0.3</v>
      </c>
      <c r="Z948" s="347"/>
      <c r="AA948" s="347"/>
      <c r="AB948" s="348"/>
      <c r="AC948" s="349" t="s">
        <v>80</v>
      </c>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1</v>
      </c>
    </row>
    <row r="949" spans="1:51" ht="30" customHeight="1" x14ac:dyDescent="0.15">
      <c r="A949" s="372">
        <v>6</v>
      </c>
      <c r="B949" s="372">
        <v>1</v>
      </c>
      <c r="C949" s="342" t="s">
        <v>783</v>
      </c>
      <c r="D949" s="342"/>
      <c r="E949" s="342"/>
      <c r="F949" s="342"/>
      <c r="G949" s="342"/>
      <c r="H949" s="342"/>
      <c r="I949" s="342"/>
      <c r="J949" s="343" t="s">
        <v>716</v>
      </c>
      <c r="K949" s="344"/>
      <c r="L949" s="344"/>
      <c r="M949" s="344"/>
      <c r="N949" s="344"/>
      <c r="O949" s="344"/>
      <c r="P949" s="345" t="s">
        <v>788</v>
      </c>
      <c r="Q949" s="345"/>
      <c r="R949" s="345"/>
      <c r="S949" s="345"/>
      <c r="T949" s="345"/>
      <c r="U949" s="345"/>
      <c r="V949" s="345"/>
      <c r="W949" s="345"/>
      <c r="X949" s="345"/>
      <c r="Y949" s="346">
        <v>0.3</v>
      </c>
      <c r="Z949" s="347"/>
      <c r="AA949" s="347"/>
      <c r="AB949" s="348"/>
      <c r="AC949" s="349" t="s">
        <v>80</v>
      </c>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1</v>
      </c>
    </row>
    <row r="950" spans="1:51" ht="30" customHeight="1" x14ac:dyDescent="0.15">
      <c r="A950" s="372">
        <v>7</v>
      </c>
      <c r="B950" s="372">
        <v>1</v>
      </c>
      <c r="C950" s="342" t="s">
        <v>784</v>
      </c>
      <c r="D950" s="342"/>
      <c r="E950" s="342"/>
      <c r="F950" s="342"/>
      <c r="G950" s="342"/>
      <c r="H950" s="342"/>
      <c r="I950" s="342"/>
      <c r="J950" s="343" t="s">
        <v>716</v>
      </c>
      <c r="K950" s="344"/>
      <c r="L950" s="344"/>
      <c r="M950" s="344"/>
      <c r="N950" s="344"/>
      <c r="O950" s="344"/>
      <c r="P950" s="345" t="s">
        <v>788</v>
      </c>
      <c r="Q950" s="345"/>
      <c r="R950" s="345"/>
      <c r="S950" s="345"/>
      <c r="T950" s="345"/>
      <c r="U950" s="345"/>
      <c r="V950" s="345"/>
      <c r="W950" s="345"/>
      <c r="X950" s="345"/>
      <c r="Y950" s="346">
        <v>0.3</v>
      </c>
      <c r="Z950" s="347"/>
      <c r="AA950" s="347"/>
      <c r="AB950" s="348"/>
      <c r="AC950" s="349" t="s">
        <v>80</v>
      </c>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1</v>
      </c>
    </row>
    <row r="951" spans="1:51" ht="30" customHeight="1" x14ac:dyDescent="0.15">
      <c r="A951" s="372">
        <v>8</v>
      </c>
      <c r="B951" s="372">
        <v>1</v>
      </c>
      <c r="C951" s="342" t="s">
        <v>785</v>
      </c>
      <c r="D951" s="342"/>
      <c r="E951" s="342"/>
      <c r="F951" s="342"/>
      <c r="G951" s="342"/>
      <c r="H951" s="342"/>
      <c r="I951" s="342"/>
      <c r="J951" s="343" t="s">
        <v>716</v>
      </c>
      <c r="K951" s="344"/>
      <c r="L951" s="344"/>
      <c r="M951" s="344"/>
      <c r="N951" s="344"/>
      <c r="O951" s="344"/>
      <c r="P951" s="345" t="s">
        <v>788</v>
      </c>
      <c r="Q951" s="345"/>
      <c r="R951" s="345"/>
      <c r="S951" s="345"/>
      <c r="T951" s="345"/>
      <c r="U951" s="345"/>
      <c r="V951" s="345"/>
      <c r="W951" s="345"/>
      <c r="X951" s="345"/>
      <c r="Y951" s="346">
        <v>0.3</v>
      </c>
      <c r="Z951" s="347"/>
      <c r="AA951" s="347"/>
      <c r="AB951" s="348"/>
      <c r="AC951" s="349" t="s">
        <v>80</v>
      </c>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1</v>
      </c>
    </row>
    <row r="952" spans="1:51" ht="30" customHeight="1" x14ac:dyDescent="0.15">
      <c r="A952" s="372">
        <v>9</v>
      </c>
      <c r="B952" s="372">
        <v>1</v>
      </c>
      <c r="C952" s="342" t="s">
        <v>786</v>
      </c>
      <c r="D952" s="342"/>
      <c r="E952" s="342"/>
      <c r="F952" s="342"/>
      <c r="G952" s="342"/>
      <c r="H952" s="342"/>
      <c r="I952" s="342"/>
      <c r="J952" s="343" t="s">
        <v>716</v>
      </c>
      <c r="K952" s="344"/>
      <c r="L952" s="344"/>
      <c r="M952" s="344"/>
      <c r="N952" s="344"/>
      <c r="O952" s="344"/>
      <c r="P952" s="345" t="s">
        <v>788</v>
      </c>
      <c r="Q952" s="345"/>
      <c r="R952" s="345"/>
      <c r="S952" s="345"/>
      <c r="T952" s="345"/>
      <c r="U952" s="345"/>
      <c r="V952" s="345"/>
      <c r="W952" s="345"/>
      <c r="X952" s="345"/>
      <c r="Y952" s="346">
        <v>0.3</v>
      </c>
      <c r="Z952" s="347"/>
      <c r="AA952" s="347"/>
      <c r="AB952" s="348"/>
      <c r="AC952" s="349" t="s">
        <v>80</v>
      </c>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1</v>
      </c>
    </row>
    <row r="953" spans="1:51" ht="30" customHeight="1" x14ac:dyDescent="0.15">
      <c r="A953" s="372">
        <v>10</v>
      </c>
      <c r="B953" s="372">
        <v>1</v>
      </c>
      <c r="C953" s="342" t="s">
        <v>787</v>
      </c>
      <c r="D953" s="342"/>
      <c r="E953" s="342"/>
      <c r="F953" s="342"/>
      <c r="G953" s="342"/>
      <c r="H953" s="342"/>
      <c r="I953" s="342"/>
      <c r="J953" s="343" t="s">
        <v>716</v>
      </c>
      <c r="K953" s="344"/>
      <c r="L953" s="344"/>
      <c r="M953" s="344"/>
      <c r="N953" s="344"/>
      <c r="O953" s="344"/>
      <c r="P953" s="345" t="s">
        <v>788</v>
      </c>
      <c r="Q953" s="345"/>
      <c r="R953" s="345"/>
      <c r="S953" s="345"/>
      <c r="T953" s="345"/>
      <c r="U953" s="345"/>
      <c r="V953" s="345"/>
      <c r="W953" s="345"/>
      <c r="X953" s="345"/>
      <c r="Y953" s="346">
        <v>0.2</v>
      </c>
      <c r="Z953" s="347"/>
      <c r="AA953" s="347"/>
      <c r="AB953" s="348"/>
      <c r="AC953" s="349" t="s">
        <v>80</v>
      </c>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1</v>
      </c>
    </row>
    <row r="954" spans="1:51" ht="30" hidden="1" customHeight="1" x14ac:dyDescent="0.15">
      <c r="A954" s="372">
        <v>11</v>
      </c>
      <c r="B954" s="3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2">
        <v>12</v>
      </c>
      <c r="B955" s="3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2">
        <v>13</v>
      </c>
      <c r="B956" s="3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2">
        <v>14</v>
      </c>
      <c r="B957" s="3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2">
        <v>15</v>
      </c>
      <c r="B958" s="372">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2">
        <v>16</v>
      </c>
      <c r="B959" s="372">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2">
        <v>17</v>
      </c>
      <c r="B960" s="372">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2">
        <v>18</v>
      </c>
      <c r="B961" s="3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2">
        <v>19</v>
      </c>
      <c r="B962" s="3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2">
        <v>20</v>
      </c>
      <c r="B963" s="3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2">
        <v>21</v>
      </c>
      <c r="B964" s="3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2">
        <v>22</v>
      </c>
      <c r="B965" s="3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2">
        <v>23</v>
      </c>
      <c r="B966" s="37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2">
        <v>24</v>
      </c>
      <c r="B967" s="37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2">
        <v>25</v>
      </c>
      <c r="B968" s="37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2">
        <v>26</v>
      </c>
      <c r="B969" s="3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2">
        <v>27</v>
      </c>
      <c r="B970" s="3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2">
        <v>28</v>
      </c>
      <c r="B971" s="37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2">
        <v>29</v>
      </c>
      <c r="B972" s="37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2">
        <v>30</v>
      </c>
      <c r="B973" s="3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335</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1</v>
      </c>
    </row>
    <row r="977" spans="1:51" ht="45" customHeight="1" x14ac:dyDescent="0.15">
      <c r="A977" s="372">
        <v>1</v>
      </c>
      <c r="B977" s="372">
        <v>1</v>
      </c>
      <c r="C977" s="342" t="s">
        <v>789</v>
      </c>
      <c r="D977" s="342"/>
      <c r="E977" s="342"/>
      <c r="F977" s="342"/>
      <c r="G977" s="342"/>
      <c r="H977" s="342"/>
      <c r="I977" s="342"/>
      <c r="J977" s="343">
        <v>6000012070001</v>
      </c>
      <c r="K977" s="344"/>
      <c r="L977" s="344"/>
      <c r="M977" s="344"/>
      <c r="N977" s="344"/>
      <c r="O977" s="344"/>
      <c r="P977" s="345" t="s">
        <v>799</v>
      </c>
      <c r="Q977" s="345"/>
      <c r="R977" s="345"/>
      <c r="S977" s="345"/>
      <c r="T977" s="345"/>
      <c r="U977" s="345"/>
      <c r="V977" s="345"/>
      <c r="W977" s="345"/>
      <c r="X977" s="345"/>
      <c r="Y977" s="346">
        <v>8</v>
      </c>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1</v>
      </c>
    </row>
    <row r="978" spans="1:51" ht="45" customHeight="1" x14ac:dyDescent="0.15">
      <c r="A978" s="372">
        <v>2</v>
      </c>
      <c r="B978" s="372">
        <v>1</v>
      </c>
      <c r="C978" s="342" t="s">
        <v>790</v>
      </c>
      <c r="D978" s="342"/>
      <c r="E978" s="342"/>
      <c r="F978" s="342"/>
      <c r="G978" s="342"/>
      <c r="H978" s="342"/>
      <c r="I978" s="342"/>
      <c r="J978" s="343">
        <v>6000012070001</v>
      </c>
      <c r="K978" s="344"/>
      <c r="L978" s="344"/>
      <c r="M978" s="344"/>
      <c r="N978" s="344"/>
      <c r="O978" s="344"/>
      <c r="P978" s="345" t="s">
        <v>799</v>
      </c>
      <c r="Q978" s="345"/>
      <c r="R978" s="345"/>
      <c r="S978" s="345"/>
      <c r="T978" s="345"/>
      <c r="U978" s="345"/>
      <c r="V978" s="345"/>
      <c r="W978" s="345"/>
      <c r="X978" s="345"/>
      <c r="Y978" s="346">
        <v>4</v>
      </c>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1</v>
      </c>
    </row>
    <row r="979" spans="1:51" ht="45" customHeight="1" x14ac:dyDescent="0.15">
      <c r="A979" s="372">
        <v>3</v>
      </c>
      <c r="B979" s="372">
        <v>1</v>
      </c>
      <c r="C979" s="357" t="s">
        <v>791</v>
      </c>
      <c r="D979" s="342"/>
      <c r="E979" s="342"/>
      <c r="F979" s="342"/>
      <c r="G979" s="342"/>
      <c r="H979" s="342"/>
      <c r="I979" s="342"/>
      <c r="J979" s="343">
        <v>6000012070001</v>
      </c>
      <c r="K979" s="344"/>
      <c r="L979" s="344"/>
      <c r="M979" s="344"/>
      <c r="N979" s="344"/>
      <c r="O979" s="344"/>
      <c r="P979" s="358" t="s">
        <v>799</v>
      </c>
      <c r="Q979" s="345"/>
      <c r="R979" s="345"/>
      <c r="S979" s="345"/>
      <c r="T979" s="345"/>
      <c r="U979" s="345"/>
      <c r="V979" s="345"/>
      <c r="W979" s="345"/>
      <c r="X979" s="345"/>
      <c r="Y979" s="346">
        <v>4</v>
      </c>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1</v>
      </c>
    </row>
    <row r="980" spans="1:51" ht="45" customHeight="1" x14ac:dyDescent="0.15">
      <c r="A980" s="372">
        <v>4</v>
      </c>
      <c r="B980" s="372">
        <v>1</v>
      </c>
      <c r="C980" s="357" t="s">
        <v>792</v>
      </c>
      <c r="D980" s="342"/>
      <c r="E980" s="342"/>
      <c r="F980" s="342"/>
      <c r="G980" s="342"/>
      <c r="H980" s="342"/>
      <c r="I980" s="342"/>
      <c r="J980" s="343">
        <v>6000012070001</v>
      </c>
      <c r="K980" s="344"/>
      <c r="L980" s="344"/>
      <c r="M980" s="344"/>
      <c r="N980" s="344"/>
      <c r="O980" s="344"/>
      <c r="P980" s="358" t="s">
        <v>799</v>
      </c>
      <c r="Q980" s="345"/>
      <c r="R980" s="345"/>
      <c r="S980" s="345"/>
      <c r="T980" s="345"/>
      <c r="U980" s="345"/>
      <c r="V980" s="345"/>
      <c r="W980" s="345"/>
      <c r="X980" s="345"/>
      <c r="Y980" s="346">
        <v>4</v>
      </c>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1</v>
      </c>
    </row>
    <row r="981" spans="1:51" ht="45" customHeight="1" x14ac:dyDescent="0.15">
      <c r="A981" s="372">
        <v>5</v>
      </c>
      <c r="B981" s="372">
        <v>1</v>
      </c>
      <c r="C981" s="342" t="s">
        <v>795</v>
      </c>
      <c r="D981" s="342"/>
      <c r="E981" s="342"/>
      <c r="F981" s="342"/>
      <c r="G981" s="342"/>
      <c r="H981" s="342"/>
      <c r="I981" s="342"/>
      <c r="J981" s="343">
        <v>6000012070001</v>
      </c>
      <c r="K981" s="344"/>
      <c r="L981" s="344"/>
      <c r="M981" s="344"/>
      <c r="N981" s="344"/>
      <c r="O981" s="344"/>
      <c r="P981" s="345" t="s">
        <v>799</v>
      </c>
      <c r="Q981" s="345"/>
      <c r="R981" s="345"/>
      <c r="S981" s="345"/>
      <c r="T981" s="345"/>
      <c r="U981" s="345"/>
      <c r="V981" s="345"/>
      <c r="W981" s="345"/>
      <c r="X981" s="345"/>
      <c r="Y981" s="346">
        <v>3</v>
      </c>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1</v>
      </c>
    </row>
    <row r="982" spans="1:51" ht="45" customHeight="1" x14ac:dyDescent="0.15">
      <c r="A982" s="372">
        <v>6</v>
      </c>
      <c r="B982" s="372">
        <v>1</v>
      </c>
      <c r="C982" s="342" t="s">
        <v>793</v>
      </c>
      <c r="D982" s="342"/>
      <c r="E982" s="342"/>
      <c r="F982" s="342"/>
      <c r="G982" s="342"/>
      <c r="H982" s="342"/>
      <c r="I982" s="342"/>
      <c r="J982" s="343">
        <v>6000012070001</v>
      </c>
      <c r="K982" s="344"/>
      <c r="L982" s="344"/>
      <c r="M982" s="344"/>
      <c r="N982" s="344"/>
      <c r="O982" s="344"/>
      <c r="P982" s="345" t="s">
        <v>799</v>
      </c>
      <c r="Q982" s="345"/>
      <c r="R982" s="345"/>
      <c r="S982" s="345"/>
      <c r="T982" s="345"/>
      <c r="U982" s="345"/>
      <c r="V982" s="345"/>
      <c r="W982" s="345"/>
      <c r="X982" s="345"/>
      <c r="Y982" s="346">
        <v>3</v>
      </c>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1</v>
      </c>
    </row>
    <row r="983" spans="1:51" ht="45" customHeight="1" x14ac:dyDescent="0.15">
      <c r="A983" s="372">
        <v>7</v>
      </c>
      <c r="B983" s="372">
        <v>1</v>
      </c>
      <c r="C983" s="342" t="s">
        <v>798</v>
      </c>
      <c r="D983" s="342"/>
      <c r="E983" s="342"/>
      <c r="F983" s="342"/>
      <c r="G983" s="342"/>
      <c r="H983" s="342"/>
      <c r="I983" s="342"/>
      <c r="J983" s="343">
        <v>6000012070001</v>
      </c>
      <c r="K983" s="344"/>
      <c r="L983" s="344"/>
      <c r="M983" s="344"/>
      <c r="N983" s="344"/>
      <c r="O983" s="344"/>
      <c r="P983" s="345" t="s">
        <v>799</v>
      </c>
      <c r="Q983" s="345"/>
      <c r="R983" s="345"/>
      <c r="S983" s="345"/>
      <c r="T983" s="345"/>
      <c r="U983" s="345"/>
      <c r="V983" s="345"/>
      <c r="W983" s="345"/>
      <c r="X983" s="345"/>
      <c r="Y983" s="346">
        <v>3</v>
      </c>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1</v>
      </c>
    </row>
    <row r="984" spans="1:51" ht="45" customHeight="1" x14ac:dyDescent="0.15">
      <c r="A984" s="372">
        <v>8</v>
      </c>
      <c r="B984" s="372">
        <v>1</v>
      </c>
      <c r="C984" s="367" t="s">
        <v>794</v>
      </c>
      <c r="D984" s="368"/>
      <c r="E984" s="368"/>
      <c r="F984" s="368"/>
      <c r="G984" s="368"/>
      <c r="H984" s="368"/>
      <c r="I984" s="369"/>
      <c r="J984" s="343">
        <v>6000012070001</v>
      </c>
      <c r="K984" s="344"/>
      <c r="L984" s="344"/>
      <c r="M984" s="344"/>
      <c r="N984" s="344"/>
      <c r="O984" s="344"/>
      <c r="P984" s="345" t="s">
        <v>799</v>
      </c>
      <c r="Q984" s="345"/>
      <c r="R984" s="345"/>
      <c r="S984" s="345"/>
      <c r="T984" s="345"/>
      <c r="U984" s="345"/>
      <c r="V984" s="345"/>
      <c r="W984" s="345"/>
      <c r="X984" s="345"/>
      <c r="Y984" s="346">
        <v>2</v>
      </c>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1</v>
      </c>
    </row>
    <row r="985" spans="1:51" ht="45" customHeight="1" x14ac:dyDescent="0.15">
      <c r="A985" s="372">
        <v>9</v>
      </c>
      <c r="B985" s="372">
        <v>1</v>
      </c>
      <c r="C985" s="367" t="s">
        <v>796</v>
      </c>
      <c r="D985" s="368"/>
      <c r="E985" s="368"/>
      <c r="F985" s="368"/>
      <c r="G985" s="368"/>
      <c r="H985" s="368"/>
      <c r="I985" s="369"/>
      <c r="J985" s="343">
        <v>6000012070001</v>
      </c>
      <c r="K985" s="344"/>
      <c r="L985" s="344"/>
      <c r="M985" s="344"/>
      <c r="N985" s="344"/>
      <c r="O985" s="344"/>
      <c r="P985" s="345" t="s">
        <v>799</v>
      </c>
      <c r="Q985" s="345"/>
      <c r="R985" s="345"/>
      <c r="S985" s="345"/>
      <c r="T985" s="345"/>
      <c r="U985" s="345"/>
      <c r="V985" s="345"/>
      <c r="W985" s="345"/>
      <c r="X985" s="345"/>
      <c r="Y985" s="346">
        <v>2</v>
      </c>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1</v>
      </c>
    </row>
    <row r="986" spans="1:51" ht="45" customHeight="1" x14ac:dyDescent="0.15">
      <c r="A986" s="372">
        <v>10</v>
      </c>
      <c r="B986" s="372">
        <v>1</v>
      </c>
      <c r="C986" s="342" t="s">
        <v>797</v>
      </c>
      <c r="D986" s="342"/>
      <c r="E986" s="342"/>
      <c r="F986" s="342"/>
      <c r="G986" s="342"/>
      <c r="H986" s="342"/>
      <c r="I986" s="342"/>
      <c r="J986" s="343">
        <v>6000012070001</v>
      </c>
      <c r="K986" s="344"/>
      <c r="L986" s="344"/>
      <c r="M986" s="344"/>
      <c r="N986" s="344"/>
      <c r="O986" s="344"/>
      <c r="P986" s="345" t="s">
        <v>799</v>
      </c>
      <c r="Q986" s="345"/>
      <c r="R986" s="345"/>
      <c r="S986" s="345"/>
      <c r="T986" s="345"/>
      <c r="U986" s="345"/>
      <c r="V986" s="345"/>
      <c r="W986" s="345"/>
      <c r="X986" s="345"/>
      <c r="Y986" s="346">
        <v>2</v>
      </c>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1</v>
      </c>
    </row>
    <row r="987" spans="1:51" ht="30" hidden="1" customHeight="1" x14ac:dyDescent="0.15">
      <c r="A987" s="372">
        <v>11</v>
      </c>
      <c r="B987" s="3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2">
        <v>12</v>
      </c>
      <c r="B988" s="3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2">
        <v>13</v>
      </c>
      <c r="B989" s="3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2">
        <v>14</v>
      </c>
      <c r="B990" s="3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2">
        <v>15</v>
      </c>
      <c r="B991" s="372">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2">
        <v>16</v>
      </c>
      <c r="B992" s="372">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2">
        <v>17</v>
      </c>
      <c r="B993" s="372">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2">
        <v>18</v>
      </c>
      <c r="B994" s="3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2">
        <v>19</v>
      </c>
      <c r="B995" s="3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2">
        <v>20</v>
      </c>
      <c r="B996" s="3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2">
        <v>21</v>
      </c>
      <c r="B997" s="3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2">
        <v>22</v>
      </c>
      <c r="B998" s="3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2">
        <v>23</v>
      </c>
      <c r="B999" s="37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2">
        <v>24</v>
      </c>
      <c r="B1000" s="37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2">
        <v>25</v>
      </c>
      <c r="B1001" s="37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2">
        <v>26</v>
      </c>
      <c r="B1002" s="3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2">
        <v>27</v>
      </c>
      <c r="B1003" s="3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2">
        <v>28</v>
      </c>
      <c r="B1004" s="37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2">
        <v>29</v>
      </c>
      <c r="B1005" s="37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2">
        <v>30</v>
      </c>
      <c r="B1006" s="3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335</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72">
        <v>1</v>
      </c>
      <c r="B1010" s="3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72">
        <v>2</v>
      </c>
      <c r="B1011" s="3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2">
        <v>3</v>
      </c>
      <c r="B1012" s="372">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2">
        <v>4</v>
      </c>
      <c r="B1013" s="372">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2">
        <v>5</v>
      </c>
      <c r="B1014" s="3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2">
        <v>6</v>
      </c>
      <c r="B1015" s="3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2">
        <v>7</v>
      </c>
      <c r="B1016" s="3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2">
        <v>8</v>
      </c>
      <c r="B1017" s="3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2">
        <v>9</v>
      </c>
      <c r="B1018" s="3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2">
        <v>10</v>
      </c>
      <c r="B1019" s="3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2">
        <v>11</v>
      </c>
      <c r="B1020" s="3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2">
        <v>12</v>
      </c>
      <c r="B1021" s="3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2">
        <v>13</v>
      </c>
      <c r="B1022" s="3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2">
        <v>14</v>
      </c>
      <c r="B1023" s="3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2">
        <v>15</v>
      </c>
      <c r="B1024" s="372">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2">
        <v>16</v>
      </c>
      <c r="B1025" s="372">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2">
        <v>17</v>
      </c>
      <c r="B1026" s="372">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2">
        <v>18</v>
      </c>
      <c r="B1027" s="3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2">
        <v>19</v>
      </c>
      <c r="B1028" s="3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2">
        <v>20</v>
      </c>
      <c r="B1029" s="3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2">
        <v>21</v>
      </c>
      <c r="B1030" s="3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2">
        <v>22</v>
      </c>
      <c r="B1031" s="3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2">
        <v>23</v>
      </c>
      <c r="B1032" s="37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2">
        <v>24</v>
      </c>
      <c r="B1033" s="37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2">
        <v>25</v>
      </c>
      <c r="B1034" s="37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2">
        <v>26</v>
      </c>
      <c r="B1035" s="3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2">
        <v>27</v>
      </c>
      <c r="B1036" s="3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2">
        <v>28</v>
      </c>
      <c r="B1037" s="37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2">
        <v>29</v>
      </c>
      <c r="B1038" s="37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2">
        <v>30</v>
      </c>
      <c r="B1039" s="3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335</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72">
        <v>1</v>
      </c>
      <c r="B1043" s="3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72">
        <v>2</v>
      </c>
      <c r="B1044" s="3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2">
        <v>3</v>
      </c>
      <c r="B1045" s="372">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2">
        <v>4</v>
      </c>
      <c r="B1046" s="372">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2">
        <v>5</v>
      </c>
      <c r="B1047" s="3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2">
        <v>6</v>
      </c>
      <c r="B1048" s="3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2">
        <v>7</v>
      </c>
      <c r="B1049" s="3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2">
        <v>8</v>
      </c>
      <c r="B1050" s="3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2">
        <v>9</v>
      </c>
      <c r="B1051" s="3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2">
        <v>10</v>
      </c>
      <c r="B1052" s="3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2">
        <v>11</v>
      </c>
      <c r="B1053" s="3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2">
        <v>12</v>
      </c>
      <c r="B1054" s="3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2">
        <v>13</v>
      </c>
      <c r="B1055" s="3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2">
        <v>14</v>
      </c>
      <c r="B1056" s="3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2">
        <v>15</v>
      </c>
      <c r="B1057" s="372">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2">
        <v>16</v>
      </c>
      <c r="B1058" s="372">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2">
        <v>17</v>
      </c>
      <c r="B1059" s="372">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2">
        <v>18</v>
      </c>
      <c r="B1060" s="3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2">
        <v>19</v>
      </c>
      <c r="B1061" s="3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2">
        <v>20</v>
      </c>
      <c r="B1062" s="3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2">
        <v>21</v>
      </c>
      <c r="B1063" s="3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2">
        <v>22</v>
      </c>
      <c r="B1064" s="3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2">
        <v>23</v>
      </c>
      <c r="B1065" s="37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2">
        <v>24</v>
      </c>
      <c r="B1066" s="37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2">
        <v>25</v>
      </c>
      <c r="B1067" s="37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2">
        <v>26</v>
      </c>
      <c r="B1068" s="3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2">
        <v>27</v>
      </c>
      <c r="B1069" s="3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2">
        <v>28</v>
      </c>
      <c r="B1070" s="37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2">
        <v>29</v>
      </c>
      <c r="B1071" s="37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2">
        <v>30</v>
      </c>
      <c r="B1072" s="3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335</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72">
        <v>1</v>
      </c>
      <c r="B1076" s="3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72">
        <v>2</v>
      </c>
      <c r="B1077" s="3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2">
        <v>3</v>
      </c>
      <c r="B1078" s="372">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2">
        <v>4</v>
      </c>
      <c r="B1079" s="372">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2">
        <v>5</v>
      </c>
      <c r="B1080" s="3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2">
        <v>6</v>
      </c>
      <c r="B1081" s="3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2">
        <v>7</v>
      </c>
      <c r="B1082" s="3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2">
        <v>8</v>
      </c>
      <c r="B1083" s="3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2">
        <v>9</v>
      </c>
      <c r="B1084" s="3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2">
        <v>10</v>
      </c>
      <c r="B1085" s="3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2">
        <v>11</v>
      </c>
      <c r="B1086" s="3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2">
        <v>12</v>
      </c>
      <c r="B1087" s="3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2">
        <v>13</v>
      </c>
      <c r="B1088" s="3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2">
        <v>14</v>
      </c>
      <c r="B1089" s="3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2">
        <v>15</v>
      </c>
      <c r="B1090" s="372">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2">
        <v>16</v>
      </c>
      <c r="B1091" s="372">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2">
        <v>17</v>
      </c>
      <c r="B1092" s="372">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2">
        <v>18</v>
      </c>
      <c r="B1093" s="3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2">
        <v>19</v>
      </c>
      <c r="B1094" s="3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2">
        <v>20</v>
      </c>
      <c r="B1095" s="3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2">
        <v>21</v>
      </c>
      <c r="B1096" s="3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2">
        <v>22</v>
      </c>
      <c r="B1097" s="3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2">
        <v>23</v>
      </c>
      <c r="B1098" s="37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2">
        <v>24</v>
      </c>
      <c r="B1099" s="37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2">
        <v>25</v>
      </c>
      <c r="B1100" s="37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2">
        <v>26</v>
      </c>
      <c r="B1101" s="37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2">
        <v>27</v>
      </c>
      <c r="B1102" s="37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2">
        <v>28</v>
      </c>
      <c r="B1103" s="37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2">
        <v>29</v>
      </c>
      <c r="B1104" s="37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2">
        <v>30</v>
      </c>
      <c r="B1105" s="37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3" t="s">
        <v>326</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1" t="s">
        <v>27</v>
      </c>
      <c r="Q1109" s="361"/>
      <c r="R1109" s="361"/>
      <c r="S1109" s="361"/>
      <c r="T1109" s="361"/>
      <c r="U1109" s="361"/>
      <c r="V1109" s="361"/>
      <c r="W1109" s="361"/>
      <c r="X1109" s="361"/>
      <c r="Y1109" s="152" t="s">
        <v>299</v>
      </c>
      <c r="Z1109" s="376"/>
      <c r="AA1109" s="376"/>
      <c r="AB1109" s="376"/>
      <c r="AC1109" s="152" t="s">
        <v>245</v>
      </c>
      <c r="AD1109" s="152"/>
      <c r="AE1109" s="152"/>
      <c r="AF1109" s="152"/>
      <c r="AG1109" s="152"/>
      <c r="AH1109" s="361" t="s">
        <v>258</v>
      </c>
      <c r="AI1109" s="362"/>
      <c r="AJ1109" s="362"/>
      <c r="AK1109" s="362"/>
      <c r="AL1109" s="362" t="s">
        <v>21</v>
      </c>
      <c r="AM1109" s="362"/>
      <c r="AN1109" s="362"/>
      <c r="AO1109" s="377"/>
      <c r="AP1109" s="364" t="s">
        <v>327</v>
      </c>
      <c r="AQ1109" s="364"/>
      <c r="AR1109" s="364"/>
      <c r="AS1109" s="364"/>
      <c r="AT1109" s="364"/>
      <c r="AU1109" s="364"/>
      <c r="AV1109" s="364"/>
      <c r="AW1109" s="364"/>
      <c r="AX1109" s="364"/>
    </row>
    <row r="1110" spans="1:51" ht="30" customHeight="1" x14ac:dyDescent="0.15">
      <c r="A1110" s="372">
        <v>1</v>
      </c>
      <c r="B1110" s="372">
        <v>1</v>
      </c>
      <c r="C1110" s="370"/>
      <c r="D1110" s="370"/>
      <c r="E1110" s="150" t="s">
        <v>766</v>
      </c>
      <c r="F1110" s="371"/>
      <c r="G1110" s="371"/>
      <c r="H1110" s="371"/>
      <c r="I1110" s="371"/>
      <c r="J1110" s="343" t="s">
        <v>766</v>
      </c>
      <c r="K1110" s="344"/>
      <c r="L1110" s="344"/>
      <c r="M1110" s="344"/>
      <c r="N1110" s="344"/>
      <c r="O1110" s="344"/>
      <c r="P1110" s="358" t="s">
        <v>766</v>
      </c>
      <c r="Q1110" s="345"/>
      <c r="R1110" s="345"/>
      <c r="S1110" s="345"/>
      <c r="T1110" s="345"/>
      <c r="U1110" s="345"/>
      <c r="V1110" s="345"/>
      <c r="W1110" s="345"/>
      <c r="X1110" s="345"/>
      <c r="Y1110" s="346" t="s">
        <v>766</v>
      </c>
      <c r="Z1110" s="347"/>
      <c r="AA1110" s="347"/>
      <c r="AB1110" s="348"/>
      <c r="AC1110" s="349"/>
      <c r="AD1110" s="350"/>
      <c r="AE1110" s="350"/>
      <c r="AF1110" s="350"/>
      <c r="AG1110" s="350"/>
      <c r="AH1110" s="351" t="s">
        <v>766</v>
      </c>
      <c r="AI1110" s="352"/>
      <c r="AJ1110" s="352"/>
      <c r="AK1110" s="352"/>
      <c r="AL1110" s="353" t="s">
        <v>766</v>
      </c>
      <c r="AM1110" s="354"/>
      <c r="AN1110" s="354"/>
      <c r="AO1110" s="355"/>
      <c r="AP1110" s="356" t="s">
        <v>766</v>
      </c>
      <c r="AQ1110" s="356"/>
      <c r="AR1110" s="356"/>
      <c r="AS1110" s="356"/>
      <c r="AT1110" s="356"/>
      <c r="AU1110" s="356"/>
      <c r="AV1110" s="356"/>
      <c r="AW1110" s="356"/>
      <c r="AX1110" s="356"/>
    </row>
    <row r="1111" spans="1:51" ht="30" hidden="1" customHeight="1" x14ac:dyDescent="0.15">
      <c r="A1111" s="372">
        <v>2</v>
      </c>
      <c r="B1111" s="372">
        <v>1</v>
      </c>
      <c r="C1111" s="370"/>
      <c r="D1111" s="370"/>
      <c r="E1111" s="371"/>
      <c r="F1111" s="371"/>
      <c r="G1111" s="371"/>
      <c r="H1111" s="371"/>
      <c r="I1111" s="371"/>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2">
        <v>3</v>
      </c>
      <c r="B1112" s="372">
        <v>1</v>
      </c>
      <c r="C1112" s="370"/>
      <c r="D1112" s="370"/>
      <c r="E1112" s="371"/>
      <c r="F1112" s="371"/>
      <c r="G1112" s="371"/>
      <c r="H1112" s="371"/>
      <c r="I1112" s="371"/>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2">
        <v>4</v>
      </c>
      <c r="B1113" s="372">
        <v>1</v>
      </c>
      <c r="C1113" s="370"/>
      <c r="D1113" s="370"/>
      <c r="E1113" s="371"/>
      <c r="F1113" s="371"/>
      <c r="G1113" s="371"/>
      <c r="H1113" s="371"/>
      <c r="I1113" s="371"/>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2">
        <v>5</v>
      </c>
      <c r="B1114" s="372">
        <v>1</v>
      </c>
      <c r="C1114" s="370"/>
      <c r="D1114" s="370"/>
      <c r="E1114" s="371"/>
      <c r="F1114" s="371"/>
      <c r="G1114" s="371"/>
      <c r="H1114" s="371"/>
      <c r="I1114" s="371"/>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2">
        <v>6</v>
      </c>
      <c r="B1115" s="372">
        <v>1</v>
      </c>
      <c r="C1115" s="370"/>
      <c r="D1115" s="370"/>
      <c r="E1115" s="371"/>
      <c r="F1115" s="371"/>
      <c r="G1115" s="371"/>
      <c r="H1115" s="371"/>
      <c r="I1115" s="371"/>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2">
        <v>7</v>
      </c>
      <c r="B1116" s="372">
        <v>1</v>
      </c>
      <c r="C1116" s="370"/>
      <c r="D1116" s="370"/>
      <c r="E1116" s="371"/>
      <c r="F1116" s="371"/>
      <c r="G1116" s="371"/>
      <c r="H1116" s="371"/>
      <c r="I1116" s="371"/>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2">
        <v>8</v>
      </c>
      <c r="B1117" s="372">
        <v>1</v>
      </c>
      <c r="C1117" s="370"/>
      <c r="D1117" s="370"/>
      <c r="E1117" s="371"/>
      <c r="F1117" s="371"/>
      <c r="G1117" s="371"/>
      <c r="H1117" s="371"/>
      <c r="I1117" s="371"/>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2">
        <v>9</v>
      </c>
      <c r="B1118" s="372">
        <v>1</v>
      </c>
      <c r="C1118" s="370"/>
      <c r="D1118" s="370"/>
      <c r="E1118" s="371"/>
      <c r="F1118" s="371"/>
      <c r="G1118" s="371"/>
      <c r="H1118" s="371"/>
      <c r="I1118" s="371"/>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2">
        <v>10</v>
      </c>
      <c r="B1119" s="372">
        <v>1</v>
      </c>
      <c r="C1119" s="370"/>
      <c r="D1119" s="370"/>
      <c r="E1119" s="371"/>
      <c r="F1119" s="371"/>
      <c r="G1119" s="371"/>
      <c r="H1119" s="371"/>
      <c r="I1119" s="371"/>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2">
        <v>11</v>
      </c>
      <c r="B1120" s="372">
        <v>1</v>
      </c>
      <c r="C1120" s="370"/>
      <c r="D1120" s="370"/>
      <c r="E1120" s="371"/>
      <c r="F1120" s="371"/>
      <c r="G1120" s="371"/>
      <c r="H1120" s="371"/>
      <c r="I1120" s="371"/>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2">
        <v>12</v>
      </c>
      <c r="B1121" s="372">
        <v>1</v>
      </c>
      <c r="C1121" s="370"/>
      <c r="D1121" s="370"/>
      <c r="E1121" s="371"/>
      <c r="F1121" s="371"/>
      <c r="G1121" s="371"/>
      <c r="H1121" s="371"/>
      <c r="I1121" s="371"/>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2">
        <v>13</v>
      </c>
      <c r="B1122" s="372">
        <v>1</v>
      </c>
      <c r="C1122" s="370"/>
      <c r="D1122" s="370"/>
      <c r="E1122" s="371"/>
      <c r="F1122" s="371"/>
      <c r="G1122" s="371"/>
      <c r="H1122" s="371"/>
      <c r="I1122" s="371"/>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2">
        <v>14</v>
      </c>
      <c r="B1123" s="372">
        <v>1</v>
      </c>
      <c r="C1123" s="370"/>
      <c r="D1123" s="370"/>
      <c r="E1123" s="371"/>
      <c r="F1123" s="371"/>
      <c r="G1123" s="371"/>
      <c r="H1123" s="371"/>
      <c r="I1123" s="371"/>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2">
        <v>15</v>
      </c>
      <c r="B1124" s="372">
        <v>1</v>
      </c>
      <c r="C1124" s="370"/>
      <c r="D1124" s="370"/>
      <c r="E1124" s="371"/>
      <c r="F1124" s="371"/>
      <c r="G1124" s="371"/>
      <c r="H1124" s="371"/>
      <c r="I1124" s="371"/>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2">
        <v>16</v>
      </c>
      <c r="B1125" s="372">
        <v>1</v>
      </c>
      <c r="C1125" s="370"/>
      <c r="D1125" s="370"/>
      <c r="E1125" s="371"/>
      <c r="F1125" s="371"/>
      <c r="G1125" s="371"/>
      <c r="H1125" s="371"/>
      <c r="I1125" s="371"/>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2">
        <v>17</v>
      </c>
      <c r="B1126" s="372">
        <v>1</v>
      </c>
      <c r="C1126" s="370"/>
      <c r="D1126" s="370"/>
      <c r="E1126" s="371"/>
      <c r="F1126" s="371"/>
      <c r="G1126" s="371"/>
      <c r="H1126" s="371"/>
      <c r="I1126" s="371"/>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2">
        <v>18</v>
      </c>
      <c r="B1127" s="372">
        <v>1</v>
      </c>
      <c r="C1127" s="370"/>
      <c r="D1127" s="370"/>
      <c r="E1127" s="150"/>
      <c r="F1127" s="371"/>
      <c r="G1127" s="371"/>
      <c r="H1127" s="371"/>
      <c r="I1127" s="371"/>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2">
        <v>19</v>
      </c>
      <c r="B1128" s="372">
        <v>1</v>
      </c>
      <c r="C1128" s="370"/>
      <c r="D1128" s="370"/>
      <c r="E1128" s="371"/>
      <c r="F1128" s="371"/>
      <c r="G1128" s="371"/>
      <c r="H1128" s="371"/>
      <c r="I1128" s="371"/>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2">
        <v>20</v>
      </c>
      <c r="B1129" s="372">
        <v>1</v>
      </c>
      <c r="C1129" s="370"/>
      <c r="D1129" s="370"/>
      <c r="E1129" s="371"/>
      <c r="F1129" s="371"/>
      <c r="G1129" s="371"/>
      <c r="H1129" s="371"/>
      <c r="I1129" s="371"/>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2">
        <v>21</v>
      </c>
      <c r="B1130" s="372">
        <v>1</v>
      </c>
      <c r="C1130" s="370"/>
      <c r="D1130" s="370"/>
      <c r="E1130" s="371"/>
      <c r="F1130" s="371"/>
      <c r="G1130" s="371"/>
      <c r="H1130" s="371"/>
      <c r="I1130" s="371"/>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2">
        <v>22</v>
      </c>
      <c r="B1131" s="372">
        <v>1</v>
      </c>
      <c r="C1131" s="370"/>
      <c r="D1131" s="370"/>
      <c r="E1131" s="371"/>
      <c r="F1131" s="371"/>
      <c r="G1131" s="371"/>
      <c r="H1131" s="371"/>
      <c r="I1131" s="371"/>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2">
        <v>23</v>
      </c>
      <c r="B1132" s="372">
        <v>1</v>
      </c>
      <c r="C1132" s="370"/>
      <c r="D1132" s="370"/>
      <c r="E1132" s="371"/>
      <c r="F1132" s="371"/>
      <c r="G1132" s="371"/>
      <c r="H1132" s="371"/>
      <c r="I1132" s="371"/>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2">
        <v>24</v>
      </c>
      <c r="B1133" s="372">
        <v>1</v>
      </c>
      <c r="C1133" s="370"/>
      <c r="D1133" s="370"/>
      <c r="E1133" s="371"/>
      <c r="F1133" s="371"/>
      <c r="G1133" s="371"/>
      <c r="H1133" s="371"/>
      <c r="I1133" s="371"/>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2">
        <v>25</v>
      </c>
      <c r="B1134" s="372">
        <v>1</v>
      </c>
      <c r="C1134" s="370"/>
      <c r="D1134" s="370"/>
      <c r="E1134" s="371"/>
      <c r="F1134" s="371"/>
      <c r="G1134" s="371"/>
      <c r="H1134" s="371"/>
      <c r="I1134" s="371"/>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2">
        <v>26</v>
      </c>
      <c r="B1135" s="372">
        <v>1</v>
      </c>
      <c r="C1135" s="370"/>
      <c r="D1135" s="370"/>
      <c r="E1135" s="371"/>
      <c r="F1135" s="371"/>
      <c r="G1135" s="371"/>
      <c r="H1135" s="371"/>
      <c r="I1135" s="371"/>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2">
        <v>27</v>
      </c>
      <c r="B1136" s="372">
        <v>1</v>
      </c>
      <c r="C1136" s="370"/>
      <c r="D1136" s="370"/>
      <c r="E1136" s="371"/>
      <c r="F1136" s="371"/>
      <c r="G1136" s="371"/>
      <c r="H1136" s="371"/>
      <c r="I1136" s="371"/>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2">
        <v>28</v>
      </c>
      <c r="B1137" s="372">
        <v>1</v>
      </c>
      <c r="C1137" s="370"/>
      <c r="D1137" s="370"/>
      <c r="E1137" s="371"/>
      <c r="F1137" s="371"/>
      <c r="G1137" s="371"/>
      <c r="H1137" s="371"/>
      <c r="I1137" s="371"/>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2">
        <v>29</v>
      </c>
      <c r="B1138" s="372">
        <v>1</v>
      </c>
      <c r="C1138" s="370"/>
      <c r="D1138" s="370"/>
      <c r="E1138" s="371"/>
      <c r="F1138" s="371"/>
      <c r="G1138" s="371"/>
      <c r="H1138" s="371"/>
      <c r="I1138" s="371"/>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2">
        <v>30</v>
      </c>
      <c r="B1139" s="372">
        <v>1</v>
      </c>
      <c r="C1139" s="370"/>
      <c r="D1139" s="370"/>
      <c r="E1139" s="371"/>
      <c r="F1139" s="371"/>
      <c r="G1139" s="371"/>
      <c r="H1139" s="371"/>
      <c r="I1139" s="371"/>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8"/>
  <conditionalFormatting sqref="P14:AQ14">
    <cfRule type="expression" dxfId="2753" priority="14033">
      <formula>IF(RIGHT(TEXT(P14,"0.#"),1)=".",FALSE,TRUE)</formula>
    </cfRule>
    <cfRule type="expression" dxfId="2752" priority="14034">
      <formula>IF(RIGHT(TEXT(P14,"0.#"),1)=".",TRUE,FALSE)</formula>
    </cfRule>
  </conditionalFormatting>
  <conditionalFormatting sqref="AE32">
    <cfRule type="expression" dxfId="2751" priority="14023">
      <formula>IF(RIGHT(TEXT(AE32,"0.#"),1)=".",FALSE,TRUE)</formula>
    </cfRule>
    <cfRule type="expression" dxfId="2750" priority="14024">
      <formula>IF(RIGHT(TEXT(AE32,"0.#"),1)=".",TRUE,FALSE)</formula>
    </cfRule>
  </conditionalFormatting>
  <conditionalFormatting sqref="P18:AX18">
    <cfRule type="expression" dxfId="2749" priority="13909">
      <formula>IF(RIGHT(TEXT(P18,"0.#"),1)=".",FALSE,TRUE)</formula>
    </cfRule>
    <cfRule type="expression" dxfId="2748" priority="13910">
      <formula>IF(RIGHT(TEXT(P18,"0.#"),1)=".",TRUE,FALSE)</formula>
    </cfRule>
  </conditionalFormatting>
  <conditionalFormatting sqref="Y790">
    <cfRule type="expression" dxfId="2747" priority="13905">
      <formula>IF(RIGHT(TEXT(Y790,"0.#"),1)=".",FALSE,TRUE)</formula>
    </cfRule>
    <cfRule type="expression" dxfId="2746" priority="13906">
      <formula>IF(RIGHT(TEXT(Y790,"0.#"),1)=".",TRUE,FALSE)</formula>
    </cfRule>
  </conditionalFormatting>
  <conditionalFormatting sqref="Y799">
    <cfRule type="expression" dxfId="2745" priority="13901">
      <formula>IF(RIGHT(TEXT(Y799,"0.#"),1)=".",FALSE,TRUE)</formula>
    </cfRule>
    <cfRule type="expression" dxfId="2744" priority="13902">
      <formula>IF(RIGHT(TEXT(Y799,"0.#"),1)=".",TRUE,FALSE)</formula>
    </cfRule>
  </conditionalFormatting>
  <conditionalFormatting sqref="Y830:Y837 Y828 Y817:Y824 Y815 Y804:Y811 Y802">
    <cfRule type="expression" dxfId="2743" priority="13683">
      <formula>IF(RIGHT(TEXT(Y802,"0.#"),1)=".",FALSE,TRUE)</formula>
    </cfRule>
    <cfRule type="expression" dxfId="2742" priority="13684">
      <formula>IF(RIGHT(TEXT(Y802,"0.#"),1)=".",TRUE,FALSE)</formula>
    </cfRule>
  </conditionalFormatting>
  <conditionalFormatting sqref="P13:AX13 AR15:AX15 P15:AQ17">
    <cfRule type="expression" dxfId="2741" priority="13731">
      <formula>IF(RIGHT(TEXT(P13,"0.#"),1)=".",FALSE,TRUE)</formula>
    </cfRule>
    <cfRule type="expression" dxfId="2740" priority="13732">
      <formula>IF(RIGHT(TEXT(P13,"0.#"),1)=".",TRUE,FALSE)</formula>
    </cfRule>
  </conditionalFormatting>
  <conditionalFormatting sqref="P19:AJ19">
    <cfRule type="expression" dxfId="2739" priority="13729">
      <formula>IF(RIGHT(TEXT(P19,"0.#"),1)=".",FALSE,TRUE)</formula>
    </cfRule>
    <cfRule type="expression" dxfId="2738" priority="13730">
      <formula>IF(RIGHT(TEXT(P19,"0.#"),1)=".",TRUE,FALSE)</formula>
    </cfRule>
  </conditionalFormatting>
  <conditionalFormatting sqref="AE101 AQ101 AU101">
    <cfRule type="expression" dxfId="2737" priority="13721">
      <formula>IF(RIGHT(TEXT(AE101,"0.#"),1)=".",FALSE,TRUE)</formula>
    </cfRule>
    <cfRule type="expression" dxfId="2736" priority="13722">
      <formula>IF(RIGHT(TEXT(AE101,"0.#"),1)=".",TRUE,FALSE)</formula>
    </cfRule>
  </conditionalFormatting>
  <conditionalFormatting sqref="Y791:Y798 Y789">
    <cfRule type="expression" dxfId="2735" priority="13707">
      <formula>IF(RIGHT(TEXT(Y789,"0.#"),1)=".",FALSE,TRUE)</formula>
    </cfRule>
    <cfRule type="expression" dxfId="2734" priority="13708">
      <formula>IF(RIGHT(TEXT(Y789,"0.#"),1)=".",TRUE,FALSE)</formula>
    </cfRule>
  </conditionalFormatting>
  <conditionalFormatting sqref="AU790">
    <cfRule type="expression" dxfId="2733" priority="13705">
      <formula>IF(RIGHT(TEXT(AU790,"0.#"),1)=".",FALSE,TRUE)</formula>
    </cfRule>
    <cfRule type="expression" dxfId="2732" priority="13706">
      <formula>IF(RIGHT(TEXT(AU790,"0.#"),1)=".",TRUE,FALSE)</formula>
    </cfRule>
  </conditionalFormatting>
  <conditionalFormatting sqref="AU799">
    <cfRule type="expression" dxfId="2731" priority="13703">
      <formula>IF(RIGHT(TEXT(AU799,"0.#"),1)=".",FALSE,TRUE)</formula>
    </cfRule>
    <cfRule type="expression" dxfId="2730" priority="13704">
      <formula>IF(RIGHT(TEXT(AU799,"0.#"),1)=".",TRUE,FALSE)</formula>
    </cfRule>
  </conditionalFormatting>
  <conditionalFormatting sqref="AU791:AU798 AU789">
    <cfRule type="expression" dxfId="2729" priority="13701">
      <formula>IF(RIGHT(TEXT(AU789,"0.#"),1)=".",FALSE,TRUE)</formula>
    </cfRule>
    <cfRule type="expression" dxfId="2728" priority="13702">
      <formula>IF(RIGHT(TEXT(AU789,"0.#"),1)=".",TRUE,FALSE)</formula>
    </cfRule>
  </conditionalFormatting>
  <conditionalFormatting sqref="Y829 Y816 Y803">
    <cfRule type="expression" dxfId="2727" priority="13687">
      <formula>IF(RIGHT(TEXT(Y803,"0.#"),1)=".",FALSE,TRUE)</formula>
    </cfRule>
    <cfRule type="expression" dxfId="2726" priority="13688">
      <formula>IF(RIGHT(TEXT(Y803,"0.#"),1)=".",TRUE,FALSE)</formula>
    </cfRule>
  </conditionalFormatting>
  <conditionalFormatting sqref="Y838 Y825 Y812">
    <cfRule type="expression" dxfId="2725" priority="13685">
      <formula>IF(RIGHT(TEXT(Y812,"0.#"),1)=".",FALSE,TRUE)</formula>
    </cfRule>
    <cfRule type="expression" dxfId="2724" priority="13686">
      <formula>IF(RIGHT(TEXT(Y812,"0.#"),1)=".",TRUE,FALSE)</formula>
    </cfRule>
  </conditionalFormatting>
  <conditionalFormatting sqref="AU829 AU816 AU803">
    <cfRule type="expression" dxfId="2723" priority="13681">
      <formula>IF(RIGHT(TEXT(AU803,"0.#"),1)=".",FALSE,TRUE)</formula>
    </cfRule>
    <cfRule type="expression" dxfId="2722" priority="13682">
      <formula>IF(RIGHT(TEXT(AU803,"0.#"),1)=".",TRUE,FALSE)</formula>
    </cfRule>
  </conditionalFormatting>
  <conditionalFormatting sqref="AU838 AU825 AU812">
    <cfRule type="expression" dxfId="2721" priority="13679">
      <formula>IF(RIGHT(TEXT(AU812,"0.#"),1)=".",FALSE,TRUE)</formula>
    </cfRule>
    <cfRule type="expression" dxfId="2720" priority="13680">
      <formula>IF(RIGHT(TEXT(AU812,"0.#"),1)=".",TRUE,FALSE)</formula>
    </cfRule>
  </conditionalFormatting>
  <conditionalFormatting sqref="AU830:AU837 AU828 AU817:AU824 AU815 AU804:AU811 AU802">
    <cfRule type="expression" dxfId="2719" priority="13677">
      <formula>IF(RIGHT(TEXT(AU802,"0.#"),1)=".",FALSE,TRUE)</formula>
    </cfRule>
    <cfRule type="expression" dxfId="2718" priority="13678">
      <formula>IF(RIGHT(TEXT(AU802,"0.#"),1)=".",TRUE,FALSE)</formula>
    </cfRule>
  </conditionalFormatting>
  <conditionalFormatting sqref="AM87">
    <cfRule type="expression" dxfId="2717" priority="13331">
      <formula>IF(RIGHT(TEXT(AM87,"0.#"),1)=".",FALSE,TRUE)</formula>
    </cfRule>
    <cfRule type="expression" dxfId="2716" priority="13332">
      <formula>IF(RIGHT(TEXT(AM87,"0.#"),1)=".",TRUE,FALSE)</formula>
    </cfRule>
  </conditionalFormatting>
  <conditionalFormatting sqref="AE55">
    <cfRule type="expression" dxfId="2715" priority="13399">
      <formula>IF(RIGHT(TEXT(AE55,"0.#"),1)=".",FALSE,TRUE)</formula>
    </cfRule>
    <cfRule type="expression" dxfId="2714" priority="13400">
      <formula>IF(RIGHT(TEXT(AE55,"0.#"),1)=".",TRUE,FALSE)</formula>
    </cfRule>
  </conditionalFormatting>
  <conditionalFormatting sqref="AI55">
    <cfRule type="expression" dxfId="2713" priority="13397">
      <formula>IF(RIGHT(TEXT(AI55,"0.#"),1)=".",FALSE,TRUE)</formula>
    </cfRule>
    <cfRule type="expression" dxfId="2712" priority="13398">
      <formula>IF(RIGHT(TEXT(AI55,"0.#"),1)=".",TRUE,FALSE)</formula>
    </cfRule>
  </conditionalFormatting>
  <conditionalFormatting sqref="AM34">
    <cfRule type="expression" dxfId="2711" priority="13477">
      <formula>IF(RIGHT(TEXT(AM34,"0.#"),1)=".",FALSE,TRUE)</formula>
    </cfRule>
    <cfRule type="expression" dxfId="2710" priority="13478">
      <formula>IF(RIGHT(TEXT(AM34,"0.#"),1)=".",TRUE,FALSE)</formula>
    </cfRule>
  </conditionalFormatting>
  <conditionalFormatting sqref="AE33">
    <cfRule type="expression" dxfId="2709" priority="13491">
      <formula>IF(RIGHT(TEXT(AE33,"0.#"),1)=".",FALSE,TRUE)</formula>
    </cfRule>
    <cfRule type="expression" dxfId="2708" priority="13492">
      <formula>IF(RIGHT(TEXT(AE33,"0.#"),1)=".",TRUE,FALSE)</formula>
    </cfRule>
  </conditionalFormatting>
  <conditionalFormatting sqref="AE34">
    <cfRule type="expression" dxfId="2707" priority="13489">
      <formula>IF(RIGHT(TEXT(AE34,"0.#"),1)=".",FALSE,TRUE)</formula>
    </cfRule>
    <cfRule type="expression" dxfId="2706" priority="13490">
      <formula>IF(RIGHT(TEXT(AE34,"0.#"),1)=".",TRUE,FALSE)</formula>
    </cfRule>
  </conditionalFormatting>
  <conditionalFormatting sqref="AI34">
    <cfRule type="expression" dxfId="2705" priority="13487">
      <formula>IF(RIGHT(TEXT(AI34,"0.#"),1)=".",FALSE,TRUE)</formula>
    </cfRule>
    <cfRule type="expression" dxfId="2704" priority="13488">
      <formula>IF(RIGHT(TEXT(AI34,"0.#"),1)=".",TRUE,FALSE)</formula>
    </cfRule>
  </conditionalFormatting>
  <conditionalFormatting sqref="AI33">
    <cfRule type="expression" dxfId="2703" priority="13485">
      <formula>IF(RIGHT(TEXT(AI33,"0.#"),1)=".",FALSE,TRUE)</formula>
    </cfRule>
    <cfRule type="expression" dxfId="2702" priority="13486">
      <formula>IF(RIGHT(TEXT(AI33,"0.#"),1)=".",TRUE,FALSE)</formula>
    </cfRule>
  </conditionalFormatting>
  <conditionalFormatting sqref="AI32">
    <cfRule type="expression" dxfId="2701" priority="13483">
      <formula>IF(RIGHT(TEXT(AI32,"0.#"),1)=".",FALSE,TRUE)</formula>
    </cfRule>
    <cfRule type="expression" dxfId="2700" priority="13484">
      <formula>IF(RIGHT(TEXT(AI32,"0.#"),1)=".",TRUE,FALSE)</formula>
    </cfRule>
  </conditionalFormatting>
  <conditionalFormatting sqref="AM32">
    <cfRule type="expression" dxfId="2699" priority="13481">
      <formula>IF(RIGHT(TEXT(AM32,"0.#"),1)=".",FALSE,TRUE)</formula>
    </cfRule>
    <cfRule type="expression" dxfId="2698" priority="13482">
      <formula>IF(RIGHT(TEXT(AM32,"0.#"),1)=".",TRUE,FALSE)</formula>
    </cfRule>
  </conditionalFormatting>
  <conditionalFormatting sqref="AM33">
    <cfRule type="expression" dxfId="2697" priority="13479">
      <formula>IF(RIGHT(TEXT(AM33,"0.#"),1)=".",FALSE,TRUE)</formula>
    </cfRule>
    <cfRule type="expression" dxfId="2696" priority="13480">
      <formula>IF(RIGHT(TEXT(AM33,"0.#"),1)=".",TRUE,FALSE)</formula>
    </cfRule>
  </conditionalFormatting>
  <conditionalFormatting sqref="AQ32:AQ34">
    <cfRule type="expression" dxfId="2695" priority="13471">
      <formula>IF(RIGHT(TEXT(AQ32,"0.#"),1)=".",FALSE,TRUE)</formula>
    </cfRule>
    <cfRule type="expression" dxfId="2694" priority="13472">
      <formula>IF(RIGHT(TEXT(AQ32,"0.#"),1)=".",TRUE,FALSE)</formula>
    </cfRule>
  </conditionalFormatting>
  <conditionalFormatting sqref="AU32:AU34">
    <cfRule type="expression" dxfId="2693" priority="13469">
      <formula>IF(RIGHT(TEXT(AU32,"0.#"),1)=".",FALSE,TRUE)</formula>
    </cfRule>
    <cfRule type="expression" dxfId="2692" priority="13470">
      <formula>IF(RIGHT(TEXT(AU32,"0.#"),1)=".",TRUE,FALSE)</formula>
    </cfRule>
  </conditionalFormatting>
  <conditionalFormatting sqref="AE53">
    <cfRule type="expression" dxfId="2691" priority="13403">
      <formula>IF(RIGHT(TEXT(AE53,"0.#"),1)=".",FALSE,TRUE)</formula>
    </cfRule>
    <cfRule type="expression" dxfId="2690" priority="13404">
      <formula>IF(RIGHT(TEXT(AE53,"0.#"),1)=".",TRUE,FALSE)</formula>
    </cfRule>
  </conditionalFormatting>
  <conditionalFormatting sqref="AE54">
    <cfRule type="expression" dxfId="2689" priority="13401">
      <formula>IF(RIGHT(TEXT(AE54,"0.#"),1)=".",FALSE,TRUE)</formula>
    </cfRule>
    <cfRule type="expression" dxfId="2688" priority="13402">
      <formula>IF(RIGHT(TEXT(AE54,"0.#"),1)=".",TRUE,FALSE)</formula>
    </cfRule>
  </conditionalFormatting>
  <conditionalFormatting sqref="AI54">
    <cfRule type="expression" dxfId="2687" priority="13395">
      <formula>IF(RIGHT(TEXT(AI54,"0.#"),1)=".",FALSE,TRUE)</formula>
    </cfRule>
    <cfRule type="expression" dxfId="2686" priority="13396">
      <formula>IF(RIGHT(TEXT(AI54,"0.#"),1)=".",TRUE,FALSE)</formula>
    </cfRule>
  </conditionalFormatting>
  <conditionalFormatting sqref="AI53">
    <cfRule type="expression" dxfId="2685" priority="13393">
      <formula>IF(RIGHT(TEXT(AI53,"0.#"),1)=".",FALSE,TRUE)</formula>
    </cfRule>
    <cfRule type="expression" dxfId="2684" priority="13394">
      <formula>IF(RIGHT(TEXT(AI53,"0.#"),1)=".",TRUE,FALSE)</formula>
    </cfRule>
  </conditionalFormatting>
  <conditionalFormatting sqref="AM53">
    <cfRule type="expression" dxfId="2683" priority="13391">
      <formula>IF(RIGHT(TEXT(AM53,"0.#"),1)=".",FALSE,TRUE)</formula>
    </cfRule>
    <cfRule type="expression" dxfId="2682" priority="13392">
      <formula>IF(RIGHT(TEXT(AM53,"0.#"),1)=".",TRUE,FALSE)</formula>
    </cfRule>
  </conditionalFormatting>
  <conditionalFormatting sqref="AM54">
    <cfRule type="expression" dxfId="2681" priority="13389">
      <formula>IF(RIGHT(TEXT(AM54,"0.#"),1)=".",FALSE,TRUE)</formula>
    </cfRule>
    <cfRule type="expression" dxfId="2680" priority="13390">
      <formula>IF(RIGHT(TEXT(AM54,"0.#"),1)=".",TRUE,FALSE)</formula>
    </cfRule>
  </conditionalFormatting>
  <conditionalFormatting sqref="AM55">
    <cfRule type="expression" dxfId="2679" priority="13387">
      <formula>IF(RIGHT(TEXT(AM55,"0.#"),1)=".",FALSE,TRUE)</formula>
    </cfRule>
    <cfRule type="expression" dxfId="2678" priority="13388">
      <formula>IF(RIGHT(TEXT(AM55,"0.#"),1)=".",TRUE,FALSE)</formula>
    </cfRule>
  </conditionalFormatting>
  <conditionalFormatting sqref="AE60">
    <cfRule type="expression" dxfId="2677" priority="13373">
      <formula>IF(RIGHT(TEXT(AE60,"0.#"),1)=".",FALSE,TRUE)</formula>
    </cfRule>
    <cfRule type="expression" dxfId="2676" priority="13374">
      <formula>IF(RIGHT(TEXT(AE60,"0.#"),1)=".",TRUE,FALSE)</formula>
    </cfRule>
  </conditionalFormatting>
  <conditionalFormatting sqref="AE61">
    <cfRule type="expression" dxfId="2675" priority="13371">
      <formula>IF(RIGHT(TEXT(AE61,"0.#"),1)=".",FALSE,TRUE)</formula>
    </cfRule>
    <cfRule type="expression" dxfId="2674" priority="13372">
      <formula>IF(RIGHT(TEXT(AE61,"0.#"),1)=".",TRUE,FALSE)</formula>
    </cfRule>
  </conditionalFormatting>
  <conditionalFormatting sqref="AE62">
    <cfRule type="expression" dxfId="2673" priority="13369">
      <formula>IF(RIGHT(TEXT(AE62,"0.#"),1)=".",FALSE,TRUE)</formula>
    </cfRule>
    <cfRule type="expression" dxfId="2672" priority="13370">
      <formula>IF(RIGHT(TEXT(AE62,"0.#"),1)=".",TRUE,FALSE)</formula>
    </cfRule>
  </conditionalFormatting>
  <conditionalFormatting sqref="AI62">
    <cfRule type="expression" dxfId="2671" priority="13367">
      <formula>IF(RIGHT(TEXT(AI62,"0.#"),1)=".",FALSE,TRUE)</formula>
    </cfRule>
    <cfRule type="expression" dxfId="2670" priority="13368">
      <formula>IF(RIGHT(TEXT(AI62,"0.#"),1)=".",TRUE,FALSE)</formula>
    </cfRule>
  </conditionalFormatting>
  <conditionalFormatting sqref="AI61">
    <cfRule type="expression" dxfId="2669" priority="13365">
      <formula>IF(RIGHT(TEXT(AI61,"0.#"),1)=".",FALSE,TRUE)</formula>
    </cfRule>
    <cfRule type="expression" dxfId="2668" priority="13366">
      <formula>IF(RIGHT(TEXT(AI61,"0.#"),1)=".",TRUE,FALSE)</formula>
    </cfRule>
  </conditionalFormatting>
  <conditionalFormatting sqref="AI60">
    <cfRule type="expression" dxfId="2667" priority="13363">
      <formula>IF(RIGHT(TEXT(AI60,"0.#"),1)=".",FALSE,TRUE)</formula>
    </cfRule>
    <cfRule type="expression" dxfId="2666" priority="13364">
      <formula>IF(RIGHT(TEXT(AI60,"0.#"),1)=".",TRUE,FALSE)</formula>
    </cfRule>
  </conditionalFormatting>
  <conditionalFormatting sqref="AM60">
    <cfRule type="expression" dxfId="2665" priority="13361">
      <formula>IF(RIGHT(TEXT(AM60,"0.#"),1)=".",FALSE,TRUE)</formula>
    </cfRule>
    <cfRule type="expression" dxfId="2664" priority="13362">
      <formula>IF(RIGHT(TEXT(AM60,"0.#"),1)=".",TRUE,FALSE)</formula>
    </cfRule>
  </conditionalFormatting>
  <conditionalFormatting sqref="AM61">
    <cfRule type="expression" dxfId="2663" priority="13359">
      <formula>IF(RIGHT(TEXT(AM61,"0.#"),1)=".",FALSE,TRUE)</formula>
    </cfRule>
    <cfRule type="expression" dxfId="2662" priority="13360">
      <formula>IF(RIGHT(TEXT(AM61,"0.#"),1)=".",TRUE,FALSE)</formula>
    </cfRule>
  </conditionalFormatting>
  <conditionalFormatting sqref="AM62">
    <cfRule type="expression" dxfId="2661" priority="13357">
      <formula>IF(RIGHT(TEXT(AM62,"0.#"),1)=".",FALSE,TRUE)</formula>
    </cfRule>
    <cfRule type="expression" dxfId="2660" priority="13358">
      <formula>IF(RIGHT(TEXT(AM62,"0.#"),1)=".",TRUE,FALSE)</formula>
    </cfRule>
  </conditionalFormatting>
  <conditionalFormatting sqref="AE87">
    <cfRule type="expression" dxfId="2659" priority="13343">
      <formula>IF(RIGHT(TEXT(AE87,"0.#"),1)=".",FALSE,TRUE)</formula>
    </cfRule>
    <cfRule type="expression" dxfId="2658" priority="13344">
      <formula>IF(RIGHT(TEXT(AE87,"0.#"),1)=".",TRUE,FALSE)</formula>
    </cfRule>
  </conditionalFormatting>
  <conditionalFormatting sqref="AE88">
    <cfRule type="expression" dxfId="2657" priority="13341">
      <formula>IF(RIGHT(TEXT(AE88,"0.#"),1)=".",FALSE,TRUE)</formula>
    </cfRule>
    <cfRule type="expression" dxfId="2656" priority="13342">
      <formula>IF(RIGHT(TEXT(AE88,"0.#"),1)=".",TRUE,FALSE)</formula>
    </cfRule>
  </conditionalFormatting>
  <conditionalFormatting sqref="AE89">
    <cfRule type="expression" dxfId="2655" priority="13339">
      <formula>IF(RIGHT(TEXT(AE89,"0.#"),1)=".",FALSE,TRUE)</formula>
    </cfRule>
    <cfRule type="expression" dxfId="2654" priority="13340">
      <formula>IF(RIGHT(TEXT(AE89,"0.#"),1)=".",TRUE,FALSE)</formula>
    </cfRule>
  </conditionalFormatting>
  <conditionalFormatting sqref="AI89">
    <cfRule type="expression" dxfId="2653" priority="13337">
      <formula>IF(RIGHT(TEXT(AI89,"0.#"),1)=".",FALSE,TRUE)</formula>
    </cfRule>
    <cfRule type="expression" dxfId="2652" priority="13338">
      <formula>IF(RIGHT(TEXT(AI89,"0.#"),1)=".",TRUE,FALSE)</formula>
    </cfRule>
  </conditionalFormatting>
  <conditionalFormatting sqref="AI88">
    <cfRule type="expression" dxfId="2651" priority="13335">
      <formula>IF(RIGHT(TEXT(AI88,"0.#"),1)=".",FALSE,TRUE)</formula>
    </cfRule>
    <cfRule type="expression" dxfId="2650" priority="13336">
      <formula>IF(RIGHT(TEXT(AI88,"0.#"),1)=".",TRUE,FALSE)</formula>
    </cfRule>
  </conditionalFormatting>
  <conditionalFormatting sqref="AI87">
    <cfRule type="expression" dxfId="2649" priority="13333">
      <formula>IF(RIGHT(TEXT(AI87,"0.#"),1)=".",FALSE,TRUE)</formula>
    </cfRule>
    <cfRule type="expression" dxfId="2648" priority="13334">
      <formula>IF(RIGHT(TEXT(AI87,"0.#"),1)=".",TRUE,FALSE)</formula>
    </cfRule>
  </conditionalFormatting>
  <conditionalFormatting sqref="AM88">
    <cfRule type="expression" dxfId="2647" priority="13329">
      <formula>IF(RIGHT(TEXT(AM88,"0.#"),1)=".",FALSE,TRUE)</formula>
    </cfRule>
    <cfRule type="expression" dxfId="2646" priority="13330">
      <formula>IF(RIGHT(TEXT(AM88,"0.#"),1)=".",TRUE,FALSE)</formula>
    </cfRule>
  </conditionalFormatting>
  <conditionalFormatting sqref="AM89">
    <cfRule type="expression" dxfId="2645" priority="13327">
      <formula>IF(RIGHT(TEXT(AM89,"0.#"),1)=".",FALSE,TRUE)</formula>
    </cfRule>
    <cfRule type="expression" dxfId="2644" priority="13328">
      <formula>IF(RIGHT(TEXT(AM89,"0.#"),1)=".",TRUE,FALSE)</formula>
    </cfRule>
  </conditionalFormatting>
  <conditionalFormatting sqref="AE92">
    <cfRule type="expression" dxfId="2643" priority="13313">
      <formula>IF(RIGHT(TEXT(AE92,"0.#"),1)=".",FALSE,TRUE)</formula>
    </cfRule>
    <cfRule type="expression" dxfId="2642" priority="13314">
      <formula>IF(RIGHT(TEXT(AE92,"0.#"),1)=".",TRUE,FALSE)</formula>
    </cfRule>
  </conditionalFormatting>
  <conditionalFormatting sqref="AE93">
    <cfRule type="expression" dxfId="2641" priority="13311">
      <formula>IF(RIGHT(TEXT(AE93,"0.#"),1)=".",FALSE,TRUE)</formula>
    </cfRule>
    <cfRule type="expression" dxfId="2640" priority="13312">
      <formula>IF(RIGHT(TEXT(AE93,"0.#"),1)=".",TRUE,FALSE)</formula>
    </cfRule>
  </conditionalFormatting>
  <conditionalFormatting sqref="AE94">
    <cfRule type="expression" dxfId="2639" priority="13309">
      <formula>IF(RIGHT(TEXT(AE94,"0.#"),1)=".",FALSE,TRUE)</formula>
    </cfRule>
    <cfRule type="expression" dxfId="2638" priority="13310">
      <formula>IF(RIGHT(TEXT(AE94,"0.#"),1)=".",TRUE,FALSE)</formula>
    </cfRule>
  </conditionalFormatting>
  <conditionalFormatting sqref="AI94">
    <cfRule type="expression" dxfId="2637" priority="13307">
      <formula>IF(RIGHT(TEXT(AI94,"0.#"),1)=".",FALSE,TRUE)</formula>
    </cfRule>
    <cfRule type="expression" dxfId="2636" priority="13308">
      <formula>IF(RIGHT(TEXT(AI94,"0.#"),1)=".",TRUE,FALSE)</formula>
    </cfRule>
  </conditionalFormatting>
  <conditionalFormatting sqref="AI93">
    <cfRule type="expression" dxfId="2635" priority="13305">
      <formula>IF(RIGHT(TEXT(AI93,"0.#"),1)=".",FALSE,TRUE)</formula>
    </cfRule>
    <cfRule type="expression" dxfId="2634" priority="13306">
      <formula>IF(RIGHT(TEXT(AI93,"0.#"),1)=".",TRUE,FALSE)</formula>
    </cfRule>
  </conditionalFormatting>
  <conditionalFormatting sqref="AI92">
    <cfRule type="expression" dxfId="2633" priority="13303">
      <formula>IF(RIGHT(TEXT(AI92,"0.#"),1)=".",FALSE,TRUE)</formula>
    </cfRule>
    <cfRule type="expression" dxfId="2632" priority="13304">
      <formula>IF(RIGHT(TEXT(AI92,"0.#"),1)=".",TRUE,FALSE)</formula>
    </cfRule>
  </conditionalFormatting>
  <conditionalFormatting sqref="AM92">
    <cfRule type="expression" dxfId="2631" priority="13301">
      <formula>IF(RIGHT(TEXT(AM92,"0.#"),1)=".",FALSE,TRUE)</formula>
    </cfRule>
    <cfRule type="expression" dxfId="2630" priority="13302">
      <formula>IF(RIGHT(TEXT(AM92,"0.#"),1)=".",TRUE,FALSE)</formula>
    </cfRule>
  </conditionalFormatting>
  <conditionalFormatting sqref="AM93">
    <cfRule type="expression" dxfId="2629" priority="13299">
      <formula>IF(RIGHT(TEXT(AM93,"0.#"),1)=".",FALSE,TRUE)</formula>
    </cfRule>
    <cfRule type="expression" dxfId="2628" priority="13300">
      <formula>IF(RIGHT(TEXT(AM93,"0.#"),1)=".",TRUE,FALSE)</formula>
    </cfRule>
  </conditionalFormatting>
  <conditionalFormatting sqref="AM94">
    <cfRule type="expression" dxfId="2627" priority="13297">
      <formula>IF(RIGHT(TEXT(AM94,"0.#"),1)=".",FALSE,TRUE)</formula>
    </cfRule>
    <cfRule type="expression" dxfId="2626" priority="13298">
      <formula>IF(RIGHT(TEXT(AM94,"0.#"),1)=".",TRUE,FALSE)</formula>
    </cfRule>
  </conditionalFormatting>
  <conditionalFormatting sqref="AE97">
    <cfRule type="expression" dxfId="2625" priority="13283">
      <formula>IF(RIGHT(TEXT(AE97,"0.#"),1)=".",FALSE,TRUE)</formula>
    </cfRule>
    <cfRule type="expression" dxfId="2624" priority="13284">
      <formula>IF(RIGHT(TEXT(AE97,"0.#"),1)=".",TRUE,FALSE)</formula>
    </cfRule>
  </conditionalFormatting>
  <conditionalFormatting sqref="AE98">
    <cfRule type="expression" dxfId="2623" priority="13281">
      <formula>IF(RIGHT(TEXT(AE98,"0.#"),1)=".",FALSE,TRUE)</formula>
    </cfRule>
    <cfRule type="expression" dxfId="2622" priority="13282">
      <formula>IF(RIGHT(TEXT(AE98,"0.#"),1)=".",TRUE,FALSE)</formula>
    </cfRule>
  </conditionalFormatting>
  <conditionalFormatting sqref="AE99">
    <cfRule type="expression" dxfId="2621" priority="13279">
      <formula>IF(RIGHT(TEXT(AE99,"0.#"),1)=".",FALSE,TRUE)</formula>
    </cfRule>
    <cfRule type="expression" dxfId="2620" priority="13280">
      <formula>IF(RIGHT(TEXT(AE99,"0.#"),1)=".",TRUE,FALSE)</formula>
    </cfRule>
  </conditionalFormatting>
  <conditionalFormatting sqref="AI99">
    <cfRule type="expression" dxfId="2619" priority="13277">
      <formula>IF(RIGHT(TEXT(AI99,"0.#"),1)=".",FALSE,TRUE)</formula>
    </cfRule>
    <cfRule type="expression" dxfId="2618" priority="13278">
      <formula>IF(RIGHT(TEXT(AI99,"0.#"),1)=".",TRUE,FALSE)</formula>
    </cfRule>
  </conditionalFormatting>
  <conditionalFormatting sqref="AI98">
    <cfRule type="expression" dxfId="2617" priority="13275">
      <formula>IF(RIGHT(TEXT(AI98,"0.#"),1)=".",FALSE,TRUE)</formula>
    </cfRule>
    <cfRule type="expression" dxfId="2616" priority="13276">
      <formula>IF(RIGHT(TEXT(AI98,"0.#"),1)=".",TRUE,FALSE)</formula>
    </cfRule>
  </conditionalFormatting>
  <conditionalFormatting sqref="AI97">
    <cfRule type="expression" dxfId="2615" priority="13273">
      <formula>IF(RIGHT(TEXT(AI97,"0.#"),1)=".",FALSE,TRUE)</formula>
    </cfRule>
    <cfRule type="expression" dxfId="2614" priority="13274">
      <formula>IF(RIGHT(TEXT(AI97,"0.#"),1)=".",TRUE,FALSE)</formula>
    </cfRule>
  </conditionalFormatting>
  <conditionalFormatting sqref="AM97">
    <cfRule type="expression" dxfId="2613" priority="13271">
      <formula>IF(RIGHT(TEXT(AM97,"0.#"),1)=".",FALSE,TRUE)</formula>
    </cfRule>
    <cfRule type="expression" dxfId="2612" priority="13272">
      <formula>IF(RIGHT(TEXT(AM97,"0.#"),1)=".",TRUE,FALSE)</formula>
    </cfRule>
  </conditionalFormatting>
  <conditionalFormatting sqref="AM98">
    <cfRule type="expression" dxfId="2611" priority="13269">
      <formula>IF(RIGHT(TEXT(AM98,"0.#"),1)=".",FALSE,TRUE)</formula>
    </cfRule>
    <cfRule type="expression" dxfId="2610" priority="13270">
      <formula>IF(RIGHT(TEXT(AM98,"0.#"),1)=".",TRUE,FALSE)</formula>
    </cfRule>
  </conditionalFormatting>
  <conditionalFormatting sqref="AM99">
    <cfRule type="expression" dxfId="2609" priority="13267">
      <formula>IF(RIGHT(TEXT(AM99,"0.#"),1)=".",FALSE,TRUE)</formula>
    </cfRule>
    <cfRule type="expression" dxfId="2608" priority="13268">
      <formula>IF(RIGHT(TEXT(AM99,"0.#"),1)=".",TRUE,FALSE)</formula>
    </cfRule>
  </conditionalFormatting>
  <conditionalFormatting sqref="AI101">
    <cfRule type="expression" dxfId="2607" priority="13253">
      <formula>IF(RIGHT(TEXT(AI101,"0.#"),1)=".",FALSE,TRUE)</formula>
    </cfRule>
    <cfRule type="expression" dxfId="2606" priority="13254">
      <formula>IF(RIGHT(TEXT(AI101,"0.#"),1)=".",TRUE,FALSE)</formula>
    </cfRule>
  </conditionalFormatting>
  <conditionalFormatting sqref="AM101">
    <cfRule type="expression" dxfId="2605" priority="13251">
      <formula>IF(RIGHT(TEXT(AM101,"0.#"),1)=".",FALSE,TRUE)</formula>
    </cfRule>
    <cfRule type="expression" dxfId="2604" priority="13252">
      <formula>IF(RIGHT(TEXT(AM101,"0.#"),1)=".",TRUE,FALSE)</formula>
    </cfRule>
  </conditionalFormatting>
  <conditionalFormatting sqref="AE102 AM102 AQ102 AU102">
    <cfRule type="expression" dxfId="2603" priority="13249">
      <formula>IF(RIGHT(TEXT(AE102,"0.#"),1)=".",FALSE,TRUE)</formula>
    </cfRule>
    <cfRule type="expression" dxfId="2602" priority="13250">
      <formula>IF(RIGHT(TEXT(AE102,"0.#"),1)=".",TRUE,FALSE)</formula>
    </cfRule>
  </conditionalFormatting>
  <conditionalFormatting sqref="AI102">
    <cfRule type="expression" dxfId="2601" priority="13247">
      <formula>IF(RIGHT(TEXT(AI102,"0.#"),1)=".",FALSE,TRUE)</formula>
    </cfRule>
    <cfRule type="expression" dxfId="2600" priority="13248">
      <formula>IF(RIGHT(TEXT(AI102,"0.#"),1)=".",TRUE,FALSE)</formula>
    </cfRule>
  </conditionalFormatting>
  <conditionalFormatting sqref="AE104">
    <cfRule type="expression" dxfId="2599" priority="13241">
      <formula>IF(RIGHT(TEXT(AE104,"0.#"),1)=".",FALSE,TRUE)</formula>
    </cfRule>
    <cfRule type="expression" dxfId="2598" priority="13242">
      <formula>IF(RIGHT(TEXT(AE104,"0.#"),1)=".",TRUE,FALSE)</formula>
    </cfRule>
  </conditionalFormatting>
  <conditionalFormatting sqref="AI104">
    <cfRule type="expression" dxfId="2597" priority="13239">
      <formula>IF(RIGHT(TEXT(AI104,"0.#"),1)=".",FALSE,TRUE)</formula>
    </cfRule>
    <cfRule type="expression" dxfId="2596" priority="13240">
      <formula>IF(RIGHT(TEXT(AI104,"0.#"),1)=".",TRUE,FALSE)</formula>
    </cfRule>
  </conditionalFormatting>
  <conditionalFormatting sqref="AM104">
    <cfRule type="expression" dxfId="2595" priority="13237">
      <formula>IF(RIGHT(TEXT(AM104,"0.#"),1)=".",FALSE,TRUE)</formula>
    </cfRule>
    <cfRule type="expression" dxfId="2594" priority="13238">
      <formula>IF(RIGHT(TEXT(AM104,"0.#"),1)=".",TRUE,FALSE)</formula>
    </cfRule>
  </conditionalFormatting>
  <conditionalFormatting sqref="AE105">
    <cfRule type="expression" dxfId="2593" priority="13235">
      <formula>IF(RIGHT(TEXT(AE105,"0.#"),1)=".",FALSE,TRUE)</formula>
    </cfRule>
    <cfRule type="expression" dxfId="2592" priority="13236">
      <formula>IF(RIGHT(TEXT(AE105,"0.#"),1)=".",TRUE,FALSE)</formula>
    </cfRule>
  </conditionalFormatting>
  <conditionalFormatting sqref="AI105">
    <cfRule type="expression" dxfId="2591" priority="13233">
      <formula>IF(RIGHT(TEXT(AI105,"0.#"),1)=".",FALSE,TRUE)</formula>
    </cfRule>
    <cfRule type="expression" dxfId="2590" priority="13234">
      <formula>IF(RIGHT(TEXT(AI105,"0.#"),1)=".",TRUE,FALSE)</formula>
    </cfRule>
  </conditionalFormatting>
  <conditionalFormatting sqref="AM105">
    <cfRule type="expression" dxfId="2589" priority="13231">
      <formula>IF(RIGHT(TEXT(AM105,"0.#"),1)=".",FALSE,TRUE)</formula>
    </cfRule>
    <cfRule type="expression" dxfId="2588" priority="13232">
      <formula>IF(RIGHT(TEXT(AM105,"0.#"),1)=".",TRUE,FALSE)</formula>
    </cfRule>
  </conditionalFormatting>
  <conditionalFormatting sqref="AE107">
    <cfRule type="expression" dxfId="2587" priority="13227">
      <formula>IF(RIGHT(TEXT(AE107,"0.#"),1)=".",FALSE,TRUE)</formula>
    </cfRule>
    <cfRule type="expression" dxfId="2586" priority="13228">
      <formula>IF(RIGHT(TEXT(AE107,"0.#"),1)=".",TRUE,FALSE)</formula>
    </cfRule>
  </conditionalFormatting>
  <conditionalFormatting sqref="AI107">
    <cfRule type="expression" dxfId="2585" priority="13225">
      <formula>IF(RIGHT(TEXT(AI107,"0.#"),1)=".",FALSE,TRUE)</formula>
    </cfRule>
    <cfRule type="expression" dxfId="2584" priority="13226">
      <formula>IF(RIGHT(TEXT(AI107,"0.#"),1)=".",TRUE,FALSE)</formula>
    </cfRule>
  </conditionalFormatting>
  <conditionalFormatting sqref="AM107">
    <cfRule type="expression" dxfId="2583" priority="13223">
      <formula>IF(RIGHT(TEXT(AM107,"0.#"),1)=".",FALSE,TRUE)</formula>
    </cfRule>
    <cfRule type="expression" dxfId="2582" priority="13224">
      <formula>IF(RIGHT(TEXT(AM107,"0.#"),1)=".",TRUE,FALSE)</formula>
    </cfRule>
  </conditionalFormatting>
  <conditionalFormatting sqref="AE108">
    <cfRule type="expression" dxfId="2581" priority="13221">
      <formula>IF(RIGHT(TEXT(AE108,"0.#"),1)=".",FALSE,TRUE)</formula>
    </cfRule>
    <cfRule type="expression" dxfId="2580" priority="13222">
      <formula>IF(RIGHT(TEXT(AE108,"0.#"),1)=".",TRUE,FALSE)</formula>
    </cfRule>
  </conditionalFormatting>
  <conditionalFormatting sqref="AI108">
    <cfRule type="expression" dxfId="2579" priority="13219">
      <formula>IF(RIGHT(TEXT(AI108,"0.#"),1)=".",FALSE,TRUE)</formula>
    </cfRule>
    <cfRule type="expression" dxfId="2578" priority="13220">
      <formula>IF(RIGHT(TEXT(AI108,"0.#"),1)=".",TRUE,FALSE)</formula>
    </cfRule>
  </conditionalFormatting>
  <conditionalFormatting sqref="AM108">
    <cfRule type="expression" dxfId="2577" priority="13217">
      <formula>IF(RIGHT(TEXT(AM108,"0.#"),1)=".",FALSE,TRUE)</formula>
    </cfRule>
    <cfRule type="expression" dxfId="2576" priority="13218">
      <formula>IF(RIGHT(TEXT(AM108,"0.#"),1)=".",TRUE,FALSE)</formula>
    </cfRule>
  </conditionalFormatting>
  <conditionalFormatting sqref="AE110">
    <cfRule type="expression" dxfId="2575" priority="13213">
      <formula>IF(RIGHT(TEXT(AE110,"0.#"),1)=".",FALSE,TRUE)</formula>
    </cfRule>
    <cfRule type="expression" dxfId="2574" priority="13214">
      <formula>IF(RIGHT(TEXT(AE110,"0.#"),1)=".",TRUE,FALSE)</formula>
    </cfRule>
  </conditionalFormatting>
  <conditionalFormatting sqref="AI110">
    <cfRule type="expression" dxfId="2573" priority="13211">
      <formula>IF(RIGHT(TEXT(AI110,"0.#"),1)=".",FALSE,TRUE)</formula>
    </cfRule>
    <cfRule type="expression" dxfId="2572" priority="13212">
      <formula>IF(RIGHT(TEXT(AI110,"0.#"),1)=".",TRUE,FALSE)</formula>
    </cfRule>
  </conditionalFormatting>
  <conditionalFormatting sqref="AM110">
    <cfRule type="expression" dxfId="2571" priority="13209">
      <formula>IF(RIGHT(TEXT(AM110,"0.#"),1)=".",FALSE,TRUE)</formula>
    </cfRule>
    <cfRule type="expression" dxfId="2570" priority="13210">
      <formula>IF(RIGHT(TEXT(AM110,"0.#"),1)=".",TRUE,FALSE)</formula>
    </cfRule>
  </conditionalFormatting>
  <conditionalFormatting sqref="AE111">
    <cfRule type="expression" dxfId="2569" priority="13207">
      <formula>IF(RIGHT(TEXT(AE111,"0.#"),1)=".",FALSE,TRUE)</formula>
    </cfRule>
    <cfRule type="expression" dxfId="2568" priority="13208">
      <formula>IF(RIGHT(TEXT(AE111,"0.#"),1)=".",TRUE,FALSE)</formula>
    </cfRule>
  </conditionalFormatting>
  <conditionalFormatting sqref="AI111">
    <cfRule type="expression" dxfId="2567" priority="13205">
      <formula>IF(RIGHT(TEXT(AI111,"0.#"),1)=".",FALSE,TRUE)</formula>
    </cfRule>
    <cfRule type="expression" dxfId="2566" priority="13206">
      <formula>IF(RIGHT(TEXT(AI111,"0.#"),1)=".",TRUE,FALSE)</formula>
    </cfRule>
  </conditionalFormatting>
  <conditionalFormatting sqref="AM111">
    <cfRule type="expression" dxfId="2565" priority="13203">
      <formula>IF(RIGHT(TEXT(AM111,"0.#"),1)=".",FALSE,TRUE)</formula>
    </cfRule>
    <cfRule type="expression" dxfId="2564" priority="13204">
      <formula>IF(RIGHT(TEXT(AM111,"0.#"),1)=".",TRUE,FALSE)</formula>
    </cfRule>
  </conditionalFormatting>
  <conditionalFormatting sqref="AE113">
    <cfRule type="expression" dxfId="2563" priority="13199">
      <formula>IF(RIGHT(TEXT(AE113,"0.#"),1)=".",FALSE,TRUE)</formula>
    </cfRule>
    <cfRule type="expression" dxfId="2562" priority="13200">
      <formula>IF(RIGHT(TEXT(AE113,"0.#"),1)=".",TRUE,FALSE)</formula>
    </cfRule>
  </conditionalFormatting>
  <conditionalFormatting sqref="AI113">
    <cfRule type="expression" dxfId="2561" priority="13197">
      <formula>IF(RIGHT(TEXT(AI113,"0.#"),1)=".",FALSE,TRUE)</formula>
    </cfRule>
    <cfRule type="expression" dxfId="2560" priority="13198">
      <formula>IF(RIGHT(TEXT(AI113,"0.#"),1)=".",TRUE,FALSE)</formula>
    </cfRule>
  </conditionalFormatting>
  <conditionalFormatting sqref="AM113">
    <cfRule type="expression" dxfId="2559" priority="13195">
      <formula>IF(RIGHT(TEXT(AM113,"0.#"),1)=".",FALSE,TRUE)</formula>
    </cfRule>
    <cfRule type="expression" dxfId="2558" priority="13196">
      <formula>IF(RIGHT(TEXT(AM113,"0.#"),1)=".",TRUE,FALSE)</formula>
    </cfRule>
  </conditionalFormatting>
  <conditionalFormatting sqref="AE114">
    <cfRule type="expression" dxfId="2557" priority="13193">
      <formula>IF(RIGHT(TEXT(AE114,"0.#"),1)=".",FALSE,TRUE)</formula>
    </cfRule>
    <cfRule type="expression" dxfId="2556" priority="13194">
      <formula>IF(RIGHT(TEXT(AE114,"0.#"),1)=".",TRUE,FALSE)</formula>
    </cfRule>
  </conditionalFormatting>
  <conditionalFormatting sqref="AI114">
    <cfRule type="expression" dxfId="2555" priority="13191">
      <formula>IF(RIGHT(TEXT(AI114,"0.#"),1)=".",FALSE,TRUE)</formula>
    </cfRule>
    <cfRule type="expression" dxfId="2554" priority="13192">
      <formula>IF(RIGHT(TEXT(AI114,"0.#"),1)=".",TRUE,FALSE)</formula>
    </cfRule>
  </conditionalFormatting>
  <conditionalFormatting sqref="AM114">
    <cfRule type="expression" dxfId="2553" priority="13189">
      <formula>IF(RIGHT(TEXT(AM114,"0.#"),1)=".",FALSE,TRUE)</formula>
    </cfRule>
    <cfRule type="expression" dxfId="2552" priority="13190">
      <formula>IF(RIGHT(TEXT(AM114,"0.#"),1)=".",TRUE,FALSE)</formula>
    </cfRule>
  </conditionalFormatting>
  <conditionalFormatting sqref="AE116 AQ116">
    <cfRule type="expression" dxfId="2551" priority="13185">
      <formula>IF(RIGHT(TEXT(AE116,"0.#"),1)=".",FALSE,TRUE)</formula>
    </cfRule>
    <cfRule type="expression" dxfId="2550" priority="13186">
      <formula>IF(RIGHT(TEXT(AE116,"0.#"),1)=".",TRUE,FALSE)</formula>
    </cfRule>
  </conditionalFormatting>
  <conditionalFormatting sqref="AI116">
    <cfRule type="expression" dxfId="2549" priority="13183">
      <formula>IF(RIGHT(TEXT(AI116,"0.#"),1)=".",FALSE,TRUE)</formula>
    </cfRule>
    <cfRule type="expression" dxfId="2548" priority="13184">
      <formula>IF(RIGHT(TEXT(AI116,"0.#"),1)=".",TRUE,FALSE)</formula>
    </cfRule>
  </conditionalFormatting>
  <conditionalFormatting sqref="AM116">
    <cfRule type="expression" dxfId="2547" priority="13181">
      <formula>IF(RIGHT(TEXT(AM116,"0.#"),1)=".",FALSE,TRUE)</formula>
    </cfRule>
    <cfRule type="expression" dxfId="2546" priority="13182">
      <formula>IF(RIGHT(TEXT(AM116,"0.#"),1)=".",TRUE,FALSE)</formula>
    </cfRule>
  </conditionalFormatting>
  <conditionalFormatting sqref="AE117">
    <cfRule type="expression" dxfId="2545" priority="13179">
      <formula>IF(RIGHT(TEXT(AE117,"0.#"),1)=".",FALSE,TRUE)</formula>
    </cfRule>
    <cfRule type="expression" dxfId="2544" priority="13180">
      <formula>IF(RIGHT(TEXT(AE117,"0.#"),1)=".",TRUE,FALSE)</formula>
    </cfRule>
  </conditionalFormatting>
  <conditionalFormatting sqref="AI117">
    <cfRule type="expression" dxfId="2543" priority="13177">
      <formula>IF(RIGHT(TEXT(AI117,"0.#"),1)=".",FALSE,TRUE)</formula>
    </cfRule>
    <cfRule type="expression" dxfId="2542" priority="13178">
      <formula>IF(RIGHT(TEXT(AI117,"0.#"),1)=".",TRUE,FALSE)</formula>
    </cfRule>
  </conditionalFormatting>
  <conditionalFormatting sqref="AQ117">
    <cfRule type="expression" dxfId="2541" priority="13173">
      <formula>IF(RIGHT(TEXT(AQ117,"0.#"),1)=".",FALSE,TRUE)</formula>
    </cfRule>
    <cfRule type="expression" dxfId="2540" priority="13174">
      <formula>IF(RIGHT(TEXT(AQ117,"0.#"),1)=".",TRUE,FALSE)</formula>
    </cfRule>
  </conditionalFormatting>
  <conditionalFormatting sqref="AE119 AQ119">
    <cfRule type="expression" dxfId="2539" priority="13171">
      <formula>IF(RIGHT(TEXT(AE119,"0.#"),1)=".",FALSE,TRUE)</formula>
    </cfRule>
    <cfRule type="expression" dxfId="2538" priority="13172">
      <formula>IF(RIGHT(TEXT(AE119,"0.#"),1)=".",TRUE,FALSE)</formula>
    </cfRule>
  </conditionalFormatting>
  <conditionalFormatting sqref="AI119">
    <cfRule type="expression" dxfId="2537" priority="13169">
      <formula>IF(RIGHT(TEXT(AI119,"0.#"),1)=".",FALSE,TRUE)</formula>
    </cfRule>
    <cfRule type="expression" dxfId="2536" priority="13170">
      <formula>IF(RIGHT(TEXT(AI119,"0.#"),1)=".",TRUE,FALSE)</formula>
    </cfRule>
  </conditionalFormatting>
  <conditionalFormatting sqref="AM119">
    <cfRule type="expression" dxfId="2535" priority="13167">
      <formula>IF(RIGHT(TEXT(AM119,"0.#"),1)=".",FALSE,TRUE)</formula>
    </cfRule>
    <cfRule type="expression" dxfId="2534" priority="13168">
      <formula>IF(RIGHT(TEXT(AM119,"0.#"),1)=".",TRUE,FALSE)</formula>
    </cfRule>
  </conditionalFormatting>
  <conditionalFormatting sqref="AQ120">
    <cfRule type="expression" dxfId="2533" priority="13159">
      <formula>IF(RIGHT(TEXT(AQ120,"0.#"),1)=".",FALSE,TRUE)</formula>
    </cfRule>
    <cfRule type="expression" dxfId="2532" priority="13160">
      <formula>IF(RIGHT(TEXT(AQ120,"0.#"),1)=".",TRUE,FALSE)</formula>
    </cfRule>
  </conditionalFormatting>
  <conditionalFormatting sqref="AE122 AQ122">
    <cfRule type="expression" dxfId="2531" priority="13157">
      <formula>IF(RIGHT(TEXT(AE122,"0.#"),1)=".",FALSE,TRUE)</formula>
    </cfRule>
    <cfRule type="expression" dxfId="2530" priority="13158">
      <formula>IF(RIGHT(TEXT(AE122,"0.#"),1)=".",TRUE,FALSE)</formula>
    </cfRule>
  </conditionalFormatting>
  <conditionalFormatting sqref="AI122">
    <cfRule type="expression" dxfId="2529" priority="13155">
      <formula>IF(RIGHT(TEXT(AI122,"0.#"),1)=".",FALSE,TRUE)</formula>
    </cfRule>
    <cfRule type="expression" dxfId="2528" priority="13156">
      <formula>IF(RIGHT(TEXT(AI122,"0.#"),1)=".",TRUE,FALSE)</formula>
    </cfRule>
  </conditionalFormatting>
  <conditionalFormatting sqref="AM122">
    <cfRule type="expression" dxfId="2527" priority="13153">
      <formula>IF(RIGHT(TEXT(AM122,"0.#"),1)=".",FALSE,TRUE)</formula>
    </cfRule>
    <cfRule type="expression" dxfId="2526" priority="13154">
      <formula>IF(RIGHT(TEXT(AM122,"0.#"),1)=".",TRUE,FALSE)</formula>
    </cfRule>
  </conditionalFormatting>
  <conditionalFormatting sqref="AQ123">
    <cfRule type="expression" dxfId="2525" priority="13145">
      <formula>IF(RIGHT(TEXT(AQ123,"0.#"),1)=".",FALSE,TRUE)</formula>
    </cfRule>
    <cfRule type="expression" dxfId="2524" priority="13146">
      <formula>IF(RIGHT(TEXT(AQ123,"0.#"),1)=".",TRUE,FALSE)</formula>
    </cfRule>
  </conditionalFormatting>
  <conditionalFormatting sqref="AE125 AQ125">
    <cfRule type="expression" dxfId="2523" priority="13143">
      <formula>IF(RIGHT(TEXT(AE125,"0.#"),1)=".",FALSE,TRUE)</formula>
    </cfRule>
    <cfRule type="expression" dxfId="2522" priority="13144">
      <formula>IF(RIGHT(TEXT(AE125,"0.#"),1)=".",TRUE,FALSE)</formula>
    </cfRule>
  </conditionalFormatting>
  <conditionalFormatting sqref="AI125">
    <cfRule type="expression" dxfId="2521" priority="13141">
      <formula>IF(RIGHT(TEXT(AI125,"0.#"),1)=".",FALSE,TRUE)</formula>
    </cfRule>
    <cfRule type="expression" dxfId="2520" priority="13142">
      <formula>IF(RIGHT(TEXT(AI125,"0.#"),1)=".",TRUE,FALSE)</formula>
    </cfRule>
  </conditionalFormatting>
  <conditionalFormatting sqref="AM125">
    <cfRule type="expression" dxfId="2519" priority="13139">
      <formula>IF(RIGHT(TEXT(AM125,"0.#"),1)=".",FALSE,TRUE)</formula>
    </cfRule>
    <cfRule type="expression" dxfId="2518" priority="13140">
      <formula>IF(RIGHT(TEXT(AM125,"0.#"),1)=".",TRUE,FALSE)</formula>
    </cfRule>
  </conditionalFormatting>
  <conditionalFormatting sqref="AQ126">
    <cfRule type="expression" dxfId="2517" priority="13131">
      <formula>IF(RIGHT(TEXT(AQ126,"0.#"),1)=".",FALSE,TRUE)</formula>
    </cfRule>
    <cfRule type="expression" dxfId="2516" priority="13132">
      <formula>IF(RIGHT(TEXT(AQ126,"0.#"),1)=".",TRUE,FALSE)</formula>
    </cfRule>
  </conditionalFormatting>
  <conditionalFormatting sqref="AE128 AQ128">
    <cfRule type="expression" dxfId="2515" priority="13129">
      <formula>IF(RIGHT(TEXT(AE128,"0.#"),1)=".",FALSE,TRUE)</formula>
    </cfRule>
    <cfRule type="expression" dxfId="2514" priority="13130">
      <formula>IF(RIGHT(TEXT(AE128,"0.#"),1)=".",TRUE,FALSE)</formula>
    </cfRule>
  </conditionalFormatting>
  <conditionalFormatting sqref="AI128">
    <cfRule type="expression" dxfId="2513" priority="13127">
      <formula>IF(RIGHT(TEXT(AI128,"0.#"),1)=".",FALSE,TRUE)</formula>
    </cfRule>
    <cfRule type="expression" dxfId="2512" priority="13128">
      <formula>IF(RIGHT(TEXT(AI128,"0.#"),1)=".",TRUE,FALSE)</formula>
    </cfRule>
  </conditionalFormatting>
  <conditionalFormatting sqref="AM128">
    <cfRule type="expression" dxfId="2511" priority="13125">
      <formula>IF(RIGHT(TEXT(AM128,"0.#"),1)=".",FALSE,TRUE)</formula>
    </cfRule>
    <cfRule type="expression" dxfId="2510" priority="13126">
      <formula>IF(RIGHT(TEXT(AM128,"0.#"),1)=".",TRUE,FALSE)</formula>
    </cfRule>
  </conditionalFormatting>
  <conditionalFormatting sqref="AQ129">
    <cfRule type="expression" dxfId="2509" priority="13117">
      <formula>IF(RIGHT(TEXT(AQ129,"0.#"),1)=".",FALSE,TRUE)</formula>
    </cfRule>
    <cfRule type="expression" dxfId="2508" priority="13118">
      <formula>IF(RIGHT(TEXT(AQ129,"0.#"),1)=".",TRUE,FALSE)</formula>
    </cfRule>
  </conditionalFormatting>
  <conditionalFormatting sqref="AE75">
    <cfRule type="expression" dxfId="2507" priority="13115">
      <formula>IF(RIGHT(TEXT(AE75,"0.#"),1)=".",FALSE,TRUE)</formula>
    </cfRule>
    <cfRule type="expression" dxfId="2506" priority="13116">
      <formula>IF(RIGHT(TEXT(AE75,"0.#"),1)=".",TRUE,FALSE)</formula>
    </cfRule>
  </conditionalFormatting>
  <conditionalFormatting sqref="AE76">
    <cfRule type="expression" dxfId="2505" priority="13113">
      <formula>IF(RIGHT(TEXT(AE76,"0.#"),1)=".",FALSE,TRUE)</formula>
    </cfRule>
    <cfRule type="expression" dxfId="2504" priority="13114">
      <formula>IF(RIGHT(TEXT(AE76,"0.#"),1)=".",TRUE,FALSE)</formula>
    </cfRule>
  </conditionalFormatting>
  <conditionalFormatting sqref="AE77">
    <cfRule type="expression" dxfId="2503" priority="13111">
      <formula>IF(RIGHT(TEXT(AE77,"0.#"),1)=".",FALSE,TRUE)</formula>
    </cfRule>
    <cfRule type="expression" dxfId="2502" priority="13112">
      <formula>IF(RIGHT(TEXT(AE77,"0.#"),1)=".",TRUE,FALSE)</formula>
    </cfRule>
  </conditionalFormatting>
  <conditionalFormatting sqref="AI77">
    <cfRule type="expression" dxfId="2501" priority="13109">
      <formula>IF(RIGHT(TEXT(AI77,"0.#"),1)=".",FALSE,TRUE)</formula>
    </cfRule>
    <cfRule type="expression" dxfId="2500" priority="13110">
      <formula>IF(RIGHT(TEXT(AI77,"0.#"),1)=".",TRUE,FALSE)</formula>
    </cfRule>
  </conditionalFormatting>
  <conditionalFormatting sqref="AI76">
    <cfRule type="expression" dxfId="2499" priority="13107">
      <formula>IF(RIGHT(TEXT(AI76,"0.#"),1)=".",FALSE,TRUE)</formula>
    </cfRule>
    <cfRule type="expression" dxfId="2498" priority="13108">
      <formula>IF(RIGHT(TEXT(AI76,"0.#"),1)=".",TRUE,FALSE)</formula>
    </cfRule>
  </conditionalFormatting>
  <conditionalFormatting sqref="AI75">
    <cfRule type="expression" dxfId="2497" priority="13105">
      <formula>IF(RIGHT(TEXT(AI75,"0.#"),1)=".",FALSE,TRUE)</formula>
    </cfRule>
    <cfRule type="expression" dxfId="2496" priority="13106">
      <formula>IF(RIGHT(TEXT(AI75,"0.#"),1)=".",TRUE,FALSE)</formula>
    </cfRule>
  </conditionalFormatting>
  <conditionalFormatting sqref="AM75">
    <cfRule type="expression" dxfId="2495" priority="13103">
      <formula>IF(RIGHT(TEXT(AM75,"0.#"),1)=".",FALSE,TRUE)</formula>
    </cfRule>
    <cfRule type="expression" dxfId="2494" priority="13104">
      <formula>IF(RIGHT(TEXT(AM75,"0.#"),1)=".",TRUE,FALSE)</formula>
    </cfRule>
  </conditionalFormatting>
  <conditionalFormatting sqref="AM76">
    <cfRule type="expression" dxfId="2493" priority="13101">
      <formula>IF(RIGHT(TEXT(AM76,"0.#"),1)=".",FALSE,TRUE)</formula>
    </cfRule>
    <cfRule type="expression" dxfId="2492" priority="13102">
      <formula>IF(RIGHT(TEXT(AM76,"0.#"),1)=".",TRUE,FALSE)</formula>
    </cfRule>
  </conditionalFormatting>
  <conditionalFormatting sqref="AM77">
    <cfRule type="expression" dxfId="2491" priority="13099">
      <formula>IF(RIGHT(TEXT(AM77,"0.#"),1)=".",FALSE,TRUE)</formula>
    </cfRule>
    <cfRule type="expression" dxfId="2490" priority="13100">
      <formula>IF(RIGHT(TEXT(AM77,"0.#"),1)=".",TRUE,FALSE)</formula>
    </cfRule>
  </conditionalFormatting>
  <conditionalFormatting sqref="AE134:AE135 AI134:AI135 AM134:AM135 AQ134:AQ135 AU134:AU135">
    <cfRule type="expression" dxfId="2489" priority="13085">
      <formula>IF(RIGHT(TEXT(AE134,"0.#"),1)=".",FALSE,TRUE)</formula>
    </cfRule>
    <cfRule type="expression" dxfId="2488" priority="13086">
      <formula>IF(RIGHT(TEXT(AE134,"0.#"),1)=".",TRUE,FALSE)</formula>
    </cfRule>
  </conditionalFormatting>
  <conditionalFormatting sqref="AE433">
    <cfRule type="expression" dxfId="2487" priority="13055">
      <formula>IF(RIGHT(TEXT(AE433,"0.#"),1)=".",FALSE,TRUE)</formula>
    </cfRule>
    <cfRule type="expression" dxfId="2486" priority="13056">
      <formula>IF(RIGHT(TEXT(AE433,"0.#"),1)=".",TRUE,FALSE)</formula>
    </cfRule>
  </conditionalFormatting>
  <conditionalFormatting sqref="AE434">
    <cfRule type="expression" dxfId="2485" priority="13053">
      <formula>IF(RIGHT(TEXT(AE434,"0.#"),1)=".",FALSE,TRUE)</formula>
    </cfRule>
    <cfRule type="expression" dxfId="2484" priority="13054">
      <formula>IF(RIGHT(TEXT(AE434,"0.#"),1)=".",TRUE,FALSE)</formula>
    </cfRule>
  </conditionalFormatting>
  <conditionalFormatting sqref="AE435">
    <cfRule type="expression" dxfId="2483" priority="13051">
      <formula>IF(RIGHT(TEXT(AE435,"0.#"),1)=".",FALSE,TRUE)</formula>
    </cfRule>
    <cfRule type="expression" dxfId="2482" priority="13052">
      <formula>IF(RIGHT(TEXT(AE435,"0.#"),1)=".",TRUE,FALSE)</formula>
    </cfRule>
  </conditionalFormatting>
  <conditionalFormatting sqref="AI435 AM435 AQ435 AU435">
    <cfRule type="expression" dxfId="2481" priority="12961">
      <formula>IF(RIGHT(TEXT(AI435,"0.#"),1)=".",FALSE,TRUE)</formula>
    </cfRule>
    <cfRule type="expression" dxfId="2480" priority="12962">
      <formula>IF(RIGHT(TEXT(AI435,"0.#"),1)=".",TRUE,FALSE)</formula>
    </cfRule>
  </conditionalFormatting>
  <conditionalFormatting sqref="AI433 AM433 AQ433 AU433">
    <cfRule type="expression" dxfId="2479" priority="12965">
      <formula>IF(RIGHT(TEXT(AI433,"0.#"),1)=".",FALSE,TRUE)</formula>
    </cfRule>
    <cfRule type="expression" dxfId="2478" priority="12966">
      <formula>IF(RIGHT(TEXT(AI433,"0.#"),1)=".",TRUE,FALSE)</formula>
    </cfRule>
  </conditionalFormatting>
  <conditionalFormatting sqref="AI434 AM434 AQ434 AU434">
    <cfRule type="expression" dxfId="2477" priority="12963">
      <formula>IF(RIGHT(TEXT(AI434,"0.#"),1)=".",FALSE,TRUE)</formula>
    </cfRule>
    <cfRule type="expression" dxfId="2476" priority="12964">
      <formula>IF(RIGHT(TEXT(AI434,"0.#"),1)=".",TRUE,FALSE)</formula>
    </cfRule>
  </conditionalFormatting>
  <conditionalFormatting sqref="AL847:AO874">
    <cfRule type="expression" dxfId="2475" priority="6655">
      <formula>IF(AND(AL847&gt;=0, RIGHT(TEXT(AL847,"0.#"),1)&lt;&gt;"."),TRUE,FALSE)</formula>
    </cfRule>
    <cfRule type="expression" dxfId="2474" priority="6656">
      <formula>IF(AND(AL847&gt;=0, RIGHT(TEXT(AL847,"0.#"),1)="."),TRUE,FALSE)</formula>
    </cfRule>
    <cfRule type="expression" dxfId="2473" priority="6657">
      <formula>IF(AND(AL847&lt;0, RIGHT(TEXT(AL847,"0.#"),1)&lt;&gt;"."),TRUE,FALSE)</formula>
    </cfRule>
    <cfRule type="expression" dxfId="2472" priority="6658">
      <formula>IF(AND(AL847&lt;0, RIGHT(TEXT(AL847,"0.#"),1)="."),TRUE,FALSE)</formula>
    </cfRule>
  </conditionalFormatting>
  <conditionalFormatting sqref="AQ53:AQ55">
    <cfRule type="expression" dxfId="2471" priority="4677">
      <formula>IF(RIGHT(TEXT(AQ53,"0.#"),1)=".",FALSE,TRUE)</formula>
    </cfRule>
    <cfRule type="expression" dxfId="2470" priority="4678">
      <formula>IF(RIGHT(TEXT(AQ53,"0.#"),1)=".",TRUE,FALSE)</formula>
    </cfRule>
  </conditionalFormatting>
  <conditionalFormatting sqref="AU53:AU55">
    <cfRule type="expression" dxfId="2469" priority="4675">
      <formula>IF(RIGHT(TEXT(AU53,"0.#"),1)=".",FALSE,TRUE)</formula>
    </cfRule>
    <cfRule type="expression" dxfId="2468" priority="4676">
      <formula>IF(RIGHT(TEXT(AU53,"0.#"),1)=".",TRUE,FALSE)</formula>
    </cfRule>
  </conditionalFormatting>
  <conditionalFormatting sqref="AQ60:AQ62">
    <cfRule type="expression" dxfId="2467" priority="4673">
      <formula>IF(RIGHT(TEXT(AQ60,"0.#"),1)=".",FALSE,TRUE)</formula>
    </cfRule>
    <cfRule type="expression" dxfId="2466" priority="4674">
      <formula>IF(RIGHT(TEXT(AQ60,"0.#"),1)=".",TRUE,FALSE)</formula>
    </cfRule>
  </conditionalFormatting>
  <conditionalFormatting sqref="AU60:AU62">
    <cfRule type="expression" dxfId="2465" priority="4671">
      <formula>IF(RIGHT(TEXT(AU60,"0.#"),1)=".",FALSE,TRUE)</formula>
    </cfRule>
    <cfRule type="expression" dxfId="2464" priority="4672">
      <formula>IF(RIGHT(TEXT(AU60,"0.#"),1)=".",TRUE,FALSE)</formula>
    </cfRule>
  </conditionalFormatting>
  <conditionalFormatting sqref="AQ75:AQ77">
    <cfRule type="expression" dxfId="2463" priority="4669">
      <formula>IF(RIGHT(TEXT(AQ75,"0.#"),1)=".",FALSE,TRUE)</formula>
    </cfRule>
    <cfRule type="expression" dxfId="2462" priority="4670">
      <formula>IF(RIGHT(TEXT(AQ75,"0.#"),1)=".",TRUE,FALSE)</formula>
    </cfRule>
  </conditionalFormatting>
  <conditionalFormatting sqref="AU75:AU77">
    <cfRule type="expression" dxfId="2461" priority="4667">
      <formula>IF(RIGHT(TEXT(AU75,"0.#"),1)=".",FALSE,TRUE)</formula>
    </cfRule>
    <cfRule type="expression" dxfId="2460" priority="4668">
      <formula>IF(RIGHT(TEXT(AU75,"0.#"),1)=".",TRUE,FALSE)</formula>
    </cfRule>
  </conditionalFormatting>
  <conditionalFormatting sqref="AQ87:AQ89">
    <cfRule type="expression" dxfId="2459" priority="4665">
      <formula>IF(RIGHT(TEXT(AQ87,"0.#"),1)=".",FALSE,TRUE)</formula>
    </cfRule>
    <cfRule type="expression" dxfId="2458" priority="4666">
      <formula>IF(RIGHT(TEXT(AQ87,"0.#"),1)=".",TRUE,FALSE)</formula>
    </cfRule>
  </conditionalFormatting>
  <conditionalFormatting sqref="AU87:AU89">
    <cfRule type="expression" dxfId="2457" priority="4663">
      <formula>IF(RIGHT(TEXT(AU87,"0.#"),1)=".",FALSE,TRUE)</formula>
    </cfRule>
    <cfRule type="expression" dxfId="2456" priority="4664">
      <formula>IF(RIGHT(TEXT(AU87,"0.#"),1)=".",TRUE,FALSE)</formula>
    </cfRule>
  </conditionalFormatting>
  <conditionalFormatting sqref="AQ92:AQ94">
    <cfRule type="expression" dxfId="2455" priority="4661">
      <formula>IF(RIGHT(TEXT(AQ92,"0.#"),1)=".",FALSE,TRUE)</formula>
    </cfRule>
    <cfRule type="expression" dxfId="2454" priority="4662">
      <formula>IF(RIGHT(TEXT(AQ92,"0.#"),1)=".",TRUE,FALSE)</formula>
    </cfRule>
  </conditionalFormatting>
  <conditionalFormatting sqref="AU92:AU94">
    <cfRule type="expression" dxfId="2453" priority="4659">
      <formula>IF(RIGHT(TEXT(AU92,"0.#"),1)=".",FALSE,TRUE)</formula>
    </cfRule>
    <cfRule type="expression" dxfId="2452" priority="4660">
      <formula>IF(RIGHT(TEXT(AU92,"0.#"),1)=".",TRUE,FALSE)</formula>
    </cfRule>
  </conditionalFormatting>
  <conditionalFormatting sqref="AQ97:AQ99">
    <cfRule type="expression" dxfId="2451" priority="4657">
      <formula>IF(RIGHT(TEXT(AQ97,"0.#"),1)=".",FALSE,TRUE)</formula>
    </cfRule>
    <cfRule type="expression" dxfId="2450" priority="4658">
      <formula>IF(RIGHT(TEXT(AQ97,"0.#"),1)=".",TRUE,FALSE)</formula>
    </cfRule>
  </conditionalFormatting>
  <conditionalFormatting sqref="AU97:AU99">
    <cfRule type="expression" dxfId="2449" priority="4655">
      <formula>IF(RIGHT(TEXT(AU97,"0.#"),1)=".",FALSE,TRUE)</formula>
    </cfRule>
    <cfRule type="expression" dxfId="2448" priority="4656">
      <formula>IF(RIGHT(TEXT(AU97,"0.#"),1)=".",TRUE,FALSE)</formula>
    </cfRule>
  </conditionalFormatting>
  <conditionalFormatting sqref="AE458">
    <cfRule type="expression" dxfId="2447" priority="4349">
      <formula>IF(RIGHT(TEXT(AE458,"0.#"),1)=".",FALSE,TRUE)</formula>
    </cfRule>
    <cfRule type="expression" dxfId="2446" priority="4350">
      <formula>IF(RIGHT(TEXT(AE458,"0.#"),1)=".",TRUE,FALSE)</formula>
    </cfRule>
  </conditionalFormatting>
  <conditionalFormatting sqref="AM460">
    <cfRule type="expression" dxfId="2445" priority="4339">
      <formula>IF(RIGHT(TEXT(AM460,"0.#"),1)=".",FALSE,TRUE)</formula>
    </cfRule>
    <cfRule type="expression" dxfId="2444" priority="4340">
      <formula>IF(RIGHT(TEXT(AM460,"0.#"),1)=".",TRUE,FALSE)</formula>
    </cfRule>
  </conditionalFormatting>
  <conditionalFormatting sqref="AE459">
    <cfRule type="expression" dxfId="2443" priority="4347">
      <formula>IF(RIGHT(TEXT(AE459,"0.#"),1)=".",FALSE,TRUE)</formula>
    </cfRule>
    <cfRule type="expression" dxfId="2442" priority="4348">
      <formula>IF(RIGHT(TEXT(AE459,"0.#"),1)=".",TRUE,FALSE)</formula>
    </cfRule>
  </conditionalFormatting>
  <conditionalFormatting sqref="AE460">
    <cfRule type="expression" dxfId="2441" priority="4345">
      <formula>IF(RIGHT(TEXT(AE460,"0.#"),1)=".",FALSE,TRUE)</formula>
    </cfRule>
    <cfRule type="expression" dxfId="2440" priority="4346">
      <formula>IF(RIGHT(TEXT(AE460,"0.#"),1)=".",TRUE,FALSE)</formula>
    </cfRule>
  </conditionalFormatting>
  <conditionalFormatting sqref="AM458">
    <cfRule type="expression" dxfId="2439" priority="4343">
      <formula>IF(RIGHT(TEXT(AM458,"0.#"),1)=".",FALSE,TRUE)</formula>
    </cfRule>
    <cfRule type="expression" dxfId="2438" priority="4344">
      <formula>IF(RIGHT(TEXT(AM458,"0.#"),1)=".",TRUE,FALSE)</formula>
    </cfRule>
  </conditionalFormatting>
  <conditionalFormatting sqref="AM459">
    <cfRule type="expression" dxfId="2437" priority="4341">
      <formula>IF(RIGHT(TEXT(AM459,"0.#"),1)=".",FALSE,TRUE)</formula>
    </cfRule>
    <cfRule type="expression" dxfId="2436" priority="4342">
      <formula>IF(RIGHT(TEXT(AM459,"0.#"),1)=".",TRUE,FALSE)</formula>
    </cfRule>
  </conditionalFormatting>
  <conditionalFormatting sqref="AU458">
    <cfRule type="expression" dxfId="2435" priority="4337">
      <formula>IF(RIGHT(TEXT(AU458,"0.#"),1)=".",FALSE,TRUE)</formula>
    </cfRule>
    <cfRule type="expression" dxfId="2434" priority="4338">
      <formula>IF(RIGHT(TEXT(AU458,"0.#"),1)=".",TRUE,FALSE)</formula>
    </cfRule>
  </conditionalFormatting>
  <conditionalFormatting sqref="AU459">
    <cfRule type="expression" dxfId="2433" priority="4335">
      <formula>IF(RIGHT(TEXT(AU459,"0.#"),1)=".",FALSE,TRUE)</formula>
    </cfRule>
    <cfRule type="expression" dxfId="2432" priority="4336">
      <formula>IF(RIGHT(TEXT(AU459,"0.#"),1)=".",TRUE,FALSE)</formula>
    </cfRule>
  </conditionalFormatting>
  <conditionalFormatting sqref="AU460">
    <cfRule type="expression" dxfId="2431" priority="4333">
      <formula>IF(RIGHT(TEXT(AU460,"0.#"),1)=".",FALSE,TRUE)</formula>
    </cfRule>
    <cfRule type="expression" dxfId="2430" priority="4334">
      <formula>IF(RIGHT(TEXT(AU460,"0.#"),1)=".",TRUE,FALSE)</formula>
    </cfRule>
  </conditionalFormatting>
  <conditionalFormatting sqref="AI460">
    <cfRule type="expression" dxfId="2429" priority="4327">
      <formula>IF(RIGHT(TEXT(AI460,"0.#"),1)=".",FALSE,TRUE)</formula>
    </cfRule>
    <cfRule type="expression" dxfId="2428" priority="4328">
      <formula>IF(RIGHT(TEXT(AI460,"0.#"),1)=".",TRUE,FALSE)</formula>
    </cfRule>
  </conditionalFormatting>
  <conditionalFormatting sqref="AI458">
    <cfRule type="expression" dxfId="2427" priority="4331">
      <formula>IF(RIGHT(TEXT(AI458,"0.#"),1)=".",FALSE,TRUE)</formula>
    </cfRule>
    <cfRule type="expression" dxfId="2426" priority="4332">
      <formula>IF(RIGHT(TEXT(AI458,"0.#"),1)=".",TRUE,FALSE)</formula>
    </cfRule>
  </conditionalFormatting>
  <conditionalFormatting sqref="AI459">
    <cfRule type="expression" dxfId="2425" priority="4329">
      <formula>IF(RIGHT(TEXT(AI459,"0.#"),1)=".",FALSE,TRUE)</formula>
    </cfRule>
    <cfRule type="expression" dxfId="2424" priority="4330">
      <formula>IF(RIGHT(TEXT(AI459,"0.#"),1)=".",TRUE,FALSE)</formula>
    </cfRule>
  </conditionalFormatting>
  <conditionalFormatting sqref="AQ459">
    <cfRule type="expression" dxfId="2423" priority="4325">
      <formula>IF(RIGHT(TEXT(AQ459,"0.#"),1)=".",FALSE,TRUE)</formula>
    </cfRule>
    <cfRule type="expression" dxfId="2422" priority="4326">
      <formula>IF(RIGHT(TEXT(AQ459,"0.#"),1)=".",TRUE,FALSE)</formula>
    </cfRule>
  </conditionalFormatting>
  <conditionalFormatting sqref="AQ460">
    <cfRule type="expression" dxfId="2421" priority="4323">
      <formula>IF(RIGHT(TEXT(AQ460,"0.#"),1)=".",FALSE,TRUE)</formula>
    </cfRule>
    <cfRule type="expression" dxfId="2420" priority="4324">
      <formula>IF(RIGHT(TEXT(AQ460,"0.#"),1)=".",TRUE,FALSE)</formula>
    </cfRule>
  </conditionalFormatting>
  <conditionalFormatting sqref="AQ458">
    <cfRule type="expression" dxfId="2419" priority="4321">
      <formula>IF(RIGHT(TEXT(AQ458,"0.#"),1)=".",FALSE,TRUE)</formula>
    </cfRule>
    <cfRule type="expression" dxfId="2418" priority="4322">
      <formula>IF(RIGHT(TEXT(AQ458,"0.#"),1)=".",TRUE,FALSE)</formula>
    </cfRule>
  </conditionalFormatting>
  <conditionalFormatting sqref="AE120 AM120">
    <cfRule type="expression" dxfId="2417" priority="2999">
      <formula>IF(RIGHT(TEXT(AE120,"0.#"),1)=".",FALSE,TRUE)</formula>
    </cfRule>
    <cfRule type="expression" dxfId="2416" priority="3000">
      <formula>IF(RIGHT(TEXT(AE120,"0.#"),1)=".",TRUE,FALSE)</formula>
    </cfRule>
  </conditionalFormatting>
  <conditionalFormatting sqref="AI126">
    <cfRule type="expression" dxfId="2415" priority="2989">
      <formula>IF(RIGHT(TEXT(AI126,"0.#"),1)=".",FALSE,TRUE)</formula>
    </cfRule>
    <cfRule type="expression" dxfId="2414" priority="2990">
      <formula>IF(RIGHT(TEXT(AI126,"0.#"),1)=".",TRUE,FALSE)</formula>
    </cfRule>
  </conditionalFormatting>
  <conditionalFormatting sqref="AI120">
    <cfRule type="expression" dxfId="2413" priority="2997">
      <formula>IF(RIGHT(TEXT(AI120,"0.#"),1)=".",FALSE,TRUE)</formula>
    </cfRule>
    <cfRule type="expression" dxfId="2412" priority="2998">
      <formula>IF(RIGHT(TEXT(AI120,"0.#"),1)=".",TRUE,FALSE)</formula>
    </cfRule>
  </conditionalFormatting>
  <conditionalFormatting sqref="AE123 AM123">
    <cfRule type="expression" dxfId="2411" priority="2995">
      <formula>IF(RIGHT(TEXT(AE123,"0.#"),1)=".",FALSE,TRUE)</formula>
    </cfRule>
    <cfRule type="expression" dxfId="2410" priority="2996">
      <formula>IF(RIGHT(TEXT(AE123,"0.#"),1)=".",TRUE,FALSE)</formula>
    </cfRule>
  </conditionalFormatting>
  <conditionalFormatting sqref="AI123">
    <cfRule type="expression" dxfId="2409" priority="2993">
      <formula>IF(RIGHT(TEXT(AI123,"0.#"),1)=".",FALSE,TRUE)</formula>
    </cfRule>
    <cfRule type="expression" dxfId="2408" priority="2994">
      <formula>IF(RIGHT(TEXT(AI123,"0.#"),1)=".",TRUE,FALSE)</formula>
    </cfRule>
  </conditionalFormatting>
  <conditionalFormatting sqref="AE126 AM126">
    <cfRule type="expression" dxfId="2407" priority="2991">
      <formula>IF(RIGHT(TEXT(AE126,"0.#"),1)=".",FALSE,TRUE)</formula>
    </cfRule>
    <cfRule type="expression" dxfId="2406" priority="2992">
      <formula>IF(RIGHT(TEXT(AE126,"0.#"),1)=".",TRUE,FALSE)</formula>
    </cfRule>
  </conditionalFormatting>
  <conditionalFormatting sqref="AE129 AM129">
    <cfRule type="expression" dxfId="2405" priority="2987">
      <formula>IF(RIGHT(TEXT(AE129,"0.#"),1)=".",FALSE,TRUE)</formula>
    </cfRule>
    <cfRule type="expression" dxfId="2404" priority="2988">
      <formula>IF(RIGHT(TEXT(AE129,"0.#"),1)=".",TRUE,FALSE)</formula>
    </cfRule>
  </conditionalFormatting>
  <conditionalFormatting sqref="AI129">
    <cfRule type="expression" dxfId="2403" priority="2985">
      <formula>IF(RIGHT(TEXT(AI129,"0.#"),1)=".",FALSE,TRUE)</formula>
    </cfRule>
    <cfRule type="expression" dxfId="2402" priority="2986">
      <formula>IF(RIGHT(TEXT(AI129,"0.#"),1)=".",TRUE,FALSE)</formula>
    </cfRule>
  </conditionalFormatting>
  <conditionalFormatting sqref="Y847:Y874">
    <cfRule type="expression" dxfId="2401" priority="2983">
      <formula>IF(RIGHT(TEXT(Y847,"0.#"),1)=".",FALSE,TRUE)</formula>
    </cfRule>
    <cfRule type="expression" dxfId="2400" priority="2984">
      <formula>IF(RIGHT(TEXT(Y847,"0.#"),1)=".",TRUE,FALSE)</formula>
    </cfRule>
  </conditionalFormatting>
  <conditionalFormatting sqref="AU518">
    <cfRule type="expression" dxfId="2399" priority="1493">
      <formula>IF(RIGHT(TEXT(AU518,"0.#"),1)=".",FALSE,TRUE)</formula>
    </cfRule>
    <cfRule type="expression" dxfId="2398" priority="1494">
      <formula>IF(RIGHT(TEXT(AU518,"0.#"),1)=".",TRUE,FALSE)</formula>
    </cfRule>
  </conditionalFormatting>
  <conditionalFormatting sqref="AQ551">
    <cfRule type="expression" dxfId="2397" priority="1269">
      <formula>IF(RIGHT(TEXT(AQ551,"0.#"),1)=".",FALSE,TRUE)</formula>
    </cfRule>
    <cfRule type="expression" dxfId="2396" priority="1270">
      <formula>IF(RIGHT(TEXT(AQ551,"0.#"),1)=".",TRUE,FALSE)</formula>
    </cfRule>
  </conditionalFormatting>
  <conditionalFormatting sqref="AE556">
    <cfRule type="expression" dxfId="2395" priority="1267">
      <formula>IF(RIGHT(TEXT(AE556,"0.#"),1)=".",FALSE,TRUE)</formula>
    </cfRule>
    <cfRule type="expression" dxfId="2394" priority="1268">
      <formula>IF(RIGHT(TEXT(AE556,"0.#"),1)=".",TRUE,FALSE)</formula>
    </cfRule>
  </conditionalFormatting>
  <conditionalFormatting sqref="AE557">
    <cfRule type="expression" dxfId="2393" priority="1265">
      <formula>IF(RIGHT(TEXT(AE557,"0.#"),1)=".",FALSE,TRUE)</formula>
    </cfRule>
    <cfRule type="expression" dxfId="2392" priority="1266">
      <formula>IF(RIGHT(TEXT(AE557,"0.#"),1)=".",TRUE,FALSE)</formula>
    </cfRule>
  </conditionalFormatting>
  <conditionalFormatting sqref="AE558">
    <cfRule type="expression" dxfId="2391" priority="1263">
      <formula>IF(RIGHT(TEXT(AE558,"0.#"),1)=".",FALSE,TRUE)</formula>
    </cfRule>
    <cfRule type="expression" dxfId="2390" priority="1264">
      <formula>IF(RIGHT(TEXT(AE558,"0.#"),1)=".",TRUE,FALSE)</formula>
    </cfRule>
  </conditionalFormatting>
  <conditionalFormatting sqref="AU556">
    <cfRule type="expression" dxfId="2389" priority="1255">
      <formula>IF(RIGHT(TEXT(AU556,"0.#"),1)=".",FALSE,TRUE)</formula>
    </cfRule>
    <cfRule type="expression" dxfId="2388" priority="1256">
      <formula>IF(RIGHT(TEXT(AU556,"0.#"),1)=".",TRUE,FALSE)</formula>
    </cfRule>
  </conditionalFormatting>
  <conditionalFormatting sqref="AU557">
    <cfRule type="expression" dxfId="2387" priority="1253">
      <formula>IF(RIGHT(TEXT(AU557,"0.#"),1)=".",FALSE,TRUE)</formula>
    </cfRule>
    <cfRule type="expression" dxfId="2386" priority="1254">
      <formula>IF(RIGHT(TEXT(AU557,"0.#"),1)=".",TRUE,FALSE)</formula>
    </cfRule>
  </conditionalFormatting>
  <conditionalFormatting sqref="AU558">
    <cfRule type="expression" dxfId="2385" priority="1251">
      <formula>IF(RIGHT(TEXT(AU558,"0.#"),1)=".",FALSE,TRUE)</formula>
    </cfRule>
    <cfRule type="expression" dxfId="2384" priority="1252">
      <formula>IF(RIGHT(TEXT(AU558,"0.#"),1)=".",TRUE,FALSE)</formula>
    </cfRule>
  </conditionalFormatting>
  <conditionalFormatting sqref="AQ557">
    <cfRule type="expression" dxfId="2383" priority="1243">
      <formula>IF(RIGHT(TEXT(AQ557,"0.#"),1)=".",FALSE,TRUE)</formula>
    </cfRule>
    <cfRule type="expression" dxfId="2382" priority="1244">
      <formula>IF(RIGHT(TEXT(AQ557,"0.#"),1)=".",TRUE,FALSE)</formula>
    </cfRule>
  </conditionalFormatting>
  <conditionalFormatting sqref="AQ558">
    <cfRule type="expression" dxfId="2381" priority="1241">
      <formula>IF(RIGHT(TEXT(AQ558,"0.#"),1)=".",FALSE,TRUE)</formula>
    </cfRule>
    <cfRule type="expression" dxfId="2380" priority="1242">
      <formula>IF(RIGHT(TEXT(AQ558,"0.#"),1)=".",TRUE,FALSE)</formula>
    </cfRule>
  </conditionalFormatting>
  <conditionalFormatting sqref="AQ556">
    <cfRule type="expression" dxfId="2379" priority="1239">
      <formula>IF(RIGHT(TEXT(AQ556,"0.#"),1)=".",FALSE,TRUE)</formula>
    </cfRule>
    <cfRule type="expression" dxfId="2378" priority="1240">
      <formula>IF(RIGHT(TEXT(AQ556,"0.#"),1)=".",TRUE,FALSE)</formula>
    </cfRule>
  </conditionalFormatting>
  <conditionalFormatting sqref="AE561">
    <cfRule type="expression" dxfId="2377" priority="1237">
      <formula>IF(RIGHT(TEXT(AE561,"0.#"),1)=".",FALSE,TRUE)</formula>
    </cfRule>
    <cfRule type="expression" dxfId="2376" priority="1238">
      <formula>IF(RIGHT(TEXT(AE561,"0.#"),1)=".",TRUE,FALSE)</formula>
    </cfRule>
  </conditionalFormatting>
  <conditionalFormatting sqref="AE562">
    <cfRule type="expression" dxfId="2375" priority="1235">
      <formula>IF(RIGHT(TEXT(AE562,"0.#"),1)=".",FALSE,TRUE)</formula>
    </cfRule>
    <cfRule type="expression" dxfId="2374" priority="1236">
      <formula>IF(RIGHT(TEXT(AE562,"0.#"),1)=".",TRUE,FALSE)</formula>
    </cfRule>
  </conditionalFormatting>
  <conditionalFormatting sqref="AE563">
    <cfRule type="expression" dxfId="2373" priority="1233">
      <formula>IF(RIGHT(TEXT(AE563,"0.#"),1)=".",FALSE,TRUE)</formula>
    </cfRule>
    <cfRule type="expression" dxfId="2372" priority="1234">
      <formula>IF(RIGHT(TEXT(AE563,"0.#"),1)=".",TRUE,FALSE)</formula>
    </cfRule>
  </conditionalFormatting>
  <conditionalFormatting sqref="AL1110:AO1139">
    <cfRule type="expression" dxfId="2371" priority="2889">
      <formula>IF(AND(AL1110&gt;=0, RIGHT(TEXT(AL1110,"0.#"),1)&lt;&gt;"."),TRUE,FALSE)</formula>
    </cfRule>
    <cfRule type="expression" dxfId="2370" priority="2890">
      <formula>IF(AND(AL1110&gt;=0, RIGHT(TEXT(AL1110,"0.#"),1)="."),TRUE,FALSE)</formula>
    </cfRule>
    <cfRule type="expression" dxfId="2369" priority="2891">
      <formula>IF(AND(AL1110&lt;0, RIGHT(TEXT(AL1110,"0.#"),1)&lt;&gt;"."),TRUE,FALSE)</formula>
    </cfRule>
    <cfRule type="expression" dxfId="2368" priority="2892">
      <formula>IF(AND(AL1110&lt;0, RIGHT(TEXT(AL1110,"0.#"),1)="."),TRUE,FALSE)</formula>
    </cfRule>
  </conditionalFormatting>
  <conditionalFormatting sqref="Y1110:Y1139">
    <cfRule type="expression" dxfId="2367" priority="2887">
      <formula>IF(RIGHT(TEXT(Y1110,"0.#"),1)=".",FALSE,TRUE)</formula>
    </cfRule>
    <cfRule type="expression" dxfId="2366" priority="2888">
      <formula>IF(RIGHT(TEXT(Y1110,"0.#"),1)=".",TRUE,FALSE)</formula>
    </cfRule>
  </conditionalFormatting>
  <conditionalFormatting sqref="AQ553">
    <cfRule type="expression" dxfId="2365" priority="1271">
      <formula>IF(RIGHT(TEXT(AQ553,"0.#"),1)=".",FALSE,TRUE)</formula>
    </cfRule>
    <cfRule type="expression" dxfId="2364" priority="1272">
      <formula>IF(RIGHT(TEXT(AQ553,"0.#"),1)=".",TRUE,FALSE)</formula>
    </cfRule>
  </conditionalFormatting>
  <conditionalFormatting sqref="AU552">
    <cfRule type="expression" dxfId="2363" priority="1283">
      <formula>IF(RIGHT(TEXT(AU552,"0.#"),1)=".",FALSE,TRUE)</formula>
    </cfRule>
    <cfRule type="expression" dxfId="2362" priority="1284">
      <formula>IF(RIGHT(TEXT(AU552,"0.#"),1)=".",TRUE,FALSE)</formula>
    </cfRule>
  </conditionalFormatting>
  <conditionalFormatting sqref="AE552">
    <cfRule type="expression" dxfId="2361" priority="1295">
      <formula>IF(RIGHT(TEXT(AE552,"0.#"),1)=".",FALSE,TRUE)</formula>
    </cfRule>
    <cfRule type="expression" dxfId="2360" priority="1296">
      <formula>IF(RIGHT(TEXT(AE552,"0.#"),1)=".",TRUE,FALSE)</formula>
    </cfRule>
  </conditionalFormatting>
  <conditionalFormatting sqref="AQ548">
    <cfRule type="expression" dxfId="2359" priority="1301">
      <formula>IF(RIGHT(TEXT(AQ548,"0.#"),1)=".",FALSE,TRUE)</formula>
    </cfRule>
    <cfRule type="expression" dxfId="2358" priority="1302">
      <formula>IF(RIGHT(TEXT(AQ548,"0.#"),1)=".",TRUE,FALSE)</formula>
    </cfRule>
  </conditionalFormatting>
  <conditionalFormatting sqref="AL845:AO846">
    <cfRule type="expression" dxfId="2357" priority="2841">
      <formula>IF(AND(AL845&gt;=0, RIGHT(TEXT(AL845,"0.#"),1)&lt;&gt;"."),TRUE,FALSE)</formula>
    </cfRule>
    <cfRule type="expression" dxfId="2356" priority="2842">
      <formula>IF(AND(AL845&gt;=0, RIGHT(TEXT(AL845,"0.#"),1)="."),TRUE,FALSE)</formula>
    </cfRule>
    <cfRule type="expression" dxfId="2355" priority="2843">
      <formula>IF(AND(AL845&lt;0, RIGHT(TEXT(AL845,"0.#"),1)&lt;&gt;"."),TRUE,FALSE)</formula>
    </cfRule>
    <cfRule type="expression" dxfId="2354" priority="2844">
      <formula>IF(AND(AL845&lt;0, RIGHT(TEXT(AL845,"0.#"),1)="."),TRUE,FALSE)</formula>
    </cfRule>
  </conditionalFormatting>
  <conditionalFormatting sqref="Y845:Y846">
    <cfRule type="expression" dxfId="2353" priority="2839">
      <formula>IF(RIGHT(TEXT(Y845,"0.#"),1)=".",FALSE,TRUE)</formula>
    </cfRule>
    <cfRule type="expression" dxfId="2352" priority="2840">
      <formula>IF(RIGHT(TEXT(Y845,"0.#"),1)=".",TRUE,FALSE)</formula>
    </cfRule>
  </conditionalFormatting>
  <conditionalFormatting sqref="AE492">
    <cfRule type="expression" dxfId="2351" priority="1627">
      <formula>IF(RIGHT(TEXT(AE492,"0.#"),1)=".",FALSE,TRUE)</formula>
    </cfRule>
    <cfRule type="expression" dxfId="2350" priority="1628">
      <formula>IF(RIGHT(TEXT(AE492,"0.#"),1)=".",TRUE,FALSE)</formula>
    </cfRule>
  </conditionalFormatting>
  <conditionalFormatting sqref="AE493">
    <cfRule type="expression" dxfId="2349" priority="1625">
      <formula>IF(RIGHT(TEXT(AE493,"0.#"),1)=".",FALSE,TRUE)</formula>
    </cfRule>
    <cfRule type="expression" dxfId="2348" priority="1626">
      <formula>IF(RIGHT(TEXT(AE493,"0.#"),1)=".",TRUE,FALSE)</formula>
    </cfRule>
  </conditionalFormatting>
  <conditionalFormatting sqref="AE494">
    <cfRule type="expression" dxfId="2347" priority="1623">
      <formula>IF(RIGHT(TEXT(AE494,"0.#"),1)=".",FALSE,TRUE)</formula>
    </cfRule>
    <cfRule type="expression" dxfId="2346" priority="1624">
      <formula>IF(RIGHT(TEXT(AE494,"0.#"),1)=".",TRUE,FALSE)</formula>
    </cfRule>
  </conditionalFormatting>
  <conditionalFormatting sqref="AQ493">
    <cfRule type="expression" dxfId="2345" priority="1603">
      <formula>IF(RIGHT(TEXT(AQ493,"0.#"),1)=".",FALSE,TRUE)</formula>
    </cfRule>
    <cfRule type="expression" dxfId="2344" priority="1604">
      <formula>IF(RIGHT(TEXT(AQ493,"0.#"),1)=".",TRUE,FALSE)</formula>
    </cfRule>
  </conditionalFormatting>
  <conditionalFormatting sqref="AQ494">
    <cfRule type="expression" dxfId="2343" priority="1601">
      <formula>IF(RIGHT(TEXT(AQ494,"0.#"),1)=".",FALSE,TRUE)</formula>
    </cfRule>
    <cfRule type="expression" dxfId="2342" priority="1602">
      <formula>IF(RIGHT(TEXT(AQ494,"0.#"),1)=".",TRUE,FALSE)</formula>
    </cfRule>
  </conditionalFormatting>
  <conditionalFormatting sqref="AQ492">
    <cfRule type="expression" dxfId="2341" priority="1599">
      <formula>IF(RIGHT(TEXT(AQ492,"0.#"),1)=".",FALSE,TRUE)</formula>
    </cfRule>
    <cfRule type="expression" dxfId="2340" priority="1600">
      <formula>IF(RIGHT(TEXT(AQ492,"0.#"),1)=".",TRUE,FALSE)</formula>
    </cfRule>
  </conditionalFormatting>
  <conditionalFormatting sqref="AU494">
    <cfRule type="expression" dxfId="2339" priority="1611">
      <formula>IF(RIGHT(TEXT(AU494,"0.#"),1)=".",FALSE,TRUE)</formula>
    </cfRule>
    <cfRule type="expression" dxfId="2338" priority="1612">
      <formula>IF(RIGHT(TEXT(AU494,"0.#"),1)=".",TRUE,FALSE)</formula>
    </cfRule>
  </conditionalFormatting>
  <conditionalFormatting sqref="AU492">
    <cfRule type="expression" dxfId="2337" priority="1615">
      <formula>IF(RIGHT(TEXT(AU492,"0.#"),1)=".",FALSE,TRUE)</formula>
    </cfRule>
    <cfRule type="expression" dxfId="2336" priority="1616">
      <formula>IF(RIGHT(TEXT(AU492,"0.#"),1)=".",TRUE,FALSE)</formula>
    </cfRule>
  </conditionalFormatting>
  <conditionalFormatting sqref="AU493">
    <cfRule type="expression" dxfId="2335" priority="1613">
      <formula>IF(RIGHT(TEXT(AU493,"0.#"),1)=".",FALSE,TRUE)</formula>
    </cfRule>
    <cfRule type="expression" dxfId="2334" priority="1614">
      <formula>IF(RIGHT(TEXT(AU493,"0.#"),1)=".",TRUE,FALSE)</formula>
    </cfRule>
  </conditionalFormatting>
  <conditionalFormatting sqref="AU583">
    <cfRule type="expression" dxfId="2333" priority="1131">
      <formula>IF(RIGHT(TEXT(AU583,"0.#"),1)=".",FALSE,TRUE)</formula>
    </cfRule>
    <cfRule type="expression" dxfId="2332" priority="1132">
      <formula>IF(RIGHT(TEXT(AU583,"0.#"),1)=".",TRUE,FALSE)</formula>
    </cfRule>
  </conditionalFormatting>
  <conditionalFormatting sqref="AU582">
    <cfRule type="expression" dxfId="2331" priority="1133">
      <formula>IF(RIGHT(TEXT(AU582,"0.#"),1)=".",FALSE,TRUE)</formula>
    </cfRule>
    <cfRule type="expression" dxfId="2330" priority="1134">
      <formula>IF(RIGHT(TEXT(AU582,"0.#"),1)=".",TRUE,FALSE)</formula>
    </cfRule>
  </conditionalFormatting>
  <conditionalFormatting sqref="AE499">
    <cfRule type="expression" dxfId="2329" priority="1593">
      <formula>IF(RIGHT(TEXT(AE499,"0.#"),1)=".",FALSE,TRUE)</formula>
    </cfRule>
    <cfRule type="expression" dxfId="2328" priority="1594">
      <formula>IF(RIGHT(TEXT(AE499,"0.#"),1)=".",TRUE,FALSE)</formula>
    </cfRule>
  </conditionalFormatting>
  <conditionalFormatting sqref="AE497">
    <cfRule type="expression" dxfId="2327" priority="1597">
      <formula>IF(RIGHT(TEXT(AE497,"0.#"),1)=".",FALSE,TRUE)</formula>
    </cfRule>
    <cfRule type="expression" dxfId="2326" priority="1598">
      <formula>IF(RIGHT(TEXT(AE497,"0.#"),1)=".",TRUE,FALSE)</formula>
    </cfRule>
  </conditionalFormatting>
  <conditionalFormatting sqref="AE498">
    <cfRule type="expression" dxfId="2325" priority="1595">
      <formula>IF(RIGHT(TEXT(AE498,"0.#"),1)=".",FALSE,TRUE)</formula>
    </cfRule>
    <cfRule type="expression" dxfId="2324" priority="1596">
      <formula>IF(RIGHT(TEXT(AE498,"0.#"),1)=".",TRUE,FALSE)</formula>
    </cfRule>
  </conditionalFormatting>
  <conditionalFormatting sqref="AU499">
    <cfRule type="expression" dxfId="2323" priority="1581">
      <formula>IF(RIGHT(TEXT(AU499,"0.#"),1)=".",FALSE,TRUE)</formula>
    </cfRule>
    <cfRule type="expression" dxfId="2322" priority="1582">
      <formula>IF(RIGHT(TEXT(AU499,"0.#"),1)=".",TRUE,FALSE)</formula>
    </cfRule>
  </conditionalFormatting>
  <conditionalFormatting sqref="AU497">
    <cfRule type="expression" dxfId="2321" priority="1585">
      <formula>IF(RIGHT(TEXT(AU497,"0.#"),1)=".",FALSE,TRUE)</formula>
    </cfRule>
    <cfRule type="expression" dxfId="2320" priority="1586">
      <formula>IF(RIGHT(TEXT(AU497,"0.#"),1)=".",TRUE,FALSE)</formula>
    </cfRule>
  </conditionalFormatting>
  <conditionalFormatting sqref="AU498">
    <cfRule type="expression" dxfId="2319" priority="1583">
      <formula>IF(RIGHT(TEXT(AU498,"0.#"),1)=".",FALSE,TRUE)</formula>
    </cfRule>
    <cfRule type="expression" dxfId="2318" priority="1584">
      <formula>IF(RIGHT(TEXT(AU498,"0.#"),1)=".",TRUE,FALSE)</formula>
    </cfRule>
  </conditionalFormatting>
  <conditionalFormatting sqref="AQ497">
    <cfRule type="expression" dxfId="2317" priority="1569">
      <formula>IF(RIGHT(TEXT(AQ497,"0.#"),1)=".",FALSE,TRUE)</formula>
    </cfRule>
    <cfRule type="expression" dxfId="2316" priority="1570">
      <formula>IF(RIGHT(TEXT(AQ497,"0.#"),1)=".",TRUE,FALSE)</formula>
    </cfRule>
  </conditionalFormatting>
  <conditionalFormatting sqref="AQ498">
    <cfRule type="expression" dxfId="2315" priority="1573">
      <formula>IF(RIGHT(TEXT(AQ498,"0.#"),1)=".",FALSE,TRUE)</formula>
    </cfRule>
    <cfRule type="expression" dxfId="2314" priority="1574">
      <formula>IF(RIGHT(TEXT(AQ498,"0.#"),1)=".",TRUE,FALSE)</formula>
    </cfRule>
  </conditionalFormatting>
  <conditionalFormatting sqref="AQ499">
    <cfRule type="expression" dxfId="2313" priority="1571">
      <formula>IF(RIGHT(TEXT(AQ499,"0.#"),1)=".",FALSE,TRUE)</formula>
    </cfRule>
    <cfRule type="expression" dxfId="2312" priority="1572">
      <formula>IF(RIGHT(TEXT(AQ499,"0.#"),1)=".",TRUE,FALSE)</formula>
    </cfRule>
  </conditionalFormatting>
  <conditionalFormatting sqref="AE504">
    <cfRule type="expression" dxfId="2311" priority="1563">
      <formula>IF(RIGHT(TEXT(AE504,"0.#"),1)=".",FALSE,TRUE)</formula>
    </cfRule>
    <cfRule type="expression" dxfId="2310" priority="1564">
      <formula>IF(RIGHT(TEXT(AE504,"0.#"),1)=".",TRUE,FALSE)</formula>
    </cfRule>
  </conditionalFormatting>
  <conditionalFormatting sqref="AE502">
    <cfRule type="expression" dxfId="2309" priority="1567">
      <formula>IF(RIGHT(TEXT(AE502,"0.#"),1)=".",FALSE,TRUE)</formula>
    </cfRule>
    <cfRule type="expression" dxfId="2308" priority="1568">
      <formula>IF(RIGHT(TEXT(AE502,"0.#"),1)=".",TRUE,FALSE)</formula>
    </cfRule>
  </conditionalFormatting>
  <conditionalFormatting sqref="AE503">
    <cfRule type="expression" dxfId="2307" priority="1565">
      <formula>IF(RIGHT(TEXT(AE503,"0.#"),1)=".",FALSE,TRUE)</formula>
    </cfRule>
    <cfRule type="expression" dxfId="2306" priority="1566">
      <formula>IF(RIGHT(TEXT(AE503,"0.#"),1)=".",TRUE,FALSE)</formula>
    </cfRule>
  </conditionalFormatting>
  <conditionalFormatting sqref="AU504">
    <cfRule type="expression" dxfId="2305" priority="1551">
      <formula>IF(RIGHT(TEXT(AU504,"0.#"),1)=".",FALSE,TRUE)</formula>
    </cfRule>
    <cfRule type="expression" dxfId="2304" priority="1552">
      <formula>IF(RIGHT(TEXT(AU504,"0.#"),1)=".",TRUE,FALSE)</formula>
    </cfRule>
  </conditionalFormatting>
  <conditionalFormatting sqref="AU502">
    <cfRule type="expression" dxfId="2303" priority="1555">
      <formula>IF(RIGHT(TEXT(AU502,"0.#"),1)=".",FALSE,TRUE)</formula>
    </cfRule>
    <cfRule type="expression" dxfId="2302" priority="1556">
      <formula>IF(RIGHT(TEXT(AU502,"0.#"),1)=".",TRUE,FALSE)</formula>
    </cfRule>
  </conditionalFormatting>
  <conditionalFormatting sqref="AU503">
    <cfRule type="expression" dxfId="2301" priority="1553">
      <formula>IF(RIGHT(TEXT(AU503,"0.#"),1)=".",FALSE,TRUE)</formula>
    </cfRule>
    <cfRule type="expression" dxfId="2300" priority="1554">
      <formula>IF(RIGHT(TEXT(AU503,"0.#"),1)=".",TRUE,FALSE)</formula>
    </cfRule>
  </conditionalFormatting>
  <conditionalFormatting sqref="AQ502">
    <cfRule type="expression" dxfId="2299" priority="1539">
      <formula>IF(RIGHT(TEXT(AQ502,"0.#"),1)=".",FALSE,TRUE)</formula>
    </cfRule>
    <cfRule type="expression" dxfId="2298" priority="1540">
      <formula>IF(RIGHT(TEXT(AQ502,"0.#"),1)=".",TRUE,FALSE)</formula>
    </cfRule>
  </conditionalFormatting>
  <conditionalFormatting sqref="AQ503">
    <cfRule type="expression" dxfId="2297" priority="1543">
      <formula>IF(RIGHT(TEXT(AQ503,"0.#"),1)=".",FALSE,TRUE)</formula>
    </cfRule>
    <cfRule type="expression" dxfId="2296" priority="1544">
      <formula>IF(RIGHT(TEXT(AQ503,"0.#"),1)=".",TRUE,FALSE)</formula>
    </cfRule>
  </conditionalFormatting>
  <conditionalFormatting sqref="AQ504">
    <cfRule type="expression" dxfId="2295" priority="1541">
      <formula>IF(RIGHT(TEXT(AQ504,"0.#"),1)=".",FALSE,TRUE)</formula>
    </cfRule>
    <cfRule type="expression" dxfId="2294" priority="1542">
      <formula>IF(RIGHT(TEXT(AQ504,"0.#"),1)=".",TRUE,FALSE)</formula>
    </cfRule>
  </conditionalFormatting>
  <conditionalFormatting sqref="AE509">
    <cfRule type="expression" dxfId="2293" priority="1533">
      <formula>IF(RIGHT(TEXT(AE509,"0.#"),1)=".",FALSE,TRUE)</formula>
    </cfRule>
    <cfRule type="expression" dxfId="2292" priority="1534">
      <formula>IF(RIGHT(TEXT(AE509,"0.#"),1)=".",TRUE,FALSE)</formula>
    </cfRule>
  </conditionalFormatting>
  <conditionalFormatting sqref="AE507">
    <cfRule type="expression" dxfId="2291" priority="1537">
      <formula>IF(RIGHT(TEXT(AE507,"0.#"),1)=".",FALSE,TRUE)</formula>
    </cfRule>
    <cfRule type="expression" dxfId="2290" priority="1538">
      <formula>IF(RIGHT(TEXT(AE507,"0.#"),1)=".",TRUE,FALSE)</formula>
    </cfRule>
  </conditionalFormatting>
  <conditionalFormatting sqref="AE508">
    <cfRule type="expression" dxfId="2289" priority="1535">
      <formula>IF(RIGHT(TEXT(AE508,"0.#"),1)=".",FALSE,TRUE)</formula>
    </cfRule>
    <cfRule type="expression" dxfId="2288" priority="1536">
      <formula>IF(RIGHT(TEXT(AE508,"0.#"),1)=".",TRUE,FALSE)</formula>
    </cfRule>
  </conditionalFormatting>
  <conditionalFormatting sqref="AU509">
    <cfRule type="expression" dxfId="2287" priority="1521">
      <formula>IF(RIGHT(TEXT(AU509,"0.#"),1)=".",FALSE,TRUE)</formula>
    </cfRule>
    <cfRule type="expression" dxfId="2286" priority="1522">
      <formula>IF(RIGHT(TEXT(AU509,"0.#"),1)=".",TRUE,FALSE)</formula>
    </cfRule>
  </conditionalFormatting>
  <conditionalFormatting sqref="AU507">
    <cfRule type="expression" dxfId="2285" priority="1525">
      <formula>IF(RIGHT(TEXT(AU507,"0.#"),1)=".",FALSE,TRUE)</formula>
    </cfRule>
    <cfRule type="expression" dxfId="2284" priority="1526">
      <formula>IF(RIGHT(TEXT(AU507,"0.#"),1)=".",TRUE,FALSE)</formula>
    </cfRule>
  </conditionalFormatting>
  <conditionalFormatting sqref="AU508">
    <cfRule type="expression" dxfId="2283" priority="1523">
      <formula>IF(RIGHT(TEXT(AU508,"0.#"),1)=".",FALSE,TRUE)</formula>
    </cfRule>
    <cfRule type="expression" dxfId="2282" priority="1524">
      <formula>IF(RIGHT(TEXT(AU508,"0.#"),1)=".",TRUE,FALSE)</formula>
    </cfRule>
  </conditionalFormatting>
  <conditionalFormatting sqref="AQ507">
    <cfRule type="expression" dxfId="2281" priority="1509">
      <formula>IF(RIGHT(TEXT(AQ507,"0.#"),1)=".",FALSE,TRUE)</formula>
    </cfRule>
    <cfRule type="expression" dxfId="2280" priority="1510">
      <formula>IF(RIGHT(TEXT(AQ507,"0.#"),1)=".",TRUE,FALSE)</formula>
    </cfRule>
  </conditionalFormatting>
  <conditionalFormatting sqref="AQ508">
    <cfRule type="expression" dxfId="2279" priority="1513">
      <formula>IF(RIGHT(TEXT(AQ508,"0.#"),1)=".",FALSE,TRUE)</formula>
    </cfRule>
    <cfRule type="expression" dxfId="2278" priority="1514">
      <formula>IF(RIGHT(TEXT(AQ508,"0.#"),1)=".",TRUE,FALSE)</formula>
    </cfRule>
  </conditionalFormatting>
  <conditionalFormatting sqref="AQ509">
    <cfRule type="expression" dxfId="2277" priority="1511">
      <formula>IF(RIGHT(TEXT(AQ509,"0.#"),1)=".",FALSE,TRUE)</formula>
    </cfRule>
    <cfRule type="expression" dxfId="2276" priority="1512">
      <formula>IF(RIGHT(TEXT(AQ509,"0.#"),1)=".",TRUE,FALSE)</formula>
    </cfRule>
  </conditionalFormatting>
  <conditionalFormatting sqref="AE465">
    <cfRule type="expression" dxfId="2275" priority="1803">
      <formula>IF(RIGHT(TEXT(AE465,"0.#"),1)=".",FALSE,TRUE)</formula>
    </cfRule>
    <cfRule type="expression" dxfId="2274" priority="1804">
      <formula>IF(RIGHT(TEXT(AE465,"0.#"),1)=".",TRUE,FALSE)</formula>
    </cfRule>
  </conditionalFormatting>
  <conditionalFormatting sqref="AE463">
    <cfRule type="expression" dxfId="2273" priority="1807">
      <formula>IF(RIGHT(TEXT(AE463,"0.#"),1)=".",FALSE,TRUE)</formula>
    </cfRule>
    <cfRule type="expression" dxfId="2272" priority="1808">
      <formula>IF(RIGHT(TEXT(AE463,"0.#"),1)=".",TRUE,FALSE)</formula>
    </cfRule>
  </conditionalFormatting>
  <conditionalFormatting sqref="AE464">
    <cfRule type="expression" dxfId="2271" priority="1805">
      <formula>IF(RIGHT(TEXT(AE464,"0.#"),1)=".",FALSE,TRUE)</formula>
    </cfRule>
    <cfRule type="expression" dxfId="2270" priority="1806">
      <formula>IF(RIGHT(TEXT(AE464,"0.#"),1)=".",TRUE,FALSE)</formula>
    </cfRule>
  </conditionalFormatting>
  <conditionalFormatting sqref="AM465">
    <cfRule type="expression" dxfId="2269" priority="1797">
      <formula>IF(RIGHT(TEXT(AM465,"0.#"),1)=".",FALSE,TRUE)</formula>
    </cfRule>
    <cfRule type="expression" dxfId="2268" priority="1798">
      <formula>IF(RIGHT(TEXT(AM465,"0.#"),1)=".",TRUE,FALSE)</formula>
    </cfRule>
  </conditionalFormatting>
  <conditionalFormatting sqref="AM463">
    <cfRule type="expression" dxfId="2267" priority="1801">
      <formula>IF(RIGHT(TEXT(AM463,"0.#"),1)=".",FALSE,TRUE)</formula>
    </cfRule>
    <cfRule type="expression" dxfId="2266" priority="1802">
      <formula>IF(RIGHT(TEXT(AM463,"0.#"),1)=".",TRUE,FALSE)</formula>
    </cfRule>
  </conditionalFormatting>
  <conditionalFormatting sqref="AM464">
    <cfRule type="expression" dxfId="2265" priority="1799">
      <formula>IF(RIGHT(TEXT(AM464,"0.#"),1)=".",FALSE,TRUE)</formula>
    </cfRule>
    <cfRule type="expression" dxfId="2264" priority="1800">
      <formula>IF(RIGHT(TEXT(AM464,"0.#"),1)=".",TRUE,FALSE)</formula>
    </cfRule>
  </conditionalFormatting>
  <conditionalFormatting sqref="AU465">
    <cfRule type="expression" dxfId="2263" priority="1791">
      <formula>IF(RIGHT(TEXT(AU465,"0.#"),1)=".",FALSE,TRUE)</formula>
    </cfRule>
    <cfRule type="expression" dxfId="2262" priority="1792">
      <formula>IF(RIGHT(TEXT(AU465,"0.#"),1)=".",TRUE,FALSE)</formula>
    </cfRule>
  </conditionalFormatting>
  <conditionalFormatting sqref="AU463">
    <cfRule type="expression" dxfId="2261" priority="1795">
      <formula>IF(RIGHT(TEXT(AU463,"0.#"),1)=".",FALSE,TRUE)</formula>
    </cfRule>
    <cfRule type="expression" dxfId="2260" priority="1796">
      <formula>IF(RIGHT(TEXT(AU463,"0.#"),1)=".",TRUE,FALSE)</formula>
    </cfRule>
  </conditionalFormatting>
  <conditionalFormatting sqref="AU464">
    <cfRule type="expression" dxfId="2259" priority="1793">
      <formula>IF(RIGHT(TEXT(AU464,"0.#"),1)=".",FALSE,TRUE)</formula>
    </cfRule>
    <cfRule type="expression" dxfId="2258" priority="1794">
      <formula>IF(RIGHT(TEXT(AU464,"0.#"),1)=".",TRUE,FALSE)</formula>
    </cfRule>
  </conditionalFormatting>
  <conditionalFormatting sqref="AI465">
    <cfRule type="expression" dxfId="2257" priority="1785">
      <formula>IF(RIGHT(TEXT(AI465,"0.#"),1)=".",FALSE,TRUE)</formula>
    </cfRule>
    <cfRule type="expression" dxfId="2256" priority="1786">
      <formula>IF(RIGHT(TEXT(AI465,"0.#"),1)=".",TRUE,FALSE)</formula>
    </cfRule>
  </conditionalFormatting>
  <conditionalFormatting sqref="AI463">
    <cfRule type="expression" dxfId="2255" priority="1789">
      <formula>IF(RIGHT(TEXT(AI463,"0.#"),1)=".",FALSE,TRUE)</formula>
    </cfRule>
    <cfRule type="expression" dxfId="2254" priority="1790">
      <formula>IF(RIGHT(TEXT(AI463,"0.#"),1)=".",TRUE,FALSE)</formula>
    </cfRule>
  </conditionalFormatting>
  <conditionalFormatting sqref="AI464">
    <cfRule type="expression" dxfId="2253" priority="1787">
      <formula>IF(RIGHT(TEXT(AI464,"0.#"),1)=".",FALSE,TRUE)</formula>
    </cfRule>
    <cfRule type="expression" dxfId="2252" priority="1788">
      <formula>IF(RIGHT(TEXT(AI464,"0.#"),1)=".",TRUE,FALSE)</formula>
    </cfRule>
  </conditionalFormatting>
  <conditionalFormatting sqref="AQ463">
    <cfRule type="expression" dxfId="2251" priority="1779">
      <formula>IF(RIGHT(TEXT(AQ463,"0.#"),1)=".",FALSE,TRUE)</formula>
    </cfRule>
    <cfRule type="expression" dxfId="2250" priority="1780">
      <formula>IF(RIGHT(TEXT(AQ463,"0.#"),1)=".",TRUE,FALSE)</formula>
    </cfRule>
  </conditionalFormatting>
  <conditionalFormatting sqref="AQ464">
    <cfRule type="expression" dxfId="2249" priority="1783">
      <formula>IF(RIGHT(TEXT(AQ464,"0.#"),1)=".",FALSE,TRUE)</formula>
    </cfRule>
    <cfRule type="expression" dxfId="2248" priority="1784">
      <formula>IF(RIGHT(TEXT(AQ464,"0.#"),1)=".",TRUE,FALSE)</formula>
    </cfRule>
  </conditionalFormatting>
  <conditionalFormatting sqref="AQ465">
    <cfRule type="expression" dxfId="2247" priority="1781">
      <formula>IF(RIGHT(TEXT(AQ465,"0.#"),1)=".",FALSE,TRUE)</formula>
    </cfRule>
    <cfRule type="expression" dxfId="2246" priority="1782">
      <formula>IF(RIGHT(TEXT(AQ465,"0.#"),1)=".",TRUE,FALSE)</formula>
    </cfRule>
  </conditionalFormatting>
  <conditionalFormatting sqref="AE470">
    <cfRule type="expression" dxfId="2245" priority="1773">
      <formula>IF(RIGHT(TEXT(AE470,"0.#"),1)=".",FALSE,TRUE)</formula>
    </cfRule>
    <cfRule type="expression" dxfId="2244" priority="1774">
      <formula>IF(RIGHT(TEXT(AE470,"0.#"),1)=".",TRUE,FALSE)</formula>
    </cfRule>
  </conditionalFormatting>
  <conditionalFormatting sqref="AE468">
    <cfRule type="expression" dxfId="2243" priority="1777">
      <formula>IF(RIGHT(TEXT(AE468,"0.#"),1)=".",FALSE,TRUE)</formula>
    </cfRule>
    <cfRule type="expression" dxfId="2242" priority="1778">
      <formula>IF(RIGHT(TEXT(AE468,"0.#"),1)=".",TRUE,FALSE)</formula>
    </cfRule>
  </conditionalFormatting>
  <conditionalFormatting sqref="AE469">
    <cfRule type="expression" dxfId="2241" priority="1775">
      <formula>IF(RIGHT(TEXT(AE469,"0.#"),1)=".",FALSE,TRUE)</formula>
    </cfRule>
    <cfRule type="expression" dxfId="2240" priority="1776">
      <formula>IF(RIGHT(TEXT(AE469,"0.#"),1)=".",TRUE,FALSE)</formula>
    </cfRule>
  </conditionalFormatting>
  <conditionalFormatting sqref="AM470">
    <cfRule type="expression" dxfId="2239" priority="1767">
      <formula>IF(RIGHT(TEXT(AM470,"0.#"),1)=".",FALSE,TRUE)</formula>
    </cfRule>
    <cfRule type="expression" dxfId="2238" priority="1768">
      <formula>IF(RIGHT(TEXT(AM470,"0.#"),1)=".",TRUE,FALSE)</formula>
    </cfRule>
  </conditionalFormatting>
  <conditionalFormatting sqref="AM468">
    <cfRule type="expression" dxfId="2237" priority="1771">
      <formula>IF(RIGHT(TEXT(AM468,"0.#"),1)=".",FALSE,TRUE)</formula>
    </cfRule>
    <cfRule type="expression" dxfId="2236" priority="1772">
      <formula>IF(RIGHT(TEXT(AM468,"0.#"),1)=".",TRUE,FALSE)</formula>
    </cfRule>
  </conditionalFormatting>
  <conditionalFormatting sqref="AM469">
    <cfRule type="expression" dxfId="2235" priority="1769">
      <formula>IF(RIGHT(TEXT(AM469,"0.#"),1)=".",FALSE,TRUE)</formula>
    </cfRule>
    <cfRule type="expression" dxfId="2234" priority="1770">
      <formula>IF(RIGHT(TEXT(AM469,"0.#"),1)=".",TRUE,FALSE)</formula>
    </cfRule>
  </conditionalFormatting>
  <conditionalFormatting sqref="AU470">
    <cfRule type="expression" dxfId="2233" priority="1761">
      <formula>IF(RIGHT(TEXT(AU470,"0.#"),1)=".",FALSE,TRUE)</formula>
    </cfRule>
    <cfRule type="expression" dxfId="2232" priority="1762">
      <formula>IF(RIGHT(TEXT(AU470,"0.#"),1)=".",TRUE,FALSE)</formula>
    </cfRule>
  </conditionalFormatting>
  <conditionalFormatting sqref="AU468">
    <cfRule type="expression" dxfId="2231" priority="1765">
      <formula>IF(RIGHT(TEXT(AU468,"0.#"),1)=".",FALSE,TRUE)</formula>
    </cfRule>
    <cfRule type="expression" dxfId="2230" priority="1766">
      <formula>IF(RIGHT(TEXT(AU468,"0.#"),1)=".",TRUE,FALSE)</formula>
    </cfRule>
  </conditionalFormatting>
  <conditionalFormatting sqref="AU469">
    <cfRule type="expression" dxfId="2229" priority="1763">
      <formula>IF(RIGHT(TEXT(AU469,"0.#"),1)=".",FALSE,TRUE)</formula>
    </cfRule>
    <cfRule type="expression" dxfId="2228" priority="1764">
      <formula>IF(RIGHT(TEXT(AU469,"0.#"),1)=".",TRUE,FALSE)</formula>
    </cfRule>
  </conditionalFormatting>
  <conditionalFormatting sqref="AI470">
    <cfRule type="expression" dxfId="2227" priority="1755">
      <formula>IF(RIGHT(TEXT(AI470,"0.#"),1)=".",FALSE,TRUE)</formula>
    </cfRule>
    <cfRule type="expression" dxfId="2226" priority="1756">
      <formula>IF(RIGHT(TEXT(AI470,"0.#"),1)=".",TRUE,FALSE)</formula>
    </cfRule>
  </conditionalFormatting>
  <conditionalFormatting sqref="AI468">
    <cfRule type="expression" dxfId="2225" priority="1759">
      <formula>IF(RIGHT(TEXT(AI468,"0.#"),1)=".",FALSE,TRUE)</formula>
    </cfRule>
    <cfRule type="expression" dxfId="2224" priority="1760">
      <formula>IF(RIGHT(TEXT(AI468,"0.#"),1)=".",TRUE,FALSE)</formula>
    </cfRule>
  </conditionalFormatting>
  <conditionalFormatting sqref="AI469">
    <cfRule type="expression" dxfId="2223" priority="1757">
      <formula>IF(RIGHT(TEXT(AI469,"0.#"),1)=".",FALSE,TRUE)</formula>
    </cfRule>
    <cfRule type="expression" dxfId="2222" priority="1758">
      <formula>IF(RIGHT(TEXT(AI469,"0.#"),1)=".",TRUE,FALSE)</formula>
    </cfRule>
  </conditionalFormatting>
  <conditionalFormatting sqref="AQ468">
    <cfRule type="expression" dxfId="2221" priority="1749">
      <formula>IF(RIGHT(TEXT(AQ468,"0.#"),1)=".",FALSE,TRUE)</formula>
    </cfRule>
    <cfRule type="expression" dxfId="2220" priority="1750">
      <formula>IF(RIGHT(TEXT(AQ468,"0.#"),1)=".",TRUE,FALSE)</formula>
    </cfRule>
  </conditionalFormatting>
  <conditionalFormatting sqref="AQ469">
    <cfRule type="expression" dxfId="2219" priority="1753">
      <formula>IF(RIGHT(TEXT(AQ469,"0.#"),1)=".",FALSE,TRUE)</formula>
    </cfRule>
    <cfRule type="expression" dxfId="2218" priority="1754">
      <formula>IF(RIGHT(TEXT(AQ469,"0.#"),1)=".",TRUE,FALSE)</formula>
    </cfRule>
  </conditionalFormatting>
  <conditionalFormatting sqref="AQ470">
    <cfRule type="expression" dxfId="2217" priority="1751">
      <formula>IF(RIGHT(TEXT(AQ470,"0.#"),1)=".",FALSE,TRUE)</formula>
    </cfRule>
    <cfRule type="expression" dxfId="2216" priority="1752">
      <formula>IF(RIGHT(TEXT(AQ470,"0.#"),1)=".",TRUE,FALSE)</formula>
    </cfRule>
  </conditionalFormatting>
  <conditionalFormatting sqref="AE475">
    <cfRule type="expression" dxfId="2215" priority="1743">
      <formula>IF(RIGHT(TEXT(AE475,"0.#"),1)=".",FALSE,TRUE)</formula>
    </cfRule>
    <cfRule type="expression" dxfId="2214" priority="1744">
      <formula>IF(RIGHT(TEXT(AE475,"0.#"),1)=".",TRUE,FALSE)</formula>
    </cfRule>
  </conditionalFormatting>
  <conditionalFormatting sqref="AE473">
    <cfRule type="expression" dxfId="2213" priority="1747">
      <formula>IF(RIGHT(TEXT(AE473,"0.#"),1)=".",FALSE,TRUE)</formula>
    </cfRule>
    <cfRule type="expression" dxfId="2212" priority="1748">
      <formula>IF(RIGHT(TEXT(AE473,"0.#"),1)=".",TRUE,FALSE)</formula>
    </cfRule>
  </conditionalFormatting>
  <conditionalFormatting sqref="AE474">
    <cfRule type="expression" dxfId="2211" priority="1745">
      <formula>IF(RIGHT(TEXT(AE474,"0.#"),1)=".",FALSE,TRUE)</formula>
    </cfRule>
    <cfRule type="expression" dxfId="2210" priority="1746">
      <formula>IF(RIGHT(TEXT(AE474,"0.#"),1)=".",TRUE,FALSE)</formula>
    </cfRule>
  </conditionalFormatting>
  <conditionalFormatting sqref="AM475">
    <cfRule type="expression" dxfId="2209" priority="1737">
      <formula>IF(RIGHT(TEXT(AM475,"0.#"),1)=".",FALSE,TRUE)</formula>
    </cfRule>
    <cfRule type="expression" dxfId="2208" priority="1738">
      <formula>IF(RIGHT(TEXT(AM475,"0.#"),1)=".",TRUE,FALSE)</formula>
    </cfRule>
  </conditionalFormatting>
  <conditionalFormatting sqref="AM473">
    <cfRule type="expression" dxfId="2207" priority="1741">
      <formula>IF(RIGHT(TEXT(AM473,"0.#"),1)=".",FALSE,TRUE)</formula>
    </cfRule>
    <cfRule type="expression" dxfId="2206" priority="1742">
      <formula>IF(RIGHT(TEXT(AM473,"0.#"),1)=".",TRUE,FALSE)</formula>
    </cfRule>
  </conditionalFormatting>
  <conditionalFormatting sqref="AM474">
    <cfRule type="expression" dxfId="2205" priority="1739">
      <formula>IF(RIGHT(TEXT(AM474,"0.#"),1)=".",FALSE,TRUE)</formula>
    </cfRule>
    <cfRule type="expression" dxfId="2204" priority="1740">
      <formula>IF(RIGHT(TEXT(AM474,"0.#"),1)=".",TRUE,FALSE)</formula>
    </cfRule>
  </conditionalFormatting>
  <conditionalFormatting sqref="AU475">
    <cfRule type="expression" dxfId="2203" priority="1731">
      <formula>IF(RIGHT(TEXT(AU475,"0.#"),1)=".",FALSE,TRUE)</formula>
    </cfRule>
    <cfRule type="expression" dxfId="2202" priority="1732">
      <formula>IF(RIGHT(TEXT(AU475,"0.#"),1)=".",TRUE,FALSE)</formula>
    </cfRule>
  </conditionalFormatting>
  <conditionalFormatting sqref="AU473">
    <cfRule type="expression" dxfId="2201" priority="1735">
      <formula>IF(RIGHT(TEXT(AU473,"0.#"),1)=".",FALSE,TRUE)</formula>
    </cfRule>
    <cfRule type="expression" dxfId="2200" priority="1736">
      <formula>IF(RIGHT(TEXT(AU473,"0.#"),1)=".",TRUE,FALSE)</formula>
    </cfRule>
  </conditionalFormatting>
  <conditionalFormatting sqref="AU474">
    <cfRule type="expression" dxfId="2199" priority="1733">
      <formula>IF(RIGHT(TEXT(AU474,"0.#"),1)=".",FALSE,TRUE)</formula>
    </cfRule>
    <cfRule type="expression" dxfId="2198" priority="1734">
      <formula>IF(RIGHT(TEXT(AU474,"0.#"),1)=".",TRUE,FALSE)</formula>
    </cfRule>
  </conditionalFormatting>
  <conditionalFormatting sqref="AI475">
    <cfRule type="expression" dxfId="2197" priority="1725">
      <formula>IF(RIGHT(TEXT(AI475,"0.#"),1)=".",FALSE,TRUE)</formula>
    </cfRule>
    <cfRule type="expression" dxfId="2196" priority="1726">
      <formula>IF(RIGHT(TEXT(AI475,"0.#"),1)=".",TRUE,FALSE)</formula>
    </cfRule>
  </conditionalFormatting>
  <conditionalFormatting sqref="AI473">
    <cfRule type="expression" dxfId="2195" priority="1729">
      <formula>IF(RIGHT(TEXT(AI473,"0.#"),1)=".",FALSE,TRUE)</formula>
    </cfRule>
    <cfRule type="expression" dxfId="2194" priority="1730">
      <formula>IF(RIGHT(TEXT(AI473,"0.#"),1)=".",TRUE,FALSE)</formula>
    </cfRule>
  </conditionalFormatting>
  <conditionalFormatting sqref="AI474">
    <cfRule type="expression" dxfId="2193" priority="1727">
      <formula>IF(RIGHT(TEXT(AI474,"0.#"),1)=".",FALSE,TRUE)</formula>
    </cfRule>
    <cfRule type="expression" dxfId="2192" priority="1728">
      <formula>IF(RIGHT(TEXT(AI474,"0.#"),1)=".",TRUE,FALSE)</formula>
    </cfRule>
  </conditionalFormatting>
  <conditionalFormatting sqref="AQ473">
    <cfRule type="expression" dxfId="2191" priority="1719">
      <formula>IF(RIGHT(TEXT(AQ473,"0.#"),1)=".",FALSE,TRUE)</formula>
    </cfRule>
    <cfRule type="expression" dxfId="2190" priority="1720">
      <formula>IF(RIGHT(TEXT(AQ473,"0.#"),1)=".",TRUE,FALSE)</formula>
    </cfRule>
  </conditionalFormatting>
  <conditionalFormatting sqref="AQ474">
    <cfRule type="expression" dxfId="2189" priority="1723">
      <formula>IF(RIGHT(TEXT(AQ474,"0.#"),1)=".",FALSE,TRUE)</formula>
    </cfRule>
    <cfRule type="expression" dxfId="2188" priority="1724">
      <formula>IF(RIGHT(TEXT(AQ474,"0.#"),1)=".",TRUE,FALSE)</formula>
    </cfRule>
  </conditionalFormatting>
  <conditionalFormatting sqref="AQ475">
    <cfRule type="expression" dxfId="2187" priority="1721">
      <formula>IF(RIGHT(TEXT(AQ475,"0.#"),1)=".",FALSE,TRUE)</formula>
    </cfRule>
    <cfRule type="expression" dxfId="2186" priority="1722">
      <formula>IF(RIGHT(TEXT(AQ475,"0.#"),1)=".",TRUE,FALSE)</formula>
    </cfRule>
  </conditionalFormatting>
  <conditionalFormatting sqref="AE480">
    <cfRule type="expression" dxfId="2185" priority="1713">
      <formula>IF(RIGHT(TEXT(AE480,"0.#"),1)=".",FALSE,TRUE)</formula>
    </cfRule>
    <cfRule type="expression" dxfId="2184" priority="1714">
      <formula>IF(RIGHT(TEXT(AE480,"0.#"),1)=".",TRUE,FALSE)</formula>
    </cfRule>
  </conditionalFormatting>
  <conditionalFormatting sqref="AE478">
    <cfRule type="expression" dxfId="2183" priority="1717">
      <formula>IF(RIGHT(TEXT(AE478,"0.#"),1)=".",FALSE,TRUE)</formula>
    </cfRule>
    <cfRule type="expression" dxfId="2182" priority="1718">
      <formula>IF(RIGHT(TEXT(AE478,"0.#"),1)=".",TRUE,FALSE)</formula>
    </cfRule>
  </conditionalFormatting>
  <conditionalFormatting sqref="AE479">
    <cfRule type="expression" dxfId="2181" priority="1715">
      <formula>IF(RIGHT(TEXT(AE479,"0.#"),1)=".",FALSE,TRUE)</formula>
    </cfRule>
    <cfRule type="expression" dxfId="2180" priority="1716">
      <formula>IF(RIGHT(TEXT(AE479,"0.#"),1)=".",TRUE,FALSE)</formula>
    </cfRule>
  </conditionalFormatting>
  <conditionalFormatting sqref="AM480">
    <cfRule type="expression" dxfId="2179" priority="1707">
      <formula>IF(RIGHT(TEXT(AM480,"0.#"),1)=".",FALSE,TRUE)</formula>
    </cfRule>
    <cfRule type="expression" dxfId="2178" priority="1708">
      <formula>IF(RIGHT(TEXT(AM480,"0.#"),1)=".",TRUE,FALSE)</formula>
    </cfRule>
  </conditionalFormatting>
  <conditionalFormatting sqref="AM478">
    <cfRule type="expression" dxfId="2177" priority="1711">
      <formula>IF(RIGHT(TEXT(AM478,"0.#"),1)=".",FALSE,TRUE)</formula>
    </cfRule>
    <cfRule type="expression" dxfId="2176" priority="1712">
      <formula>IF(RIGHT(TEXT(AM478,"0.#"),1)=".",TRUE,FALSE)</formula>
    </cfRule>
  </conditionalFormatting>
  <conditionalFormatting sqref="AM479">
    <cfRule type="expression" dxfId="2175" priority="1709">
      <formula>IF(RIGHT(TEXT(AM479,"0.#"),1)=".",FALSE,TRUE)</formula>
    </cfRule>
    <cfRule type="expression" dxfId="2174" priority="1710">
      <formula>IF(RIGHT(TEXT(AM479,"0.#"),1)=".",TRUE,FALSE)</formula>
    </cfRule>
  </conditionalFormatting>
  <conditionalFormatting sqref="AU480">
    <cfRule type="expression" dxfId="2173" priority="1701">
      <formula>IF(RIGHT(TEXT(AU480,"0.#"),1)=".",FALSE,TRUE)</formula>
    </cfRule>
    <cfRule type="expression" dxfId="2172" priority="1702">
      <formula>IF(RIGHT(TEXT(AU480,"0.#"),1)=".",TRUE,FALSE)</formula>
    </cfRule>
  </conditionalFormatting>
  <conditionalFormatting sqref="AU478">
    <cfRule type="expression" dxfId="2171" priority="1705">
      <formula>IF(RIGHT(TEXT(AU478,"0.#"),1)=".",FALSE,TRUE)</formula>
    </cfRule>
    <cfRule type="expression" dxfId="2170" priority="1706">
      <formula>IF(RIGHT(TEXT(AU478,"0.#"),1)=".",TRUE,FALSE)</formula>
    </cfRule>
  </conditionalFormatting>
  <conditionalFormatting sqref="AU479">
    <cfRule type="expression" dxfId="2169" priority="1703">
      <formula>IF(RIGHT(TEXT(AU479,"0.#"),1)=".",FALSE,TRUE)</formula>
    </cfRule>
    <cfRule type="expression" dxfId="2168" priority="1704">
      <formula>IF(RIGHT(TEXT(AU479,"0.#"),1)=".",TRUE,FALSE)</formula>
    </cfRule>
  </conditionalFormatting>
  <conditionalFormatting sqref="AI480">
    <cfRule type="expression" dxfId="2167" priority="1695">
      <formula>IF(RIGHT(TEXT(AI480,"0.#"),1)=".",FALSE,TRUE)</formula>
    </cfRule>
    <cfRule type="expression" dxfId="2166" priority="1696">
      <formula>IF(RIGHT(TEXT(AI480,"0.#"),1)=".",TRUE,FALSE)</formula>
    </cfRule>
  </conditionalFormatting>
  <conditionalFormatting sqref="AI478">
    <cfRule type="expression" dxfId="2165" priority="1699">
      <formula>IF(RIGHT(TEXT(AI478,"0.#"),1)=".",FALSE,TRUE)</formula>
    </cfRule>
    <cfRule type="expression" dxfId="2164" priority="1700">
      <formula>IF(RIGHT(TEXT(AI478,"0.#"),1)=".",TRUE,FALSE)</formula>
    </cfRule>
  </conditionalFormatting>
  <conditionalFormatting sqref="AI479">
    <cfRule type="expression" dxfId="2163" priority="1697">
      <formula>IF(RIGHT(TEXT(AI479,"0.#"),1)=".",FALSE,TRUE)</formula>
    </cfRule>
    <cfRule type="expression" dxfId="2162" priority="1698">
      <formula>IF(RIGHT(TEXT(AI479,"0.#"),1)=".",TRUE,FALSE)</formula>
    </cfRule>
  </conditionalFormatting>
  <conditionalFormatting sqref="AQ478">
    <cfRule type="expression" dxfId="2161" priority="1689">
      <formula>IF(RIGHT(TEXT(AQ478,"0.#"),1)=".",FALSE,TRUE)</formula>
    </cfRule>
    <cfRule type="expression" dxfId="2160" priority="1690">
      <formula>IF(RIGHT(TEXT(AQ478,"0.#"),1)=".",TRUE,FALSE)</formula>
    </cfRule>
  </conditionalFormatting>
  <conditionalFormatting sqref="AQ479">
    <cfRule type="expression" dxfId="2159" priority="1693">
      <formula>IF(RIGHT(TEXT(AQ479,"0.#"),1)=".",FALSE,TRUE)</formula>
    </cfRule>
    <cfRule type="expression" dxfId="2158" priority="1694">
      <formula>IF(RIGHT(TEXT(AQ479,"0.#"),1)=".",TRUE,FALSE)</formula>
    </cfRule>
  </conditionalFormatting>
  <conditionalFormatting sqref="AQ480">
    <cfRule type="expression" dxfId="2157" priority="1691">
      <formula>IF(RIGHT(TEXT(AQ480,"0.#"),1)=".",FALSE,TRUE)</formula>
    </cfRule>
    <cfRule type="expression" dxfId="2156" priority="1692">
      <formula>IF(RIGHT(TEXT(AQ480,"0.#"),1)=".",TRUE,FALSE)</formula>
    </cfRule>
  </conditionalFormatting>
  <conditionalFormatting sqref="AE146:AE147 AI146:AI147 AM146:AM147 AQ146:AQ147 AU146:AU147">
    <cfRule type="expression" dxfId="2155" priority="1971">
      <formula>IF(RIGHT(TEXT(AE146,"0.#"),1)=".",FALSE,TRUE)</formula>
    </cfRule>
    <cfRule type="expression" dxfId="2154" priority="1972">
      <formula>IF(RIGHT(TEXT(AE146,"0.#"),1)=".",TRUE,FALSE)</formula>
    </cfRule>
  </conditionalFormatting>
  <conditionalFormatting sqref="AE138:AE139 AI138:AI139 AM138:AM139 AQ138:AQ139 AU138:AU139">
    <cfRule type="expression" dxfId="2153" priority="1975">
      <formula>IF(RIGHT(TEXT(AE138,"0.#"),1)=".",FALSE,TRUE)</formula>
    </cfRule>
    <cfRule type="expression" dxfId="2152" priority="1976">
      <formula>IF(RIGHT(TEXT(AE138,"0.#"),1)=".",TRUE,FALSE)</formula>
    </cfRule>
  </conditionalFormatting>
  <conditionalFormatting sqref="AE142:AE143 AI142:AI143 AM142:AM143 AQ142:AQ143 AU142:AU143">
    <cfRule type="expression" dxfId="2151" priority="1973">
      <formula>IF(RIGHT(TEXT(AE142,"0.#"),1)=".",FALSE,TRUE)</formula>
    </cfRule>
    <cfRule type="expression" dxfId="2150" priority="1974">
      <formula>IF(RIGHT(TEXT(AE142,"0.#"),1)=".",TRUE,FALSE)</formula>
    </cfRule>
  </conditionalFormatting>
  <conditionalFormatting sqref="AE198:AE199 AI198:AI199 AM198:AM199 AQ198:AQ199 AU198:AU199">
    <cfRule type="expression" dxfId="2149" priority="1965">
      <formula>IF(RIGHT(TEXT(AE198,"0.#"),1)=".",FALSE,TRUE)</formula>
    </cfRule>
    <cfRule type="expression" dxfId="2148" priority="1966">
      <formula>IF(RIGHT(TEXT(AE198,"0.#"),1)=".",TRUE,FALSE)</formula>
    </cfRule>
  </conditionalFormatting>
  <conditionalFormatting sqref="AE150:AE151 AI150:AI151 AM150:AM151 AQ150:AQ151 AU150:AU151">
    <cfRule type="expression" dxfId="2147" priority="1969">
      <formula>IF(RIGHT(TEXT(AE150,"0.#"),1)=".",FALSE,TRUE)</formula>
    </cfRule>
    <cfRule type="expression" dxfId="2146" priority="1970">
      <formula>IF(RIGHT(TEXT(AE150,"0.#"),1)=".",TRUE,FALSE)</formula>
    </cfRule>
  </conditionalFormatting>
  <conditionalFormatting sqref="AE194:AE195 AI194:AI195 AM194:AM195 AQ194:AQ195 AU194:AU195">
    <cfRule type="expression" dxfId="2145" priority="1967">
      <formula>IF(RIGHT(TEXT(AE194,"0.#"),1)=".",FALSE,TRUE)</formula>
    </cfRule>
    <cfRule type="expression" dxfId="2144" priority="1968">
      <formula>IF(RIGHT(TEXT(AE194,"0.#"),1)=".",TRUE,FALSE)</formula>
    </cfRule>
  </conditionalFormatting>
  <conditionalFormatting sqref="AE210:AE211 AI210:AI211 AM210:AM211 AQ210:AQ211 AU210:AU211">
    <cfRule type="expression" dxfId="2143" priority="1959">
      <formula>IF(RIGHT(TEXT(AE210,"0.#"),1)=".",FALSE,TRUE)</formula>
    </cfRule>
    <cfRule type="expression" dxfId="2142" priority="1960">
      <formula>IF(RIGHT(TEXT(AE210,"0.#"),1)=".",TRUE,FALSE)</formula>
    </cfRule>
  </conditionalFormatting>
  <conditionalFormatting sqref="AE202:AE203 AI202:AI203 AM202:AM203 AQ202:AQ203 AU202:AU203">
    <cfRule type="expression" dxfId="2141" priority="1963">
      <formula>IF(RIGHT(TEXT(AE202,"0.#"),1)=".",FALSE,TRUE)</formula>
    </cfRule>
    <cfRule type="expression" dxfId="2140" priority="1964">
      <formula>IF(RIGHT(TEXT(AE202,"0.#"),1)=".",TRUE,FALSE)</formula>
    </cfRule>
  </conditionalFormatting>
  <conditionalFormatting sqref="AE206:AE207 AI206:AI207 AM206:AM207 AQ206:AQ207 AU206:AU207">
    <cfRule type="expression" dxfId="2139" priority="1961">
      <formula>IF(RIGHT(TEXT(AE206,"0.#"),1)=".",FALSE,TRUE)</formula>
    </cfRule>
    <cfRule type="expression" dxfId="2138" priority="1962">
      <formula>IF(RIGHT(TEXT(AE206,"0.#"),1)=".",TRUE,FALSE)</formula>
    </cfRule>
  </conditionalFormatting>
  <conditionalFormatting sqref="AE262:AE263 AI262:AI263 AM262:AM263 AQ262:AQ263 AU262:AU263">
    <cfRule type="expression" dxfId="2137" priority="1953">
      <formula>IF(RIGHT(TEXT(AE262,"0.#"),1)=".",FALSE,TRUE)</formula>
    </cfRule>
    <cfRule type="expression" dxfId="2136" priority="1954">
      <formula>IF(RIGHT(TEXT(AE262,"0.#"),1)=".",TRUE,FALSE)</formula>
    </cfRule>
  </conditionalFormatting>
  <conditionalFormatting sqref="AE254:AE255 AI254:AI255 AM254:AM255 AQ254:AQ255 AU254:AU255">
    <cfRule type="expression" dxfId="2135" priority="1957">
      <formula>IF(RIGHT(TEXT(AE254,"0.#"),1)=".",FALSE,TRUE)</formula>
    </cfRule>
    <cfRule type="expression" dxfId="2134" priority="1958">
      <formula>IF(RIGHT(TEXT(AE254,"0.#"),1)=".",TRUE,FALSE)</formula>
    </cfRule>
  </conditionalFormatting>
  <conditionalFormatting sqref="AE258:AE259 AI258:AI259 AM258:AM259 AQ258:AQ259 AU258:AU259">
    <cfRule type="expression" dxfId="2133" priority="1955">
      <formula>IF(RIGHT(TEXT(AE258,"0.#"),1)=".",FALSE,TRUE)</formula>
    </cfRule>
    <cfRule type="expression" dxfId="2132" priority="1956">
      <formula>IF(RIGHT(TEXT(AE258,"0.#"),1)=".",TRUE,FALSE)</formula>
    </cfRule>
  </conditionalFormatting>
  <conditionalFormatting sqref="AE314:AE315 AI314:AI315 AM314:AM315 AQ314:AQ315 AU314:AU315">
    <cfRule type="expression" dxfId="2131" priority="1947">
      <formula>IF(RIGHT(TEXT(AE314,"0.#"),1)=".",FALSE,TRUE)</formula>
    </cfRule>
    <cfRule type="expression" dxfId="2130" priority="1948">
      <formula>IF(RIGHT(TEXT(AE314,"0.#"),1)=".",TRUE,FALSE)</formula>
    </cfRule>
  </conditionalFormatting>
  <conditionalFormatting sqref="AE266:AE267 AI266:AI267 AM266:AM267 AQ266:AQ267 AU266:AU267">
    <cfRule type="expression" dxfId="2129" priority="1951">
      <formula>IF(RIGHT(TEXT(AE266,"0.#"),1)=".",FALSE,TRUE)</formula>
    </cfRule>
    <cfRule type="expression" dxfId="2128" priority="1952">
      <formula>IF(RIGHT(TEXT(AE266,"0.#"),1)=".",TRUE,FALSE)</formula>
    </cfRule>
  </conditionalFormatting>
  <conditionalFormatting sqref="AE270:AE271 AI270:AI271 AM270:AM271 AQ270:AQ271 AU270:AU271">
    <cfRule type="expression" dxfId="2127" priority="1949">
      <formula>IF(RIGHT(TEXT(AE270,"0.#"),1)=".",FALSE,TRUE)</formula>
    </cfRule>
    <cfRule type="expression" dxfId="2126" priority="1950">
      <formula>IF(RIGHT(TEXT(AE270,"0.#"),1)=".",TRUE,FALSE)</formula>
    </cfRule>
  </conditionalFormatting>
  <conditionalFormatting sqref="AE326:AE327 AI326:AI327 AM326:AM327 AQ326:AQ327 AU326:AU327">
    <cfRule type="expression" dxfId="2125" priority="1941">
      <formula>IF(RIGHT(TEXT(AE326,"0.#"),1)=".",FALSE,TRUE)</formula>
    </cfRule>
    <cfRule type="expression" dxfId="2124" priority="1942">
      <formula>IF(RIGHT(TEXT(AE326,"0.#"),1)=".",TRUE,FALSE)</formula>
    </cfRule>
  </conditionalFormatting>
  <conditionalFormatting sqref="AE318:AE319 AI318:AI319 AM318:AM319 AQ318:AQ319 AU318:AU319">
    <cfRule type="expression" dxfId="2123" priority="1945">
      <formula>IF(RIGHT(TEXT(AE318,"0.#"),1)=".",FALSE,TRUE)</formula>
    </cfRule>
    <cfRule type="expression" dxfId="2122" priority="1946">
      <formula>IF(RIGHT(TEXT(AE318,"0.#"),1)=".",TRUE,FALSE)</formula>
    </cfRule>
  </conditionalFormatting>
  <conditionalFormatting sqref="AE322:AE323 AI322:AI323 AM322:AM323 AQ322:AQ323 AU322:AU323">
    <cfRule type="expression" dxfId="2121" priority="1943">
      <formula>IF(RIGHT(TEXT(AE322,"0.#"),1)=".",FALSE,TRUE)</formula>
    </cfRule>
    <cfRule type="expression" dxfId="2120" priority="1944">
      <formula>IF(RIGHT(TEXT(AE322,"0.#"),1)=".",TRUE,FALSE)</formula>
    </cfRule>
  </conditionalFormatting>
  <conditionalFormatting sqref="AE378:AE379 AI378:AI379 AM378:AM379 AQ378:AQ379 AU378:AU379">
    <cfRule type="expression" dxfId="2119" priority="1935">
      <formula>IF(RIGHT(TEXT(AE378,"0.#"),1)=".",FALSE,TRUE)</formula>
    </cfRule>
    <cfRule type="expression" dxfId="2118" priority="1936">
      <formula>IF(RIGHT(TEXT(AE378,"0.#"),1)=".",TRUE,FALSE)</formula>
    </cfRule>
  </conditionalFormatting>
  <conditionalFormatting sqref="AE330:AE331 AI330:AI331 AM330:AM331 AQ330:AQ331 AU330:AU331">
    <cfRule type="expression" dxfId="2117" priority="1939">
      <formula>IF(RIGHT(TEXT(AE330,"0.#"),1)=".",FALSE,TRUE)</formula>
    </cfRule>
    <cfRule type="expression" dxfId="2116" priority="1940">
      <formula>IF(RIGHT(TEXT(AE330,"0.#"),1)=".",TRUE,FALSE)</formula>
    </cfRule>
  </conditionalFormatting>
  <conditionalFormatting sqref="AE374:AE375 AI374:AI375 AM374:AM375 AQ374:AQ375 AU374:AU375">
    <cfRule type="expression" dxfId="2115" priority="1937">
      <formula>IF(RIGHT(TEXT(AE374,"0.#"),1)=".",FALSE,TRUE)</formula>
    </cfRule>
    <cfRule type="expression" dxfId="2114" priority="1938">
      <formula>IF(RIGHT(TEXT(AE374,"0.#"),1)=".",TRUE,FALSE)</formula>
    </cfRule>
  </conditionalFormatting>
  <conditionalFormatting sqref="AE390:AE391 AI390:AI391 AM390:AM391 AQ390:AQ391 AU390:AU391">
    <cfRule type="expression" dxfId="2113" priority="1929">
      <formula>IF(RIGHT(TEXT(AE390,"0.#"),1)=".",FALSE,TRUE)</formula>
    </cfRule>
    <cfRule type="expression" dxfId="2112" priority="1930">
      <formula>IF(RIGHT(TEXT(AE390,"0.#"),1)=".",TRUE,FALSE)</formula>
    </cfRule>
  </conditionalFormatting>
  <conditionalFormatting sqref="AE382:AE383 AI382:AI383 AM382:AM383 AQ382:AQ383 AU382:AU383">
    <cfRule type="expression" dxfId="2111" priority="1933">
      <formula>IF(RIGHT(TEXT(AE382,"0.#"),1)=".",FALSE,TRUE)</formula>
    </cfRule>
    <cfRule type="expression" dxfId="2110" priority="1934">
      <formula>IF(RIGHT(TEXT(AE382,"0.#"),1)=".",TRUE,FALSE)</formula>
    </cfRule>
  </conditionalFormatting>
  <conditionalFormatting sqref="AE386:AE387 AI386:AI387 AM386:AM387 AQ386:AQ387 AU386:AU387">
    <cfRule type="expression" dxfId="2109" priority="1931">
      <formula>IF(RIGHT(TEXT(AE386,"0.#"),1)=".",FALSE,TRUE)</formula>
    </cfRule>
    <cfRule type="expression" dxfId="2108" priority="1932">
      <formula>IF(RIGHT(TEXT(AE386,"0.#"),1)=".",TRUE,FALSE)</formula>
    </cfRule>
  </conditionalFormatting>
  <conditionalFormatting sqref="AE440 AI440 AM440 AQ440 AU440">
    <cfRule type="expression" dxfId="2107" priority="1923">
      <formula>IF(RIGHT(TEXT(AE440,"0.#"),1)=".",FALSE,TRUE)</formula>
    </cfRule>
    <cfRule type="expression" dxfId="2106" priority="1924">
      <formula>IF(RIGHT(TEXT(AE440,"0.#"),1)=".",TRUE,FALSE)</formula>
    </cfRule>
  </conditionalFormatting>
  <conditionalFormatting sqref="AE438 AI438 AM438 AQ438 AU438">
    <cfRule type="expression" dxfId="2105" priority="1927">
      <formula>IF(RIGHT(TEXT(AE438,"0.#"),1)=".",FALSE,TRUE)</formula>
    </cfRule>
    <cfRule type="expression" dxfId="2104" priority="1928">
      <formula>IF(RIGHT(TEXT(AE438,"0.#"),1)=".",TRUE,FALSE)</formula>
    </cfRule>
  </conditionalFormatting>
  <conditionalFormatting sqref="AE439 AI439 AM439 AQ439 AU439">
    <cfRule type="expression" dxfId="2103" priority="1925">
      <formula>IF(RIGHT(TEXT(AE439,"0.#"),1)=".",FALSE,TRUE)</formula>
    </cfRule>
    <cfRule type="expression" dxfId="2102" priority="1926">
      <formula>IF(RIGHT(TEXT(AE439,"0.#"),1)=".",TRUE,FALSE)</formula>
    </cfRule>
  </conditionalFormatting>
  <conditionalFormatting sqref="AE445">
    <cfRule type="expression" dxfId="2101" priority="1893">
      <formula>IF(RIGHT(TEXT(AE445,"0.#"),1)=".",FALSE,TRUE)</formula>
    </cfRule>
    <cfRule type="expression" dxfId="2100" priority="1894">
      <formula>IF(RIGHT(TEXT(AE445,"0.#"),1)=".",TRUE,FALSE)</formula>
    </cfRule>
  </conditionalFormatting>
  <conditionalFormatting sqref="AE443">
    <cfRule type="expression" dxfId="2099" priority="1897">
      <formula>IF(RIGHT(TEXT(AE443,"0.#"),1)=".",FALSE,TRUE)</formula>
    </cfRule>
    <cfRule type="expression" dxfId="2098" priority="1898">
      <formula>IF(RIGHT(TEXT(AE443,"0.#"),1)=".",TRUE,FALSE)</formula>
    </cfRule>
  </conditionalFormatting>
  <conditionalFormatting sqref="AE444">
    <cfRule type="expression" dxfId="2097" priority="1895">
      <formula>IF(RIGHT(TEXT(AE444,"0.#"),1)=".",FALSE,TRUE)</formula>
    </cfRule>
    <cfRule type="expression" dxfId="2096" priority="1896">
      <formula>IF(RIGHT(TEXT(AE444,"0.#"),1)=".",TRUE,FALSE)</formula>
    </cfRule>
  </conditionalFormatting>
  <conditionalFormatting sqref="AM445">
    <cfRule type="expression" dxfId="2095" priority="1887">
      <formula>IF(RIGHT(TEXT(AM445,"0.#"),1)=".",FALSE,TRUE)</formula>
    </cfRule>
    <cfRule type="expression" dxfId="2094" priority="1888">
      <formula>IF(RIGHT(TEXT(AM445,"0.#"),1)=".",TRUE,FALSE)</formula>
    </cfRule>
  </conditionalFormatting>
  <conditionalFormatting sqref="AM443">
    <cfRule type="expression" dxfId="2093" priority="1891">
      <formula>IF(RIGHT(TEXT(AM443,"0.#"),1)=".",FALSE,TRUE)</formula>
    </cfRule>
    <cfRule type="expression" dxfId="2092" priority="1892">
      <formula>IF(RIGHT(TEXT(AM443,"0.#"),1)=".",TRUE,FALSE)</formula>
    </cfRule>
  </conditionalFormatting>
  <conditionalFormatting sqref="AM444">
    <cfRule type="expression" dxfId="2091" priority="1889">
      <formula>IF(RIGHT(TEXT(AM444,"0.#"),1)=".",FALSE,TRUE)</formula>
    </cfRule>
    <cfRule type="expression" dxfId="2090" priority="1890">
      <formula>IF(RIGHT(TEXT(AM444,"0.#"),1)=".",TRUE,FALSE)</formula>
    </cfRule>
  </conditionalFormatting>
  <conditionalFormatting sqref="AU445">
    <cfRule type="expression" dxfId="2089" priority="1881">
      <formula>IF(RIGHT(TEXT(AU445,"0.#"),1)=".",FALSE,TRUE)</formula>
    </cfRule>
    <cfRule type="expression" dxfId="2088" priority="1882">
      <formula>IF(RIGHT(TEXT(AU445,"0.#"),1)=".",TRUE,FALSE)</formula>
    </cfRule>
  </conditionalFormatting>
  <conditionalFormatting sqref="AU443">
    <cfRule type="expression" dxfId="2087" priority="1885">
      <formula>IF(RIGHT(TEXT(AU443,"0.#"),1)=".",FALSE,TRUE)</formula>
    </cfRule>
    <cfRule type="expression" dxfId="2086" priority="1886">
      <formula>IF(RIGHT(TEXT(AU443,"0.#"),1)=".",TRUE,FALSE)</formula>
    </cfRule>
  </conditionalFormatting>
  <conditionalFormatting sqref="AU444">
    <cfRule type="expression" dxfId="2085" priority="1883">
      <formula>IF(RIGHT(TEXT(AU444,"0.#"),1)=".",FALSE,TRUE)</formula>
    </cfRule>
    <cfRule type="expression" dxfId="2084" priority="1884">
      <formula>IF(RIGHT(TEXT(AU444,"0.#"),1)=".",TRUE,FALSE)</formula>
    </cfRule>
  </conditionalFormatting>
  <conditionalFormatting sqref="AI445">
    <cfRule type="expression" dxfId="2083" priority="1875">
      <formula>IF(RIGHT(TEXT(AI445,"0.#"),1)=".",FALSE,TRUE)</formula>
    </cfRule>
    <cfRule type="expression" dxfId="2082" priority="1876">
      <formula>IF(RIGHT(TEXT(AI445,"0.#"),1)=".",TRUE,FALSE)</formula>
    </cfRule>
  </conditionalFormatting>
  <conditionalFormatting sqref="AI443">
    <cfRule type="expression" dxfId="2081" priority="1879">
      <formula>IF(RIGHT(TEXT(AI443,"0.#"),1)=".",FALSE,TRUE)</formula>
    </cfRule>
    <cfRule type="expression" dxfId="2080" priority="1880">
      <formula>IF(RIGHT(TEXT(AI443,"0.#"),1)=".",TRUE,FALSE)</formula>
    </cfRule>
  </conditionalFormatting>
  <conditionalFormatting sqref="AI444">
    <cfRule type="expression" dxfId="2079" priority="1877">
      <formula>IF(RIGHT(TEXT(AI444,"0.#"),1)=".",FALSE,TRUE)</formula>
    </cfRule>
    <cfRule type="expression" dxfId="2078" priority="1878">
      <formula>IF(RIGHT(TEXT(AI444,"0.#"),1)=".",TRUE,FALSE)</formula>
    </cfRule>
  </conditionalFormatting>
  <conditionalFormatting sqref="AQ443">
    <cfRule type="expression" dxfId="2077" priority="1869">
      <formula>IF(RIGHT(TEXT(AQ443,"0.#"),1)=".",FALSE,TRUE)</formula>
    </cfRule>
    <cfRule type="expression" dxfId="2076" priority="1870">
      <formula>IF(RIGHT(TEXT(AQ443,"0.#"),1)=".",TRUE,FALSE)</formula>
    </cfRule>
  </conditionalFormatting>
  <conditionalFormatting sqref="AQ444">
    <cfRule type="expression" dxfId="2075" priority="1873">
      <formula>IF(RIGHT(TEXT(AQ444,"0.#"),1)=".",FALSE,TRUE)</formula>
    </cfRule>
    <cfRule type="expression" dxfId="2074" priority="1874">
      <formula>IF(RIGHT(TEXT(AQ444,"0.#"),1)=".",TRUE,FALSE)</formula>
    </cfRule>
  </conditionalFormatting>
  <conditionalFormatting sqref="AQ445">
    <cfRule type="expression" dxfId="2073" priority="1871">
      <formula>IF(RIGHT(TEXT(AQ445,"0.#"),1)=".",FALSE,TRUE)</formula>
    </cfRule>
    <cfRule type="expression" dxfId="2072" priority="1872">
      <formula>IF(RIGHT(TEXT(AQ445,"0.#"),1)=".",TRUE,FALSE)</formula>
    </cfRule>
  </conditionalFormatting>
  <conditionalFormatting sqref="Y884:Y907">
    <cfRule type="expression" dxfId="2071" priority="2099">
      <formula>IF(RIGHT(TEXT(Y884,"0.#"),1)=".",FALSE,TRUE)</formula>
    </cfRule>
    <cfRule type="expression" dxfId="2070" priority="2100">
      <formula>IF(RIGHT(TEXT(Y884,"0.#"),1)=".",TRUE,FALSE)</formula>
    </cfRule>
  </conditionalFormatting>
  <conditionalFormatting sqref="Y879">
    <cfRule type="expression" dxfId="2069" priority="2093">
      <formula>IF(RIGHT(TEXT(Y879,"0.#"),1)=".",FALSE,TRUE)</formula>
    </cfRule>
    <cfRule type="expression" dxfId="2068" priority="2094">
      <formula>IF(RIGHT(TEXT(Y879,"0.#"),1)=".",TRUE,FALSE)</formula>
    </cfRule>
  </conditionalFormatting>
  <conditionalFormatting sqref="Y913:Y914 Y918:Y940">
    <cfRule type="expression" dxfId="2067" priority="2087">
      <formula>IF(RIGHT(TEXT(Y913,"0.#"),1)=".",FALSE,TRUE)</formula>
    </cfRule>
    <cfRule type="expression" dxfId="2066" priority="2088">
      <formula>IF(RIGHT(TEXT(Y913,"0.#"),1)=".",TRUE,FALSE)</formula>
    </cfRule>
  </conditionalFormatting>
  <conditionalFormatting sqref="Y911:Y912">
    <cfRule type="expression" dxfId="2065" priority="2081">
      <formula>IF(RIGHT(TEXT(Y911,"0.#"),1)=".",FALSE,TRUE)</formula>
    </cfRule>
    <cfRule type="expression" dxfId="2064" priority="2082">
      <formula>IF(RIGHT(TEXT(Y911,"0.#"),1)=".",TRUE,FALSE)</formula>
    </cfRule>
  </conditionalFormatting>
  <conditionalFormatting sqref="Y954:Y973">
    <cfRule type="expression" dxfId="2063" priority="2075">
      <formula>IF(RIGHT(TEXT(Y954,"0.#"),1)=".",FALSE,TRUE)</formula>
    </cfRule>
    <cfRule type="expression" dxfId="2062" priority="2076">
      <formula>IF(RIGHT(TEXT(Y954,"0.#"),1)=".",TRUE,FALSE)</formula>
    </cfRule>
  </conditionalFormatting>
  <conditionalFormatting sqref="Y979:Y1006">
    <cfRule type="expression" dxfId="2061" priority="2063">
      <formula>IF(RIGHT(TEXT(Y979,"0.#"),1)=".",FALSE,TRUE)</formula>
    </cfRule>
    <cfRule type="expression" dxfId="2060" priority="2064">
      <formula>IF(RIGHT(TEXT(Y979,"0.#"),1)=".",TRUE,FALSE)</formula>
    </cfRule>
  </conditionalFormatting>
  <conditionalFormatting sqref="Y977:Y978">
    <cfRule type="expression" dxfId="2059" priority="2057">
      <formula>IF(RIGHT(TEXT(Y977,"0.#"),1)=".",FALSE,TRUE)</formula>
    </cfRule>
    <cfRule type="expression" dxfId="2058" priority="2058">
      <formula>IF(RIGHT(TEXT(Y977,"0.#"),1)=".",TRUE,FALSE)</formula>
    </cfRule>
  </conditionalFormatting>
  <conditionalFormatting sqref="Y1012:Y1039">
    <cfRule type="expression" dxfId="2057" priority="2051">
      <formula>IF(RIGHT(TEXT(Y1012,"0.#"),1)=".",FALSE,TRUE)</formula>
    </cfRule>
    <cfRule type="expression" dxfId="2056" priority="2052">
      <formula>IF(RIGHT(TEXT(Y1012,"0.#"),1)=".",TRUE,FALSE)</formula>
    </cfRule>
  </conditionalFormatting>
  <conditionalFormatting sqref="W23">
    <cfRule type="expression" dxfId="2055" priority="2335">
      <formula>IF(RIGHT(TEXT(W23,"0.#"),1)=".",FALSE,TRUE)</formula>
    </cfRule>
    <cfRule type="expression" dxfId="2054" priority="2336">
      <formula>IF(RIGHT(TEXT(W23,"0.#"),1)=".",TRUE,FALSE)</formula>
    </cfRule>
  </conditionalFormatting>
  <conditionalFormatting sqref="W24:W27">
    <cfRule type="expression" dxfId="2053" priority="2333">
      <formula>IF(RIGHT(TEXT(W24,"0.#"),1)=".",FALSE,TRUE)</formula>
    </cfRule>
    <cfRule type="expression" dxfId="2052" priority="2334">
      <formula>IF(RIGHT(TEXT(W24,"0.#"),1)=".",TRUE,FALSE)</formula>
    </cfRule>
  </conditionalFormatting>
  <conditionalFormatting sqref="W28">
    <cfRule type="expression" dxfId="2051" priority="2325">
      <formula>IF(RIGHT(TEXT(W28,"0.#"),1)=".",FALSE,TRUE)</formula>
    </cfRule>
    <cfRule type="expression" dxfId="2050" priority="2326">
      <formula>IF(RIGHT(TEXT(W28,"0.#"),1)=".",TRUE,FALSE)</formula>
    </cfRule>
  </conditionalFormatting>
  <conditionalFormatting sqref="P23">
    <cfRule type="expression" dxfId="2049" priority="2323">
      <formula>IF(RIGHT(TEXT(P23,"0.#"),1)=".",FALSE,TRUE)</formula>
    </cfRule>
    <cfRule type="expression" dxfId="2048" priority="2324">
      <formula>IF(RIGHT(TEXT(P23,"0.#"),1)=".",TRUE,FALSE)</formula>
    </cfRule>
  </conditionalFormatting>
  <conditionalFormatting sqref="P24:P27">
    <cfRule type="expression" dxfId="2047" priority="2321">
      <formula>IF(RIGHT(TEXT(P24,"0.#"),1)=".",FALSE,TRUE)</formula>
    </cfRule>
    <cfRule type="expression" dxfId="2046" priority="2322">
      <formula>IF(RIGHT(TEXT(P24,"0.#"),1)=".",TRUE,FALSE)</formula>
    </cfRule>
  </conditionalFormatting>
  <conditionalFormatting sqref="P28">
    <cfRule type="expression" dxfId="2045" priority="2319">
      <formula>IF(RIGHT(TEXT(P28,"0.#"),1)=".",FALSE,TRUE)</formula>
    </cfRule>
    <cfRule type="expression" dxfId="2044" priority="2320">
      <formula>IF(RIGHT(TEXT(P28,"0.#"),1)=".",TRUE,FALSE)</formula>
    </cfRule>
  </conditionalFormatting>
  <conditionalFormatting sqref="AQ114">
    <cfRule type="expression" dxfId="2043" priority="2303">
      <formula>IF(RIGHT(TEXT(AQ114,"0.#"),1)=".",FALSE,TRUE)</formula>
    </cfRule>
    <cfRule type="expression" dxfId="2042" priority="2304">
      <formula>IF(RIGHT(TEXT(AQ114,"0.#"),1)=".",TRUE,FALSE)</formula>
    </cfRule>
  </conditionalFormatting>
  <conditionalFormatting sqref="AQ104">
    <cfRule type="expression" dxfId="2041" priority="2317">
      <formula>IF(RIGHT(TEXT(AQ104,"0.#"),1)=".",FALSE,TRUE)</formula>
    </cfRule>
    <cfRule type="expression" dxfId="2040" priority="2318">
      <formula>IF(RIGHT(TEXT(AQ104,"0.#"),1)=".",TRUE,FALSE)</formula>
    </cfRule>
  </conditionalFormatting>
  <conditionalFormatting sqref="AQ105">
    <cfRule type="expression" dxfId="2039" priority="2315">
      <formula>IF(RIGHT(TEXT(AQ105,"0.#"),1)=".",FALSE,TRUE)</formula>
    </cfRule>
    <cfRule type="expression" dxfId="2038" priority="2316">
      <formula>IF(RIGHT(TEXT(AQ105,"0.#"),1)=".",TRUE,FALSE)</formula>
    </cfRule>
  </conditionalFormatting>
  <conditionalFormatting sqref="AQ107">
    <cfRule type="expression" dxfId="2037" priority="2313">
      <formula>IF(RIGHT(TEXT(AQ107,"0.#"),1)=".",FALSE,TRUE)</formula>
    </cfRule>
    <cfRule type="expression" dxfId="2036" priority="2314">
      <formula>IF(RIGHT(TEXT(AQ107,"0.#"),1)=".",TRUE,FALSE)</formula>
    </cfRule>
  </conditionalFormatting>
  <conditionalFormatting sqref="AQ108">
    <cfRule type="expression" dxfId="2035" priority="2311">
      <formula>IF(RIGHT(TEXT(AQ108,"0.#"),1)=".",FALSE,TRUE)</formula>
    </cfRule>
    <cfRule type="expression" dxfId="2034" priority="2312">
      <formula>IF(RIGHT(TEXT(AQ108,"0.#"),1)=".",TRUE,FALSE)</formula>
    </cfRule>
  </conditionalFormatting>
  <conditionalFormatting sqref="AQ110">
    <cfRule type="expression" dxfId="2033" priority="2309">
      <formula>IF(RIGHT(TEXT(AQ110,"0.#"),1)=".",FALSE,TRUE)</formula>
    </cfRule>
    <cfRule type="expression" dxfId="2032" priority="2310">
      <formula>IF(RIGHT(TEXT(AQ110,"0.#"),1)=".",TRUE,FALSE)</formula>
    </cfRule>
  </conditionalFormatting>
  <conditionalFormatting sqref="AQ111">
    <cfRule type="expression" dxfId="2031" priority="2307">
      <formula>IF(RIGHT(TEXT(AQ111,"0.#"),1)=".",FALSE,TRUE)</formula>
    </cfRule>
    <cfRule type="expression" dxfId="2030" priority="2308">
      <formula>IF(RIGHT(TEXT(AQ111,"0.#"),1)=".",TRUE,FALSE)</formula>
    </cfRule>
  </conditionalFormatting>
  <conditionalFormatting sqref="AQ113">
    <cfRule type="expression" dxfId="2029" priority="2305">
      <formula>IF(RIGHT(TEXT(AQ113,"0.#"),1)=".",FALSE,TRUE)</formula>
    </cfRule>
    <cfRule type="expression" dxfId="2028" priority="2306">
      <formula>IF(RIGHT(TEXT(AQ113,"0.#"),1)=".",TRUE,FALSE)</formula>
    </cfRule>
  </conditionalFormatting>
  <conditionalFormatting sqref="AE67">
    <cfRule type="expression" dxfId="2027" priority="2235">
      <formula>IF(RIGHT(TEXT(AE67,"0.#"),1)=".",FALSE,TRUE)</formula>
    </cfRule>
    <cfRule type="expression" dxfId="2026" priority="2236">
      <formula>IF(RIGHT(TEXT(AE67,"0.#"),1)=".",TRUE,FALSE)</formula>
    </cfRule>
  </conditionalFormatting>
  <conditionalFormatting sqref="AE68">
    <cfRule type="expression" dxfId="2025" priority="2233">
      <formula>IF(RIGHT(TEXT(AE68,"0.#"),1)=".",FALSE,TRUE)</formula>
    </cfRule>
    <cfRule type="expression" dxfId="2024" priority="2234">
      <formula>IF(RIGHT(TEXT(AE68,"0.#"),1)=".",TRUE,FALSE)</formula>
    </cfRule>
  </conditionalFormatting>
  <conditionalFormatting sqref="AE69">
    <cfRule type="expression" dxfId="2023" priority="2231">
      <formula>IF(RIGHT(TEXT(AE69,"0.#"),1)=".",FALSE,TRUE)</formula>
    </cfRule>
    <cfRule type="expression" dxfId="2022" priority="2232">
      <formula>IF(RIGHT(TEXT(AE69,"0.#"),1)=".",TRUE,FALSE)</formula>
    </cfRule>
  </conditionalFormatting>
  <conditionalFormatting sqref="AI69">
    <cfRule type="expression" dxfId="2021" priority="2229">
      <formula>IF(RIGHT(TEXT(AI69,"0.#"),1)=".",FALSE,TRUE)</formula>
    </cfRule>
    <cfRule type="expression" dxfId="2020" priority="2230">
      <formula>IF(RIGHT(TEXT(AI69,"0.#"),1)=".",TRUE,FALSE)</formula>
    </cfRule>
  </conditionalFormatting>
  <conditionalFormatting sqref="AI68">
    <cfRule type="expression" dxfId="2019" priority="2227">
      <formula>IF(RIGHT(TEXT(AI68,"0.#"),1)=".",FALSE,TRUE)</formula>
    </cfRule>
    <cfRule type="expression" dxfId="2018" priority="2228">
      <formula>IF(RIGHT(TEXT(AI68,"0.#"),1)=".",TRUE,FALSE)</formula>
    </cfRule>
  </conditionalFormatting>
  <conditionalFormatting sqref="AI67">
    <cfRule type="expression" dxfId="2017" priority="2225">
      <formula>IF(RIGHT(TEXT(AI67,"0.#"),1)=".",FALSE,TRUE)</formula>
    </cfRule>
    <cfRule type="expression" dxfId="2016" priority="2226">
      <formula>IF(RIGHT(TEXT(AI67,"0.#"),1)=".",TRUE,FALSE)</formula>
    </cfRule>
  </conditionalFormatting>
  <conditionalFormatting sqref="AM67">
    <cfRule type="expression" dxfId="2015" priority="2223">
      <formula>IF(RIGHT(TEXT(AM67,"0.#"),1)=".",FALSE,TRUE)</formula>
    </cfRule>
    <cfRule type="expression" dxfId="2014" priority="2224">
      <formula>IF(RIGHT(TEXT(AM67,"0.#"),1)=".",TRUE,FALSE)</formula>
    </cfRule>
  </conditionalFormatting>
  <conditionalFormatting sqref="AM68">
    <cfRule type="expression" dxfId="2013" priority="2221">
      <formula>IF(RIGHT(TEXT(AM68,"0.#"),1)=".",FALSE,TRUE)</formula>
    </cfRule>
    <cfRule type="expression" dxfId="2012" priority="2222">
      <formula>IF(RIGHT(TEXT(AM68,"0.#"),1)=".",TRUE,FALSE)</formula>
    </cfRule>
  </conditionalFormatting>
  <conditionalFormatting sqref="AM69">
    <cfRule type="expression" dxfId="2011" priority="2219">
      <formula>IF(RIGHT(TEXT(AM69,"0.#"),1)=".",FALSE,TRUE)</formula>
    </cfRule>
    <cfRule type="expression" dxfId="2010" priority="2220">
      <formula>IF(RIGHT(TEXT(AM69,"0.#"),1)=".",TRUE,FALSE)</formula>
    </cfRule>
  </conditionalFormatting>
  <conditionalFormatting sqref="AQ67:AQ69">
    <cfRule type="expression" dxfId="2009" priority="2217">
      <formula>IF(RIGHT(TEXT(AQ67,"0.#"),1)=".",FALSE,TRUE)</formula>
    </cfRule>
    <cfRule type="expression" dxfId="2008" priority="2218">
      <formula>IF(RIGHT(TEXT(AQ67,"0.#"),1)=".",TRUE,FALSE)</formula>
    </cfRule>
  </conditionalFormatting>
  <conditionalFormatting sqref="AU67:AU69">
    <cfRule type="expression" dxfId="2007" priority="2215">
      <formula>IF(RIGHT(TEXT(AU67,"0.#"),1)=".",FALSE,TRUE)</formula>
    </cfRule>
    <cfRule type="expression" dxfId="2006" priority="2216">
      <formula>IF(RIGHT(TEXT(AU67,"0.#"),1)=".",TRUE,FALSE)</formula>
    </cfRule>
  </conditionalFormatting>
  <conditionalFormatting sqref="AE70">
    <cfRule type="expression" dxfId="2005" priority="2213">
      <formula>IF(RIGHT(TEXT(AE70,"0.#"),1)=".",FALSE,TRUE)</formula>
    </cfRule>
    <cfRule type="expression" dxfId="2004" priority="2214">
      <formula>IF(RIGHT(TEXT(AE70,"0.#"),1)=".",TRUE,FALSE)</formula>
    </cfRule>
  </conditionalFormatting>
  <conditionalFormatting sqref="AE71">
    <cfRule type="expression" dxfId="2003" priority="2211">
      <formula>IF(RIGHT(TEXT(AE71,"0.#"),1)=".",FALSE,TRUE)</formula>
    </cfRule>
    <cfRule type="expression" dxfId="2002" priority="2212">
      <formula>IF(RIGHT(TEXT(AE71,"0.#"),1)=".",TRUE,FALSE)</formula>
    </cfRule>
  </conditionalFormatting>
  <conditionalFormatting sqref="AE72">
    <cfRule type="expression" dxfId="2001" priority="2209">
      <formula>IF(RIGHT(TEXT(AE72,"0.#"),1)=".",FALSE,TRUE)</formula>
    </cfRule>
    <cfRule type="expression" dxfId="2000" priority="2210">
      <formula>IF(RIGHT(TEXT(AE72,"0.#"),1)=".",TRUE,FALSE)</formula>
    </cfRule>
  </conditionalFormatting>
  <conditionalFormatting sqref="AI72">
    <cfRule type="expression" dxfId="1999" priority="2207">
      <formula>IF(RIGHT(TEXT(AI72,"0.#"),1)=".",FALSE,TRUE)</formula>
    </cfRule>
    <cfRule type="expression" dxfId="1998" priority="2208">
      <formula>IF(RIGHT(TEXT(AI72,"0.#"),1)=".",TRUE,FALSE)</formula>
    </cfRule>
  </conditionalFormatting>
  <conditionalFormatting sqref="AI71">
    <cfRule type="expression" dxfId="1997" priority="2205">
      <formula>IF(RIGHT(TEXT(AI71,"0.#"),1)=".",FALSE,TRUE)</formula>
    </cfRule>
    <cfRule type="expression" dxfId="1996" priority="2206">
      <formula>IF(RIGHT(TEXT(AI71,"0.#"),1)=".",TRUE,FALSE)</formula>
    </cfRule>
  </conditionalFormatting>
  <conditionalFormatting sqref="AI70">
    <cfRule type="expression" dxfId="1995" priority="2203">
      <formula>IF(RIGHT(TEXT(AI70,"0.#"),1)=".",FALSE,TRUE)</formula>
    </cfRule>
    <cfRule type="expression" dxfId="1994" priority="2204">
      <formula>IF(RIGHT(TEXT(AI70,"0.#"),1)=".",TRUE,FALSE)</formula>
    </cfRule>
  </conditionalFormatting>
  <conditionalFormatting sqref="AM70">
    <cfRule type="expression" dxfId="1993" priority="2201">
      <formula>IF(RIGHT(TEXT(AM70,"0.#"),1)=".",FALSE,TRUE)</formula>
    </cfRule>
    <cfRule type="expression" dxfId="1992" priority="2202">
      <formula>IF(RIGHT(TEXT(AM70,"0.#"),1)=".",TRUE,FALSE)</formula>
    </cfRule>
  </conditionalFormatting>
  <conditionalFormatting sqref="AM71">
    <cfRule type="expression" dxfId="1991" priority="2199">
      <formula>IF(RIGHT(TEXT(AM71,"0.#"),1)=".",FALSE,TRUE)</formula>
    </cfRule>
    <cfRule type="expression" dxfId="1990" priority="2200">
      <formula>IF(RIGHT(TEXT(AM71,"0.#"),1)=".",TRUE,FALSE)</formula>
    </cfRule>
  </conditionalFormatting>
  <conditionalFormatting sqref="AM72">
    <cfRule type="expression" dxfId="1989" priority="2197">
      <formula>IF(RIGHT(TEXT(AM72,"0.#"),1)=".",FALSE,TRUE)</formula>
    </cfRule>
    <cfRule type="expression" dxfId="1988" priority="2198">
      <formula>IF(RIGHT(TEXT(AM72,"0.#"),1)=".",TRUE,FALSE)</formula>
    </cfRule>
  </conditionalFormatting>
  <conditionalFormatting sqref="AQ70:AQ72">
    <cfRule type="expression" dxfId="1987" priority="2195">
      <formula>IF(RIGHT(TEXT(AQ70,"0.#"),1)=".",FALSE,TRUE)</formula>
    </cfRule>
    <cfRule type="expression" dxfId="1986" priority="2196">
      <formula>IF(RIGHT(TEXT(AQ70,"0.#"),1)=".",TRUE,FALSE)</formula>
    </cfRule>
  </conditionalFormatting>
  <conditionalFormatting sqref="AU70:AU72">
    <cfRule type="expression" dxfId="1985" priority="2193">
      <formula>IF(RIGHT(TEXT(AU70,"0.#"),1)=".",FALSE,TRUE)</formula>
    </cfRule>
    <cfRule type="expression" dxfId="1984" priority="2194">
      <formula>IF(RIGHT(TEXT(AU70,"0.#"),1)=".",TRUE,FALSE)</formula>
    </cfRule>
  </conditionalFormatting>
  <conditionalFormatting sqref="AU656">
    <cfRule type="expression" dxfId="1983" priority="711">
      <formula>IF(RIGHT(TEXT(AU656,"0.#"),1)=".",FALSE,TRUE)</formula>
    </cfRule>
    <cfRule type="expression" dxfId="1982" priority="712">
      <formula>IF(RIGHT(TEXT(AU656,"0.#"),1)=".",TRUE,FALSE)</formula>
    </cfRule>
  </conditionalFormatting>
  <conditionalFormatting sqref="AQ655">
    <cfRule type="expression" dxfId="1981" priority="703">
      <formula>IF(RIGHT(TEXT(AQ655,"0.#"),1)=".",FALSE,TRUE)</formula>
    </cfRule>
    <cfRule type="expression" dxfId="1980" priority="704">
      <formula>IF(RIGHT(TEXT(AQ655,"0.#"),1)=".",TRUE,FALSE)</formula>
    </cfRule>
  </conditionalFormatting>
  <conditionalFormatting sqref="AI696">
    <cfRule type="expression" dxfId="1979" priority="495">
      <formula>IF(RIGHT(TEXT(AI696,"0.#"),1)=".",FALSE,TRUE)</formula>
    </cfRule>
    <cfRule type="expression" dxfId="1978" priority="496">
      <formula>IF(RIGHT(TEXT(AI696,"0.#"),1)=".",TRUE,FALSE)</formula>
    </cfRule>
  </conditionalFormatting>
  <conditionalFormatting sqref="AQ694">
    <cfRule type="expression" dxfId="1977" priority="489">
      <formula>IF(RIGHT(TEXT(AQ694,"0.#"),1)=".",FALSE,TRUE)</formula>
    </cfRule>
    <cfRule type="expression" dxfId="1976" priority="490">
      <formula>IF(RIGHT(TEXT(AQ694,"0.#"),1)=".",TRUE,FALSE)</formula>
    </cfRule>
  </conditionalFormatting>
  <conditionalFormatting sqref="AL880:AO907">
    <cfRule type="expression" dxfId="1975" priority="2101">
      <formula>IF(AND(AL880&gt;=0, RIGHT(TEXT(AL880,"0.#"),1)&lt;&gt;"."),TRUE,FALSE)</formula>
    </cfRule>
    <cfRule type="expression" dxfId="1974" priority="2102">
      <formula>IF(AND(AL880&gt;=0, RIGHT(TEXT(AL880,"0.#"),1)="."),TRUE,FALSE)</formula>
    </cfRule>
    <cfRule type="expression" dxfId="1973" priority="2103">
      <formula>IF(AND(AL880&lt;0, RIGHT(TEXT(AL880,"0.#"),1)&lt;&gt;"."),TRUE,FALSE)</formula>
    </cfRule>
    <cfRule type="expression" dxfId="1972" priority="2104">
      <formula>IF(AND(AL880&lt;0, RIGHT(TEXT(AL880,"0.#"),1)="."),TRUE,FALSE)</formula>
    </cfRule>
  </conditionalFormatting>
  <conditionalFormatting sqref="AL878:AO879">
    <cfRule type="expression" dxfId="1971" priority="2095">
      <formula>IF(AND(AL878&gt;=0, RIGHT(TEXT(AL878,"0.#"),1)&lt;&gt;"."),TRUE,FALSE)</formula>
    </cfRule>
    <cfRule type="expression" dxfId="1970" priority="2096">
      <formula>IF(AND(AL878&gt;=0, RIGHT(TEXT(AL878,"0.#"),1)="."),TRUE,FALSE)</formula>
    </cfRule>
    <cfRule type="expression" dxfId="1969" priority="2097">
      <formula>IF(AND(AL878&lt;0, RIGHT(TEXT(AL878,"0.#"),1)&lt;&gt;"."),TRUE,FALSE)</formula>
    </cfRule>
    <cfRule type="expression" dxfId="1968" priority="2098">
      <formula>IF(AND(AL878&lt;0, RIGHT(TEXT(AL878,"0.#"),1)="."),TRUE,FALSE)</formula>
    </cfRule>
  </conditionalFormatting>
  <conditionalFormatting sqref="AL913:AO940">
    <cfRule type="expression" dxfId="1967" priority="2089">
      <formula>IF(AND(AL913&gt;=0, RIGHT(TEXT(AL913,"0.#"),1)&lt;&gt;"."),TRUE,FALSE)</formula>
    </cfRule>
    <cfRule type="expression" dxfId="1966" priority="2090">
      <formula>IF(AND(AL913&gt;=0, RIGHT(TEXT(AL913,"0.#"),1)="."),TRUE,FALSE)</formula>
    </cfRule>
    <cfRule type="expression" dxfId="1965" priority="2091">
      <formula>IF(AND(AL913&lt;0, RIGHT(TEXT(AL913,"0.#"),1)&lt;&gt;"."),TRUE,FALSE)</formula>
    </cfRule>
    <cfRule type="expression" dxfId="1964" priority="2092">
      <formula>IF(AND(AL913&lt;0, RIGHT(TEXT(AL913,"0.#"),1)="."),TRUE,FALSE)</formula>
    </cfRule>
  </conditionalFormatting>
  <conditionalFormatting sqref="AL911:AO912">
    <cfRule type="expression" dxfId="1963" priority="2083">
      <formula>IF(AND(AL911&gt;=0, RIGHT(TEXT(AL911,"0.#"),1)&lt;&gt;"."),TRUE,FALSE)</formula>
    </cfRule>
    <cfRule type="expression" dxfId="1962" priority="2084">
      <formula>IF(AND(AL911&gt;=0, RIGHT(TEXT(AL911,"0.#"),1)="."),TRUE,FALSE)</formula>
    </cfRule>
    <cfRule type="expression" dxfId="1961" priority="2085">
      <formula>IF(AND(AL911&lt;0, RIGHT(TEXT(AL911,"0.#"),1)&lt;&gt;"."),TRUE,FALSE)</formula>
    </cfRule>
    <cfRule type="expression" dxfId="1960" priority="2086">
      <formula>IF(AND(AL911&lt;0, RIGHT(TEXT(AL911,"0.#"),1)="."),TRUE,FALSE)</formula>
    </cfRule>
  </conditionalFormatting>
  <conditionalFormatting sqref="AL946:AO973">
    <cfRule type="expression" dxfId="1959" priority="2077">
      <formula>IF(AND(AL946&gt;=0, RIGHT(TEXT(AL946,"0.#"),1)&lt;&gt;"."),TRUE,FALSE)</formula>
    </cfRule>
    <cfRule type="expression" dxfId="1958" priority="2078">
      <formula>IF(AND(AL946&gt;=0, RIGHT(TEXT(AL946,"0.#"),1)="."),TRUE,FALSE)</formula>
    </cfRule>
    <cfRule type="expression" dxfId="1957" priority="2079">
      <formula>IF(AND(AL946&lt;0, RIGHT(TEXT(AL946,"0.#"),1)&lt;&gt;"."),TRUE,FALSE)</formula>
    </cfRule>
    <cfRule type="expression" dxfId="1956" priority="2080">
      <formula>IF(AND(AL946&lt;0, RIGHT(TEXT(AL946,"0.#"),1)="."),TRUE,FALSE)</formula>
    </cfRule>
  </conditionalFormatting>
  <conditionalFormatting sqref="AL944:AO945">
    <cfRule type="expression" dxfId="1955" priority="2071">
      <formula>IF(AND(AL944&gt;=0, RIGHT(TEXT(AL944,"0.#"),1)&lt;&gt;"."),TRUE,FALSE)</formula>
    </cfRule>
    <cfRule type="expression" dxfId="1954" priority="2072">
      <formula>IF(AND(AL944&gt;=0, RIGHT(TEXT(AL944,"0.#"),1)="."),TRUE,FALSE)</formula>
    </cfRule>
    <cfRule type="expression" dxfId="1953" priority="2073">
      <formula>IF(AND(AL944&lt;0, RIGHT(TEXT(AL944,"0.#"),1)&lt;&gt;"."),TRUE,FALSE)</formula>
    </cfRule>
    <cfRule type="expression" dxfId="1952" priority="2074">
      <formula>IF(AND(AL944&lt;0, RIGHT(TEXT(AL944,"0.#"),1)="."),TRUE,FALSE)</formula>
    </cfRule>
  </conditionalFormatting>
  <conditionalFormatting sqref="AL979:AO1006">
    <cfRule type="expression" dxfId="1951" priority="2065">
      <formula>IF(AND(AL979&gt;=0, RIGHT(TEXT(AL979,"0.#"),1)&lt;&gt;"."),TRUE,FALSE)</formula>
    </cfRule>
    <cfRule type="expression" dxfId="1950" priority="2066">
      <formula>IF(AND(AL979&gt;=0, RIGHT(TEXT(AL979,"0.#"),1)="."),TRUE,FALSE)</formula>
    </cfRule>
    <cfRule type="expression" dxfId="1949" priority="2067">
      <formula>IF(AND(AL979&lt;0, RIGHT(TEXT(AL979,"0.#"),1)&lt;&gt;"."),TRUE,FALSE)</formula>
    </cfRule>
    <cfRule type="expression" dxfId="1948" priority="2068">
      <formula>IF(AND(AL979&lt;0, RIGHT(TEXT(AL979,"0.#"),1)="."),TRUE,FALSE)</formula>
    </cfRule>
  </conditionalFormatting>
  <conditionalFormatting sqref="AL977:AO978">
    <cfRule type="expression" dxfId="1947" priority="2059">
      <formula>IF(AND(AL977&gt;=0, RIGHT(TEXT(AL977,"0.#"),1)&lt;&gt;"."),TRUE,FALSE)</formula>
    </cfRule>
    <cfRule type="expression" dxfId="1946" priority="2060">
      <formula>IF(AND(AL977&gt;=0, RIGHT(TEXT(AL977,"0.#"),1)="."),TRUE,FALSE)</formula>
    </cfRule>
    <cfRule type="expression" dxfId="1945" priority="2061">
      <formula>IF(AND(AL977&lt;0, RIGHT(TEXT(AL977,"0.#"),1)&lt;&gt;"."),TRUE,FALSE)</formula>
    </cfRule>
    <cfRule type="expression" dxfId="1944" priority="2062">
      <formula>IF(AND(AL977&lt;0, RIGHT(TEXT(AL977,"0.#"),1)="."),TRUE,FALSE)</formula>
    </cfRule>
  </conditionalFormatting>
  <conditionalFormatting sqref="AL1012:AO1039">
    <cfRule type="expression" dxfId="1943" priority="2053">
      <formula>IF(AND(AL1012&gt;=0, RIGHT(TEXT(AL1012,"0.#"),1)&lt;&gt;"."),TRUE,FALSE)</formula>
    </cfRule>
    <cfRule type="expression" dxfId="1942" priority="2054">
      <formula>IF(AND(AL1012&gt;=0, RIGHT(TEXT(AL1012,"0.#"),1)="."),TRUE,FALSE)</formula>
    </cfRule>
    <cfRule type="expression" dxfId="1941" priority="2055">
      <formula>IF(AND(AL1012&lt;0, RIGHT(TEXT(AL1012,"0.#"),1)&lt;&gt;"."),TRUE,FALSE)</formula>
    </cfRule>
    <cfRule type="expression" dxfId="1940" priority="2056">
      <formula>IF(AND(AL1012&lt;0, RIGHT(TEXT(AL1012,"0.#"),1)="."),TRUE,FALSE)</formula>
    </cfRule>
  </conditionalFormatting>
  <conditionalFormatting sqref="AL1010:AO1011">
    <cfRule type="expression" dxfId="1939" priority="2047">
      <formula>IF(AND(AL1010&gt;=0, RIGHT(TEXT(AL1010,"0.#"),1)&lt;&gt;"."),TRUE,FALSE)</formula>
    </cfRule>
    <cfRule type="expression" dxfId="1938" priority="2048">
      <formula>IF(AND(AL1010&gt;=0, RIGHT(TEXT(AL1010,"0.#"),1)="."),TRUE,FALSE)</formula>
    </cfRule>
    <cfRule type="expression" dxfId="1937" priority="2049">
      <formula>IF(AND(AL1010&lt;0, RIGHT(TEXT(AL1010,"0.#"),1)&lt;&gt;"."),TRUE,FALSE)</formula>
    </cfRule>
    <cfRule type="expression" dxfId="1936" priority="2050">
      <formula>IF(AND(AL1010&lt;0, RIGHT(TEXT(AL1010,"0.#"),1)="."),TRUE,FALSE)</formula>
    </cfRule>
  </conditionalFormatting>
  <conditionalFormatting sqref="Y1010:Y1011">
    <cfRule type="expression" dxfId="1935" priority="2045">
      <formula>IF(RIGHT(TEXT(Y1010,"0.#"),1)=".",FALSE,TRUE)</formula>
    </cfRule>
    <cfRule type="expression" dxfId="1934" priority="2046">
      <formula>IF(RIGHT(TEXT(Y1010,"0.#"),1)=".",TRUE,FALSE)</formula>
    </cfRule>
  </conditionalFormatting>
  <conditionalFormatting sqref="AL1045:AO1072">
    <cfRule type="expression" dxfId="1933" priority="2041">
      <formula>IF(AND(AL1045&gt;=0, RIGHT(TEXT(AL1045,"0.#"),1)&lt;&gt;"."),TRUE,FALSE)</formula>
    </cfRule>
    <cfRule type="expression" dxfId="1932" priority="2042">
      <formula>IF(AND(AL1045&gt;=0, RIGHT(TEXT(AL1045,"0.#"),1)="."),TRUE,FALSE)</formula>
    </cfRule>
    <cfRule type="expression" dxfId="1931" priority="2043">
      <formula>IF(AND(AL1045&lt;0, RIGHT(TEXT(AL1045,"0.#"),1)&lt;&gt;"."),TRUE,FALSE)</formula>
    </cfRule>
    <cfRule type="expression" dxfId="1930" priority="2044">
      <formula>IF(AND(AL1045&lt;0, RIGHT(TEXT(AL1045,"0.#"),1)="."),TRUE,FALSE)</formula>
    </cfRule>
  </conditionalFormatting>
  <conditionalFormatting sqref="Y1045:Y1072">
    <cfRule type="expression" dxfId="1929" priority="2039">
      <formula>IF(RIGHT(TEXT(Y1045,"0.#"),1)=".",FALSE,TRUE)</formula>
    </cfRule>
    <cfRule type="expression" dxfId="1928" priority="2040">
      <formula>IF(RIGHT(TEXT(Y1045,"0.#"),1)=".",TRUE,FALSE)</formula>
    </cfRule>
  </conditionalFormatting>
  <conditionalFormatting sqref="AL1043:AO1044">
    <cfRule type="expression" dxfId="1927" priority="2035">
      <formula>IF(AND(AL1043&gt;=0, RIGHT(TEXT(AL1043,"0.#"),1)&lt;&gt;"."),TRUE,FALSE)</formula>
    </cfRule>
    <cfRule type="expression" dxfId="1926" priority="2036">
      <formula>IF(AND(AL1043&gt;=0, RIGHT(TEXT(AL1043,"0.#"),1)="."),TRUE,FALSE)</formula>
    </cfRule>
    <cfRule type="expression" dxfId="1925" priority="2037">
      <formula>IF(AND(AL1043&lt;0, RIGHT(TEXT(AL1043,"0.#"),1)&lt;&gt;"."),TRUE,FALSE)</formula>
    </cfRule>
    <cfRule type="expression" dxfId="1924" priority="2038">
      <formula>IF(AND(AL1043&lt;0, RIGHT(TEXT(AL1043,"0.#"),1)="."),TRUE,FALSE)</formula>
    </cfRule>
  </conditionalFormatting>
  <conditionalFormatting sqref="Y1043:Y1044">
    <cfRule type="expression" dxfId="1923" priority="2033">
      <formula>IF(RIGHT(TEXT(Y1043,"0.#"),1)=".",FALSE,TRUE)</formula>
    </cfRule>
    <cfRule type="expression" dxfId="1922" priority="2034">
      <formula>IF(RIGHT(TEXT(Y1043,"0.#"),1)=".",TRUE,FALSE)</formula>
    </cfRule>
  </conditionalFormatting>
  <conditionalFormatting sqref="AL1078:AO1105">
    <cfRule type="expression" dxfId="1921" priority="2029">
      <formula>IF(AND(AL1078&gt;=0, RIGHT(TEXT(AL1078,"0.#"),1)&lt;&gt;"."),TRUE,FALSE)</formula>
    </cfRule>
    <cfRule type="expression" dxfId="1920" priority="2030">
      <formula>IF(AND(AL1078&gt;=0, RIGHT(TEXT(AL1078,"0.#"),1)="."),TRUE,FALSE)</formula>
    </cfRule>
    <cfRule type="expression" dxfId="1919" priority="2031">
      <formula>IF(AND(AL1078&lt;0, RIGHT(TEXT(AL1078,"0.#"),1)&lt;&gt;"."),TRUE,FALSE)</formula>
    </cfRule>
    <cfRule type="expression" dxfId="1918" priority="2032">
      <formula>IF(AND(AL1078&lt;0, RIGHT(TEXT(AL1078,"0.#"),1)="."),TRUE,FALSE)</formula>
    </cfRule>
  </conditionalFormatting>
  <conditionalFormatting sqref="Y1078:Y1105">
    <cfRule type="expression" dxfId="1917" priority="2027">
      <formula>IF(RIGHT(TEXT(Y1078,"0.#"),1)=".",FALSE,TRUE)</formula>
    </cfRule>
    <cfRule type="expression" dxfId="1916" priority="2028">
      <formula>IF(RIGHT(TEXT(Y1078,"0.#"),1)=".",TRUE,FALSE)</formula>
    </cfRule>
  </conditionalFormatting>
  <conditionalFormatting sqref="AL1076:AO1077">
    <cfRule type="expression" dxfId="1915" priority="2023">
      <formula>IF(AND(AL1076&gt;=0, RIGHT(TEXT(AL1076,"0.#"),1)&lt;&gt;"."),TRUE,FALSE)</formula>
    </cfRule>
    <cfRule type="expression" dxfId="1914" priority="2024">
      <formula>IF(AND(AL1076&gt;=0, RIGHT(TEXT(AL1076,"0.#"),1)="."),TRUE,FALSE)</formula>
    </cfRule>
    <cfRule type="expression" dxfId="1913" priority="2025">
      <formula>IF(AND(AL1076&lt;0, RIGHT(TEXT(AL1076,"0.#"),1)&lt;&gt;"."),TRUE,FALSE)</formula>
    </cfRule>
    <cfRule type="expression" dxfId="1912" priority="2026">
      <formula>IF(AND(AL1076&lt;0, RIGHT(TEXT(AL1076,"0.#"),1)="."),TRUE,FALSE)</formula>
    </cfRule>
  </conditionalFormatting>
  <conditionalFormatting sqref="Y1076:Y1077">
    <cfRule type="expression" dxfId="1911" priority="2021">
      <formula>IF(RIGHT(TEXT(Y1076,"0.#"),1)=".",FALSE,TRUE)</formula>
    </cfRule>
    <cfRule type="expression" dxfId="1910" priority="2022">
      <formula>IF(RIGHT(TEXT(Y1076,"0.#"),1)=".",TRUE,FALSE)</formula>
    </cfRule>
  </conditionalFormatting>
  <conditionalFormatting sqref="AE39">
    <cfRule type="expression" dxfId="1909" priority="2019">
      <formula>IF(RIGHT(TEXT(AE39,"0.#"),1)=".",FALSE,TRUE)</formula>
    </cfRule>
    <cfRule type="expression" dxfId="1908" priority="2020">
      <formula>IF(RIGHT(TEXT(AE39,"0.#"),1)=".",TRUE,FALSE)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AI41 AM41">
    <cfRule type="expression" dxfId="1905" priority="2015">
      <formula>IF(RIGHT(TEXT(AE41,"0.#"),1)=".",FALSE,TRUE)</formula>
    </cfRule>
    <cfRule type="expression" dxfId="1904" priority="2016">
      <formula>IF(RIGHT(TEXT(AE41,"0.#"),1)=".",TRUE,FALSE)</formula>
    </cfRule>
  </conditionalFormatting>
  <conditionalFormatting sqref="AI40">
    <cfRule type="expression" dxfId="1903" priority="2011">
      <formula>IF(RIGHT(TEXT(AI40,"0.#"),1)=".",FALSE,TRUE)</formula>
    </cfRule>
    <cfRule type="expression" dxfId="1902" priority="2012">
      <formula>IF(RIGHT(TEXT(AI40,"0.#"),1)=".",TRUE,FALSE)</formula>
    </cfRule>
  </conditionalFormatting>
  <conditionalFormatting sqref="AI39">
    <cfRule type="expression" dxfId="1901" priority="2009">
      <formula>IF(RIGHT(TEXT(AI39,"0.#"),1)=".",FALSE,TRUE)</formula>
    </cfRule>
    <cfRule type="expression" dxfId="1900" priority="2010">
      <formula>IF(RIGHT(TEXT(AI39,"0.#"),1)=".",TRUE,FALSE)</formula>
    </cfRule>
  </conditionalFormatting>
  <conditionalFormatting sqref="AM39">
    <cfRule type="expression" dxfId="1899" priority="2007">
      <formula>IF(RIGHT(TEXT(AM39,"0.#"),1)=".",FALSE,TRUE)</formula>
    </cfRule>
    <cfRule type="expression" dxfId="1898" priority="2008">
      <formula>IF(RIGHT(TEXT(AM39,"0.#"),1)=".",TRUE,FALSE)</formula>
    </cfRule>
  </conditionalFormatting>
  <conditionalFormatting sqref="AM40">
    <cfRule type="expression" dxfId="1897" priority="2005">
      <formula>IF(RIGHT(TEXT(AM40,"0.#"),1)=".",FALSE,TRUE)</formula>
    </cfRule>
    <cfRule type="expression" dxfId="1896" priority="2006">
      <formula>IF(RIGHT(TEXT(AM40,"0.#"),1)=".",TRUE,FALSE)</formula>
    </cfRule>
  </conditionalFormatting>
  <conditionalFormatting sqref="AQ39:AQ41">
    <cfRule type="expression" dxfId="1895" priority="2001">
      <formula>IF(RIGHT(TEXT(AQ39,"0.#"),1)=".",FALSE,TRUE)</formula>
    </cfRule>
    <cfRule type="expression" dxfId="1894" priority="2002">
      <formula>IF(RIGHT(TEXT(AQ39,"0.#"),1)=".",TRUE,FALSE)</formula>
    </cfRule>
  </conditionalFormatting>
  <conditionalFormatting sqref="AU39:AU41">
    <cfRule type="expression" dxfId="1893" priority="1999">
      <formula>IF(RIGHT(TEXT(AU39,"0.#"),1)=".",FALSE,TRUE)</formula>
    </cfRule>
    <cfRule type="expression" dxfId="1892" priority="2000">
      <formula>IF(RIGHT(TEXT(AU39,"0.#"),1)=".",TRUE,FALSE)</formula>
    </cfRule>
  </conditionalFormatting>
  <conditionalFormatting sqref="AE46 AI46 AM46 AQ46">
    <cfRule type="expression" dxfId="1891" priority="1997">
      <formula>IF(RIGHT(TEXT(AE46,"0.#"),1)=".",FALSE,TRUE)</formula>
    </cfRule>
    <cfRule type="expression" dxfId="1890" priority="1998">
      <formula>IF(RIGHT(TEXT(AE46,"0.#"),1)=".",TRUE,FALSE)</formula>
    </cfRule>
  </conditionalFormatting>
  <conditionalFormatting sqref="AE47 AI47 AM47 AQ47">
    <cfRule type="expression" dxfId="1889" priority="1995">
      <formula>IF(RIGHT(TEXT(AE47,"0.#"),1)=".",FALSE,TRUE)</formula>
    </cfRule>
    <cfRule type="expression" dxfId="1888" priority="1996">
      <formula>IF(RIGHT(TEXT(AE47,"0.#"),1)=".",TRUE,FALSE)</formula>
    </cfRule>
  </conditionalFormatting>
  <conditionalFormatting sqref="AE48 AI48 AM48 AQ48">
    <cfRule type="expression" dxfId="1887" priority="1993">
      <formula>IF(RIGHT(TEXT(AE48,"0.#"),1)=".",FALSE,TRUE)</formula>
    </cfRule>
    <cfRule type="expression" dxfId="1886" priority="1994">
      <formula>IF(RIGHT(TEXT(AE48,"0.#"),1)=".",TRUE,FALSE)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U46">
    <cfRule type="expression" dxfId="727" priority="29">
      <formula>IF(RIGHT(TEXT(AU46,"0.#"),1)=".",FALSE,TRUE)</formula>
    </cfRule>
    <cfRule type="expression" dxfId="726" priority="30">
      <formula>IF(RIGHT(TEXT(AU46,"0.#"),1)=".",TRUE,FALSE)</formula>
    </cfRule>
  </conditionalFormatting>
  <conditionalFormatting sqref="AU47">
    <cfRule type="expression" dxfId="725" priority="27">
      <formula>IF(RIGHT(TEXT(AU47,"0.#"),1)=".",FALSE,TRUE)</formula>
    </cfRule>
    <cfRule type="expression" dxfId="724" priority="28">
      <formula>IF(RIGHT(TEXT(AU47,"0.#"),1)=".",TRUE,FALSE)</formula>
    </cfRule>
  </conditionalFormatting>
  <conditionalFormatting sqref="AU48">
    <cfRule type="expression" dxfId="723" priority="25">
      <formula>IF(RIGHT(TEXT(AU48,"0.#"),1)=".",FALSE,TRUE)</formula>
    </cfRule>
    <cfRule type="expression" dxfId="722" priority="26">
      <formula>IF(RIGHT(TEXT(AU48,"0.#"),1)=".",TRUE,FALSE)</formula>
    </cfRule>
  </conditionalFormatting>
  <conditionalFormatting sqref="Y946:Y953">
    <cfRule type="expression" dxfId="721" priority="23">
      <formula>IF(RIGHT(TEXT(Y946,"0.#"),1)=".",FALSE,TRUE)</formula>
    </cfRule>
    <cfRule type="expression" dxfId="720" priority="24">
      <formula>IF(RIGHT(TEXT(Y946,"0.#"),1)=".",TRUE,FALSE)</formula>
    </cfRule>
  </conditionalFormatting>
  <conditionalFormatting sqref="Y944:Y945">
    <cfRule type="expression" dxfId="719" priority="21">
      <formula>IF(RIGHT(TEXT(Y944,"0.#"),1)=".",FALSE,TRUE)</formula>
    </cfRule>
    <cfRule type="expression" dxfId="718" priority="22">
      <formula>IF(RIGHT(TEXT(Y944,"0.#"),1)=".",TRUE,FALSE)</formula>
    </cfRule>
  </conditionalFormatting>
  <conditionalFormatting sqref="AM117">
    <cfRule type="expression" dxfId="717" priority="19">
      <formula>IF(RIGHT(TEXT(AM117,"0.#"),1)=".",FALSE,TRUE)</formula>
    </cfRule>
    <cfRule type="expression" dxfId="716" priority="20">
      <formula>IF(RIGHT(TEXT(AM117,"0.#"),1)=".",TRUE,FALSE)</formula>
    </cfRule>
  </conditionalFormatting>
  <conditionalFormatting sqref="Y878">
    <cfRule type="expression" dxfId="715" priority="17">
      <formula>IF(RIGHT(TEXT(Y878,"0.#"),1)=".",FALSE,TRUE)</formula>
    </cfRule>
    <cfRule type="expression" dxfId="714" priority="18">
      <formula>IF(RIGHT(TEXT(Y878,"0.#"),1)=".",TRUE,FALSE)</formula>
    </cfRule>
  </conditionalFormatting>
  <conditionalFormatting sqref="Y880">
    <cfRule type="expression" dxfId="713" priority="15">
      <formula>IF(RIGHT(TEXT(Y880,"0.#"),1)=".",FALSE,TRUE)</formula>
    </cfRule>
    <cfRule type="expression" dxfId="712" priority="16">
      <formula>IF(RIGHT(TEXT(Y880,"0.#"),1)=".",TRUE,FALSE)</formula>
    </cfRule>
  </conditionalFormatting>
  <conditionalFormatting sqref="Y883">
    <cfRule type="expression" dxfId="711" priority="11">
      <formula>IF(RIGHT(TEXT(Y883,"0.#"),1)=".",FALSE,TRUE)</formula>
    </cfRule>
    <cfRule type="expression" dxfId="710" priority="12">
      <formula>IF(RIGHT(TEXT(Y883,"0.#"),1)=".",TRUE,FALSE)</formula>
    </cfRule>
  </conditionalFormatting>
  <conditionalFormatting sqref="Y882">
    <cfRule type="expression" dxfId="709" priority="9">
      <formula>IF(RIGHT(TEXT(Y882,"0.#"),1)=".",FALSE,TRUE)</formula>
    </cfRule>
    <cfRule type="expression" dxfId="708" priority="10">
      <formula>IF(RIGHT(TEXT(Y882,"0.#"),1)=".",TRUE,FALSE)</formula>
    </cfRule>
  </conditionalFormatting>
  <conditionalFormatting sqref="Y881">
    <cfRule type="expression" dxfId="707" priority="7">
      <formula>IF(RIGHT(TEXT(Y881,"0.#"),1)=".",FALSE,TRUE)</formula>
    </cfRule>
    <cfRule type="expression" dxfId="706" priority="8">
      <formula>IF(RIGHT(TEXT(Y881,"0.#"),1)=".",TRUE,FALSE)</formula>
    </cfRule>
  </conditionalFormatting>
  <conditionalFormatting sqref="Y917">
    <cfRule type="expression" dxfId="705" priority="5">
      <formula>IF(RIGHT(TEXT(Y917,"0.#"),1)=".",FALSE,TRUE)</formula>
    </cfRule>
    <cfRule type="expression" dxfId="704" priority="6">
      <formula>IF(RIGHT(TEXT(Y917,"0.#"),1)=".",TRUE,FALSE)</formula>
    </cfRule>
  </conditionalFormatting>
  <conditionalFormatting sqref="Y915">
    <cfRule type="expression" dxfId="703" priority="3">
      <formula>IF(RIGHT(TEXT(Y915,"0.#"),1)=".",FALSE,TRUE)</formula>
    </cfRule>
    <cfRule type="expression" dxfId="702" priority="4">
      <formula>IF(RIGHT(TEXT(Y915,"0.#"),1)=".",TRUE,FALSE)</formula>
    </cfRule>
  </conditionalFormatting>
  <conditionalFormatting sqref="Y916">
    <cfRule type="expression" dxfId="701" priority="1">
      <formula>IF(RIGHT(TEXT(Y916,"0.#"),1)=".",FALSE,TRUE)</formula>
    </cfRule>
    <cfRule type="expression" dxfId="700" priority="2">
      <formula>IF(RIGHT(TEXT(Y916,"0.#"),1)=".",TRUE,FALSE)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47"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346</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0"/>
      <c r="Z2" s="826"/>
      <c r="AA2" s="827"/>
      <c r="AB2" s="1024" t="s">
        <v>11</v>
      </c>
      <c r="AC2" s="1025"/>
      <c r="AD2" s="1026"/>
      <c r="AE2" s="1030" t="s">
        <v>388</v>
      </c>
      <c r="AF2" s="1030"/>
      <c r="AG2" s="1030"/>
      <c r="AH2" s="1030"/>
      <c r="AI2" s="1030" t="s">
        <v>410</v>
      </c>
      <c r="AJ2" s="1030"/>
      <c r="AK2" s="1030"/>
      <c r="AL2" s="558"/>
      <c r="AM2" s="1030" t="s">
        <v>507</v>
      </c>
      <c r="AN2" s="1030"/>
      <c r="AO2" s="1030"/>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1"/>
      <c r="Z3" s="1022"/>
      <c r="AA3" s="1023"/>
      <c r="AB3" s="1027"/>
      <c r="AC3" s="1028"/>
      <c r="AD3" s="1029"/>
      <c r="AE3" s="915"/>
      <c r="AF3" s="915"/>
      <c r="AG3" s="915"/>
      <c r="AH3" s="915"/>
      <c r="AI3" s="915"/>
      <c r="AJ3" s="915"/>
      <c r="AK3" s="915"/>
      <c r="AL3" s="409"/>
      <c r="AM3" s="915"/>
      <c r="AN3" s="915"/>
      <c r="AO3" s="915"/>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7"/>
      <c r="I4" s="997"/>
      <c r="J4" s="997"/>
      <c r="K4" s="997"/>
      <c r="L4" s="997"/>
      <c r="M4" s="997"/>
      <c r="N4" s="997"/>
      <c r="O4" s="998"/>
      <c r="P4" s="108"/>
      <c r="Q4" s="1005"/>
      <c r="R4" s="1005"/>
      <c r="S4" s="1005"/>
      <c r="T4" s="1005"/>
      <c r="U4" s="1005"/>
      <c r="V4" s="1005"/>
      <c r="W4" s="1005"/>
      <c r="X4" s="1006"/>
      <c r="Y4" s="1015" t="s">
        <v>12</v>
      </c>
      <c r="Z4" s="1016"/>
      <c r="AA4" s="1017"/>
      <c r="AB4" s="462"/>
      <c r="AC4" s="1019"/>
      <c r="AD4" s="1019"/>
      <c r="AE4" s="218"/>
      <c r="AF4" s="219"/>
      <c r="AG4" s="219"/>
      <c r="AH4" s="219"/>
      <c r="AI4" s="218"/>
      <c r="AJ4" s="219"/>
      <c r="AK4" s="219"/>
      <c r="AL4" s="219"/>
      <c r="AM4" s="218"/>
      <c r="AN4" s="219"/>
      <c r="AO4" s="219"/>
      <c r="AP4" s="219"/>
      <c r="AQ4" s="330"/>
      <c r="AR4" s="208"/>
      <c r="AS4" s="208"/>
      <c r="AT4" s="331"/>
      <c r="AU4" s="219"/>
      <c r="AV4" s="219"/>
      <c r="AW4" s="219"/>
      <c r="AX4" s="221"/>
      <c r="AY4" s="34">
        <f t="shared" ref="AY4:AY8" si="0">$AY$2</f>
        <v>0</v>
      </c>
    </row>
    <row r="5" spans="1:51" ht="22.5" customHeight="1" x14ac:dyDescent="0.15">
      <c r="A5" s="400"/>
      <c r="B5" s="401"/>
      <c r="C5" s="401"/>
      <c r="D5" s="401"/>
      <c r="E5" s="401"/>
      <c r="F5" s="402"/>
      <c r="G5" s="999"/>
      <c r="H5" s="1000"/>
      <c r="I5" s="1000"/>
      <c r="J5" s="1000"/>
      <c r="K5" s="1000"/>
      <c r="L5" s="1000"/>
      <c r="M5" s="1000"/>
      <c r="N5" s="1000"/>
      <c r="O5" s="1001"/>
      <c r="P5" s="1007"/>
      <c r="Q5" s="1007"/>
      <c r="R5" s="1007"/>
      <c r="S5" s="1007"/>
      <c r="T5" s="1007"/>
      <c r="U5" s="1007"/>
      <c r="V5" s="1007"/>
      <c r="W5" s="1007"/>
      <c r="X5" s="1008"/>
      <c r="Y5" s="448" t="s">
        <v>54</v>
      </c>
      <c r="Z5" s="1012"/>
      <c r="AA5" s="1013"/>
      <c r="AB5" s="524"/>
      <c r="AC5" s="1018"/>
      <c r="AD5" s="1018"/>
      <c r="AE5" s="218"/>
      <c r="AF5" s="219"/>
      <c r="AG5" s="219"/>
      <c r="AH5" s="219"/>
      <c r="AI5" s="218"/>
      <c r="AJ5" s="219"/>
      <c r="AK5" s="219"/>
      <c r="AL5" s="219"/>
      <c r="AM5" s="218"/>
      <c r="AN5" s="219"/>
      <c r="AO5" s="219"/>
      <c r="AP5" s="219"/>
      <c r="AQ5" s="330"/>
      <c r="AR5" s="208"/>
      <c r="AS5" s="208"/>
      <c r="AT5" s="331"/>
      <c r="AU5" s="219"/>
      <c r="AV5" s="219"/>
      <c r="AW5" s="219"/>
      <c r="AX5" s="221"/>
      <c r="AY5" s="34">
        <f t="shared" si="0"/>
        <v>0</v>
      </c>
    </row>
    <row r="6" spans="1:51" ht="22.5" customHeight="1" x14ac:dyDescent="0.15">
      <c r="A6" s="400"/>
      <c r="B6" s="401"/>
      <c r="C6" s="401"/>
      <c r="D6" s="401"/>
      <c r="E6" s="401"/>
      <c r="F6" s="402"/>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180</v>
      </c>
      <c r="AC6" s="1014"/>
      <c r="AD6" s="1014"/>
      <c r="AE6" s="218"/>
      <c r="AF6" s="219"/>
      <c r="AG6" s="219"/>
      <c r="AH6" s="219"/>
      <c r="AI6" s="218"/>
      <c r="AJ6" s="219"/>
      <c r="AK6" s="219"/>
      <c r="AL6" s="219"/>
      <c r="AM6" s="218"/>
      <c r="AN6" s="219"/>
      <c r="AO6" s="219"/>
      <c r="AP6" s="219"/>
      <c r="AQ6" s="330"/>
      <c r="AR6" s="208"/>
      <c r="AS6" s="208"/>
      <c r="AT6" s="331"/>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346</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0"/>
      <c r="Z9" s="826"/>
      <c r="AA9" s="827"/>
      <c r="AB9" s="1024" t="s">
        <v>11</v>
      </c>
      <c r="AC9" s="1025"/>
      <c r="AD9" s="1026"/>
      <c r="AE9" s="1030" t="s">
        <v>388</v>
      </c>
      <c r="AF9" s="1030"/>
      <c r="AG9" s="1030"/>
      <c r="AH9" s="1030"/>
      <c r="AI9" s="1030" t="s">
        <v>410</v>
      </c>
      <c r="AJ9" s="1030"/>
      <c r="AK9" s="1030"/>
      <c r="AL9" s="558"/>
      <c r="AM9" s="1030" t="s">
        <v>507</v>
      </c>
      <c r="AN9" s="1030"/>
      <c r="AO9" s="1030"/>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1"/>
      <c r="Z10" s="1022"/>
      <c r="AA10" s="1023"/>
      <c r="AB10" s="1027"/>
      <c r="AC10" s="1028"/>
      <c r="AD10" s="1029"/>
      <c r="AE10" s="915"/>
      <c r="AF10" s="915"/>
      <c r="AG10" s="915"/>
      <c r="AH10" s="915"/>
      <c r="AI10" s="915"/>
      <c r="AJ10" s="915"/>
      <c r="AK10" s="915"/>
      <c r="AL10" s="409"/>
      <c r="AM10" s="915"/>
      <c r="AN10" s="915"/>
      <c r="AO10" s="915"/>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7"/>
      <c r="I11" s="997"/>
      <c r="J11" s="997"/>
      <c r="K11" s="997"/>
      <c r="L11" s="997"/>
      <c r="M11" s="997"/>
      <c r="N11" s="997"/>
      <c r="O11" s="998"/>
      <c r="P11" s="108"/>
      <c r="Q11" s="1005"/>
      <c r="R11" s="1005"/>
      <c r="S11" s="1005"/>
      <c r="T11" s="1005"/>
      <c r="U11" s="1005"/>
      <c r="V11" s="1005"/>
      <c r="W11" s="1005"/>
      <c r="X11" s="1006"/>
      <c r="Y11" s="1015" t="s">
        <v>12</v>
      </c>
      <c r="Z11" s="1016"/>
      <c r="AA11" s="1017"/>
      <c r="AB11" s="462"/>
      <c r="AC11" s="1019"/>
      <c r="AD11" s="1019"/>
      <c r="AE11" s="218"/>
      <c r="AF11" s="219"/>
      <c r="AG11" s="219"/>
      <c r="AH11" s="219"/>
      <c r="AI11" s="218"/>
      <c r="AJ11" s="219"/>
      <c r="AK11" s="219"/>
      <c r="AL11" s="219"/>
      <c r="AM11" s="218"/>
      <c r="AN11" s="219"/>
      <c r="AO11" s="219"/>
      <c r="AP11" s="219"/>
      <c r="AQ11" s="330"/>
      <c r="AR11" s="208"/>
      <c r="AS11" s="208"/>
      <c r="AT11" s="331"/>
      <c r="AU11" s="219"/>
      <c r="AV11" s="219"/>
      <c r="AW11" s="219"/>
      <c r="AX11" s="221"/>
      <c r="AY11" s="34">
        <f t="shared" ref="AY11:AY15" si="1">$AY$9</f>
        <v>0</v>
      </c>
    </row>
    <row r="12" spans="1:51" ht="22.5" customHeight="1" x14ac:dyDescent="0.15">
      <c r="A12" s="400"/>
      <c r="B12" s="401"/>
      <c r="C12" s="401"/>
      <c r="D12" s="401"/>
      <c r="E12" s="401"/>
      <c r="F12" s="402"/>
      <c r="G12" s="999"/>
      <c r="H12" s="1000"/>
      <c r="I12" s="1000"/>
      <c r="J12" s="1000"/>
      <c r="K12" s="1000"/>
      <c r="L12" s="1000"/>
      <c r="M12" s="1000"/>
      <c r="N12" s="1000"/>
      <c r="O12" s="1001"/>
      <c r="P12" s="1007"/>
      <c r="Q12" s="1007"/>
      <c r="R12" s="1007"/>
      <c r="S12" s="1007"/>
      <c r="T12" s="1007"/>
      <c r="U12" s="1007"/>
      <c r="V12" s="1007"/>
      <c r="W12" s="1007"/>
      <c r="X12" s="1008"/>
      <c r="Y12" s="448" t="s">
        <v>54</v>
      </c>
      <c r="Z12" s="1012"/>
      <c r="AA12" s="1013"/>
      <c r="AB12" s="524"/>
      <c r="AC12" s="1018"/>
      <c r="AD12" s="1018"/>
      <c r="AE12" s="218"/>
      <c r="AF12" s="219"/>
      <c r="AG12" s="219"/>
      <c r="AH12" s="219"/>
      <c r="AI12" s="218"/>
      <c r="AJ12" s="219"/>
      <c r="AK12" s="219"/>
      <c r="AL12" s="219"/>
      <c r="AM12" s="218"/>
      <c r="AN12" s="219"/>
      <c r="AO12" s="219"/>
      <c r="AP12" s="219"/>
      <c r="AQ12" s="330"/>
      <c r="AR12" s="208"/>
      <c r="AS12" s="208"/>
      <c r="AT12" s="331"/>
      <c r="AU12" s="219"/>
      <c r="AV12" s="219"/>
      <c r="AW12" s="219"/>
      <c r="AX12" s="221"/>
      <c r="AY12" s="34">
        <f t="shared" si="1"/>
        <v>0</v>
      </c>
    </row>
    <row r="13" spans="1:51" ht="22.5" customHeight="1" x14ac:dyDescent="0.15">
      <c r="A13" s="403"/>
      <c r="B13" s="404"/>
      <c r="C13" s="404"/>
      <c r="D13" s="404"/>
      <c r="E13" s="404"/>
      <c r="F13" s="405"/>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180</v>
      </c>
      <c r="AC13" s="1014"/>
      <c r="AD13" s="1014"/>
      <c r="AE13" s="218"/>
      <c r="AF13" s="219"/>
      <c r="AG13" s="219"/>
      <c r="AH13" s="219"/>
      <c r="AI13" s="218"/>
      <c r="AJ13" s="219"/>
      <c r="AK13" s="219"/>
      <c r="AL13" s="219"/>
      <c r="AM13" s="218"/>
      <c r="AN13" s="219"/>
      <c r="AO13" s="219"/>
      <c r="AP13" s="219"/>
      <c r="AQ13" s="330"/>
      <c r="AR13" s="208"/>
      <c r="AS13" s="208"/>
      <c r="AT13" s="331"/>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346</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0"/>
      <c r="Z16" s="826"/>
      <c r="AA16" s="827"/>
      <c r="AB16" s="1024" t="s">
        <v>11</v>
      </c>
      <c r="AC16" s="1025"/>
      <c r="AD16" s="1026"/>
      <c r="AE16" s="1030" t="s">
        <v>388</v>
      </c>
      <c r="AF16" s="1030"/>
      <c r="AG16" s="1030"/>
      <c r="AH16" s="1030"/>
      <c r="AI16" s="1030" t="s">
        <v>410</v>
      </c>
      <c r="AJ16" s="1030"/>
      <c r="AK16" s="1030"/>
      <c r="AL16" s="558"/>
      <c r="AM16" s="1030" t="s">
        <v>507</v>
      </c>
      <c r="AN16" s="1030"/>
      <c r="AO16" s="1030"/>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1"/>
      <c r="Z17" s="1022"/>
      <c r="AA17" s="1023"/>
      <c r="AB17" s="1027"/>
      <c r="AC17" s="1028"/>
      <c r="AD17" s="1029"/>
      <c r="AE17" s="915"/>
      <c r="AF17" s="915"/>
      <c r="AG17" s="915"/>
      <c r="AH17" s="915"/>
      <c r="AI17" s="915"/>
      <c r="AJ17" s="915"/>
      <c r="AK17" s="915"/>
      <c r="AL17" s="409"/>
      <c r="AM17" s="915"/>
      <c r="AN17" s="915"/>
      <c r="AO17" s="915"/>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7"/>
      <c r="I18" s="997"/>
      <c r="J18" s="997"/>
      <c r="K18" s="997"/>
      <c r="L18" s="997"/>
      <c r="M18" s="997"/>
      <c r="N18" s="997"/>
      <c r="O18" s="998"/>
      <c r="P18" s="108"/>
      <c r="Q18" s="1005"/>
      <c r="R18" s="1005"/>
      <c r="S18" s="1005"/>
      <c r="T18" s="1005"/>
      <c r="U18" s="1005"/>
      <c r="V18" s="1005"/>
      <c r="W18" s="1005"/>
      <c r="X18" s="1006"/>
      <c r="Y18" s="1015" t="s">
        <v>12</v>
      </c>
      <c r="Z18" s="1016"/>
      <c r="AA18" s="1017"/>
      <c r="AB18" s="462"/>
      <c r="AC18" s="1019"/>
      <c r="AD18" s="1019"/>
      <c r="AE18" s="218"/>
      <c r="AF18" s="219"/>
      <c r="AG18" s="219"/>
      <c r="AH18" s="219"/>
      <c r="AI18" s="218"/>
      <c r="AJ18" s="219"/>
      <c r="AK18" s="219"/>
      <c r="AL18" s="219"/>
      <c r="AM18" s="218"/>
      <c r="AN18" s="219"/>
      <c r="AO18" s="219"/>
      <c r="AP18" s="219"/>
      <c r="AQ18" s="330"/>
      <c r="AR18" s="208"/>
      <c r="AS18" s="208"/>
      <c r="AT18" s="331"/>
      <c r="AU18" s="219"/>
      <c r="AV18" s="219"/>
      <c r="AW18" s="219"/>
      <c r="AX18" s="221"/>
      <c r="AY18" s="34">
        <f t="shared" ref="AY18:AY22" si="2">$AY$16</f>
        <v>0</v>
      </c>
    </row>
    <row r="19" spans="1:51" ht="22.5" customHeight="1" x14ac:dyDescent="0.15">
      <c r="A19" s="400"/>
      <c r="B19" s="401"/>
      <c r="C19" s="401"/>
      <c r="D19" s="401"/>
      <c r="E19" s="401"/>
      <c r="F19" s="402"/>
      <c r="G19" s="999"/>
      <c r="H19" s="1000"/>
      <c r="I19" s="1000"/>
      <c r="J19" s="1000"/>
      <c r="K19" s="1000"/>
      <c r="L19" s="1000"/>
      <c r="M19" s="1000"/>
      <c r="N19" s="1000"/>
      <c r="O19" s="1001"/>
      <c r="P19" s="1007"/>
      <c r="Q19" s="1007"/>
      <c r="R19" s="1007"/>
      <c r="S19" s="1007"/>
      <c r="T19" s="1007"/>
      <c r="U19" s="1007"/>
      <c r="V19" s="1007"/>
      <c r="W19" s="1007"/>
      <c r="X19" s="1008"/>
      <c r="Y19" s="448" t="s">
        <v>54</v>
      </c>
      <c r="Z19" s="1012"/>
      <c r="AA19" s="1013"/>
      <c r="AB19" s="524"/>
      <c r="AC19" s="1018"/>
      <c r="AD19" s="1018"/>
      <c r="AE19" s="218"/>
      <c r="AF19" s="219"/>
      <c r="AG19" s="219"/>
      <c r="AH19" s="219"/>
      <c r="AI19" s="218"/>
      <c r="AJ19" s="219"/>
      <c r="AK19" s="219"/>
      <c r="AL19" s="219"/>
      <c r="AM19" s="218"/>
      <c r="AN19" s="219"/>
      <c r="AO19" s="219"/>
      <c r="AP19" s="219"/>
      <c r="AQ19" s="330"/>
      <c r="AR19" s="208"/>
      <c r="AS19" s="208"/>
      <c r="AT19" s="331"/>
      <c r="AU19" s="219"/>
      <c r="AV19" s="219"/>
      <c r="AW19" s="219"/>
      <c r="AX19" s="221"/>
      <c r="AY19" s="34">
        <f t="shared" si="2"/>
        <v>0</v>
      </c>
    </row>
    <row r="20" spans="1:51" ht="22.5" customHeight="1" x14ac:dyDescent="0.15">
      <c r="A20" s="403"/>
      <c r="B20" s="404"/>
      <c r="C20" s="404"/>
      <c r="D20" s="404"/>
      <c r="E20" s="404"/>
      <c r="F20" s="405"/>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180</v>
      </c>
      <c r="AC20" s="1014"/>
      <c r="AD20" s="1014"/>
      <c r="AE20" s="218"/>
      <c r="AF20" s="219"/>
      <c r="AG20" s="219"/>
      <c r="AH20" s="219"/>
      <c r="AI20" s="218"/>
      <c r="AJ20" s="219"/>
      <c r="AK20" s="219"/>
      <c r="AL20" s="219"/>
      <c r="AM20" s="218"/>
      <c r="AN20" s="219"/>
      <c r="AO20" s="219"/>
      <c r="AP20" s="219"/>
      <c r="AQ20" s="330"/>
      <c r="AR20" s="208"/>
      <c r="AS20" s="208"/>
      <c r="AT20" s="331"/>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346</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0"/>
      <c r="Z23" s="826"/>
      <c r="AA23" s="827"/>
      <c r="AB23" s="1024" t="s">
        <v>11</v>
      </c>
      <c r="AC23" s="1025"/>
      <c r="AD23" s="1026"/>
      <c r="AE23" s="1030" t="s">
        <v>388</v>
      </c>
      <c r="AF23" s="1030"/>
      <c r="AG23" s="1030"/>
      <c r="AH23" s="1030"/>
      <c r="AI23" s="1030" t="s">
        <v>410</v>
      </c>
      <c r="AJ23" s="1030"/>
      <c r="AK23" s="1030"/>
      <c r="AL23" s="558"/>
      <c r="AM23" s="1030" t="s">
        <v>507</v>
      </c>
      <c r="AN23" s="1030"/>
      <c r="AO23" s="1030"/>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1"/>
      <c r="Z24" s="1022"/>
      <c r="AA24" s="1023"/>
      <c r="AB24" s="1027"/>
      <c r="AC24" s="1028"/>
      <c r="AD24" s="1029"/>
      <c r="AE24" s="915"/>
      <c r="AF24" s="915"/>
      <c r="AG24" s="915"/>
      <c r="AH24" s="915"/>
      <c r="AI24" s="915"/>
      <c r="AJ24" s="915"/>
      <c r="AK24" s="915"/>
      <c r="AL24" s="409"/>
      <c r="AM24" s="915"/>
      <c r="AN24" s="915"/>
      <c r="AO24" s="915"/>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7"/>
      <c r="I25" s="997"/>
      <c r="J25" s="997"/>
      <c r="K25" s="997"/>
      <c r="L25" s="997"/>
      <c r="M25" s="997"/>
      <c r="N25" s="997"/>
      <c r="O25" s="998"/>
      <c r="P25" s="108"/>
      <c r="Q25" s="1005"/>
      <c r="R25" s="1005"/>
      <c r="S25" s="1005"/>
      <c r="T25" s="1005"/>
      <c r="U25" s="1005"/>
      <c r="V25" s="1005"/>
      <c r="W25" s="1005"/>
      <c r="X25" s="1006"/>
      <c r="Y25" s="1015" t="s">
        <v>12</v>
      </c>
      <c r="Z25" s="1016"/>
      <c r="AA25" s="1017"/>
      <c r="AB25" s="462"/>
      <c r="AC25" s="1019"/>
      <c r="AD25" s="1019"/>
      <c r="AE25" s="218"/>
      <c r="AF25" s="219"/>
      <c r="AG25" s="219"/>
      <c r="AH25" s="219"/>
      <c r="AI25" s="218"/>
      <c r="AJ25" s="219"/>
      <c r="AK25" s="219"/>
      <c r="AL25" s="219"/>
      <c r="AM25" s="218"/>
      <c r="AN25" s="219"/>
      <c r="AO25" s="219"/>
      <c r="AP25" s="219"/>
      <c r="AQ25" s="330"/>
      <c r="AR25" s="208"/>
      <c r="AS25" s="208"/>
      <c r="AT25" s="331"/>
      <c r="AU25" s="219"/>
      <c r="AV25" s="219"/>
      <c r="AW25" s="219"/>
      <c r="AX25" s="221"/>
      <c r="AY25" s="34">
        <f t="shared" ref="AY25:AY29" si="3">$AY$23</f>
        <v>0</v>
      </c>
    </row>
    <row r="26" spans="1:51" ht="22.5" customHeight="1" x14ac:dyDescent="0.15">
      <c r="A26" s="400"/>
      <c r="B26" s="401"/>
      <c r="C26" s="401"/>
      <c r="D26" s="401"/>
      <c r="E26" s="401"/>
      <c r="F26" s="402"/>
      <c r="G26" s="999"/>
      <c r="H26" s="1000"/>
      <c r="I26" s="1000"/>
      <c r="J26" s="1000"/>
      <c r="K26" s="1000"/>
      <c r="L26" s="1000"/>
      <c r="M26" s="1000"/>
      <c r="N26" s="1000"/>
      <c r="O26" s="1001"/>
      <c r="P26" s="1007"/>
      <c r="Q26" s="1007"/>
      <c r="R26" s="1007"/>
      <c r="S26" s="1007"/>
      <c r="T26" s="1007"/>
      <c r="U26" s="1007"/>
      <c r="V26" s="1007"/>
      <c r="W26" s="1007"/>
      <c r="X26" s="1008"/>
      <c r="Y26" s="448" t="s">
        <v>54</v>
      </c>
      <c r="Z26" s="1012"/>
      <c r="AA26" s="1013"/>
      <c r="AB26" s="524"/>
      <c r="AC26" s="1018"/>
      <c r="AD26" s="1018"/>
      <c r="AE26" s="218"/>
      <c r="AF26" s="219"/>
      <c r="AG26" s="219"/>
      <c r="AH26" s="219"/>
      <c r="AI26" s="218"/>
      <c r="AJ26" s="219"/>
      <c r="AK26" s="219"/>
      <c r="AL26" s="219"/>
      <c r="AM26" s="218"/>
      <c r="AN26" s="219"/>
      <c r="AO26" s="219"/>
      <c r="AP26" s="219"/>
      <c r="AQ26" s="330"/>
      <c r="AR26" s="208"/>
      <c r="AS26" s="208"/>
      <c r="AT26" s="331"/>
      <c r="AU26" s="219"/>
      <c r="AV26" s="219"/>
      <c r="AW26" s="219"/>
      <c r="AX26" s="221"/>
      <c r="AY26" s="34">
        <f t="shared" si="3"/>
        <v>0</v>
      </c>
    </row>
    <row r="27" spans="1:51" ht="22.5" customHeight="1" x14ac:dyDescent="0.15">
      <c r="A27" s="403"/>
      <c r="B27" s="404"/>
      <c r="C27" s="404"/>
      <c r="D27" s="404"/>
      <c r="E27" s="404"/>
      <c r="F27" s="405"/>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180</v>
      </c>
      <c r="AC27" s="1014"/>
      <c r="AD27" s="1014"/>
      <c r="AE27" s="218"/>
      <c r="AF27" s="219"/>
      <c r="AG27" s="219"/>
      <c r="AH27" s="219"/>
      <c r="AI27" s="218"/>
      <c r="AJ27" s="219"/>
      <c r="AK27" s="219"/>
      <c r="AL27" s="219"/>
      <c r="AM27" s="218"/>
      <c r="AN27" s="219"/>
      <c r="AO27" s="219"/>
      <c r="AP27" s="219"/>
      <c r="AQ27" s="330"/>
      <c r="AR27" s="208"/>
      <c r="AS27" s="208"/>
      <c r="AT27" s="331"/>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346</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0"/>
      <c r="Z30" s="826"/>
      <c r="AA30" s="827"/>
      <c r="AB30" s="1024" t="s">
        <v>11</v>
      </c>
      <c r="AC30" s="1025"/>
      <c r="AD30" s="1026"/>
      <c r="AE30" s="1030" t="s">
        <v>388</v>
      </c>
      <c r="AF30" s="1030"/>
      <c r="AG30" s="1030"/>
      <c r="AH30" s="1030"/>
      <c r="AI30" s="1030" t="s">
        <v>410</v>
      </c>
      <c r="AJ30" s="1030"/>
      <c r="AK30" s="1030"/>
      <c r="AL30" s="558"/>
      <c r="AM30" s="1030" t="s">
        <v>507</v>
      </c>
      <c r="AN30" s="1030"/>
      <c r="AO30" s="1030"/>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1"/>
      <c r="Z31" s="1022"/>
      <c r="AA31" s="1023"/>
      <c r="AB31" s="1027"/>
      <c r="AC31" s="1028"/>
      <c r="AD31" s="1029"/>
      <c r="AE31" s="915"/>
      <c r="AF31" s="915"/>
      <c r="AG31" s="915"/>
      <c r="AH31" s="915"/>
      <c r="AI31" s="915"/>
      <c r="AJ31" s="915"/>
      <c r="AK31" s="915"/>
      <c r="AL31" s="409"/>
      <c r="AM31" s="915"/>
      <c r="AN31" s="915"/>
      <c r="AO31" s="915"/>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7"/>
      <c r="I32" s="997"/>
      <c r="J32" s="997"/>
      <c r="K32" s="997"/>
      <c r="L32" s="997"/>
      <c r="M32" s="997"/>
      <c r="N32" s="997"/>
      <c r="O32" s="998"/>
      <c r="P32" s="108"/>
      <c r="Q32" s="1005"/>
      <c r="R32" s="1005"/>
      <c r="S32" s="1005"/>
      <c r="T32" s="1005"/>
      <c r="U32" s="1005"/>
      <c r="V32" s="1005"/>
      <c r="W32" s="1005"/>
      <c r="X32" s="1006"/>
      <c r="Y32" s="1015" t="s">
        <v>12</v>
      </c>
      <c r="Z32" s="1016"/>
      <c r="AA32" s="1017"/>
      <c r="AB32" s="462"/>
      <c r="AC32" s="1019"/>
      <c r="AD32" s="1019"/>
      <c r="AE32" s="218"/>
      <c r="AF32" s="219"/>
      <c r="AG32" s="219"/>
      <c r="AH32" s="219"/>
      <c r="AI32" s="218"/>
      <c r="AJ32" s="219"/>
      <c r="AK32" s="219"/>
      <c r="AL32" s="219"/>
      <c r="AM32" s="218"/>
      <c r="AN32" s="219"/>
      <c r="AO32" s="219"/>
      <c r="AP32" s="219"/>
      <c r="AQ32" s="330"/>
      <c r="AR32" s="208"/>
      <c r="AS32" s="208"/>
      <c r="AT32" s="331"/>
      <c r="AU32" s="219"/>
      <c r="AV32" s="219"/>
      <c r="AW32" s="219"/>
      <c r="AX32" s="221"/>
      <c r="AY32" s="34">
        <f t="shared" ref="AY32:AY36" si="4">$AY$30</f>
        <v>0</v>
      </c>
    </row>
    <row r="33" spans="1:51" ht="22.5" customHeight="1" x14ac:dyDescent="0.15">
      <c r="A33" s="400"/>
      <c r="B33" s="401"/>
      <c r="C33" s="401"/>
      <c r="D33" s="401"/>
      <c r="E33" s="401"/>
      <c r="F33" s="402"/>
      <c r="G33" s="999"/>
      <c r="H33" s="1000"/>
      <c r="I33" s="1000"/>
      <c r="J33" s="1000"/>
      <c r="K33" s="1000"/>
      <c r="L33" s="1000"/>
      <c r="M33" s="1000"/>
      <c r="N33" s="1000"/>
      <c r="O33" s="1001"/>
      <c r="P33" s="1007"/>
      <c r="Q33" s="1007"/>
      <c r="R33" s="1007"/>
      <c r="S33" s="1007"/>
      <c r="T33" s="1007"/>
      <c r="U33" s="1007"/>
      <c r="V33" s="1007"/>
      <c r="W33" s="1007"/>
      <c r="X33" s="1008"/>
      <c r="Y33" s="448" t="s">
        <v>54</v>
      </c>
      <c r="Z33" s="1012"/>
      <c r="AA33" s="1013"/>
      <c r="AB33" s="524"/>
      <c r="AC33" s="1018"/>
      <c r="AD33" s="1018"/>
      <c r="AE33" s="218"/>
      <c r="AF33" s="219"/>
      <c r="AG33" s="219"/>
      <c r="AH33" s="219"/>
      <c r="AI33" s="218"/>
      <c r="AJ33" s="219"/>
      <c r="AK33" s="219"/>
      <c r="AL33" s="219"/>
      <c r="AM33" s="218"/>
      <c r="AN33" s="219"/>
      <c r="AO33" s="219"/>
      <c r="AP33" s="219"/>
      <c r="AQ33" s="330"/>
      <c r="AR33" s="208"/>
      <c r="AS33" s="208"/>
      <c r="AT33" s="331"/>
      <c r="AU33" s="219"/>
      <c r="AV33" s="219"/>
      <c r="AW33" s="219"/>
      <c r="AX33" s="221"/>
      <c r="AY33" s="34">
        <f t="shared" si="4"/>
        <v>0</v>
      </c>
    </row>
    <row r="34" spans="1:51" ht="22.5" customHeight="1" x14ac:dyDescent="0.15">
      <c r="A34" s="403"/>
      <c r="B34" s="404"/>
      <c r="C34" s="404"/>
      <c r="D34" s="404"/>
      <c r="E34" s="404"/>
      <c r="F34" s="405"/>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180</v>
      </c>
      <c r="AC34" s="1014"/>
      <c r="AD34" s="1014"/>
      <c r="AE34" s="218"/>
      <c r="AF34" s="219"/>
      <c r="AG34" s="219"/>
      <c r="AH34" s="219"/>
      <c r="AI34" s="218"/>
      <c r="AJ34" s="219"/>
      <c r="AK34" s="219"/>
      <c r="AL34" s="219"/>
      <c r="AM34" s="218"/>
      <c r="AN34" s="219"/>
      <c r="AO34" s="219"/>
      <c r="AP34" s="219"/>
      <c r="AQ34" s="330"/>
      <c r="AR34" s="208"/>
      <c r="AS34" s="208"/>
      <c r="AT34" s="331"/>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346</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0"/>
      <c r="Z37" s="826"/>
      <c r="AA37" s="827"/>
      <c r="AB37" s="1024" t="s">
        <v>11</v>
      </c>
      <c r="AC37" s="1025"/>
      <c r="AD37" s="1026"/>
      <c r="AE37" s="1030" t="s">
        <v>388</v>
      </c>
      <c r="AF37" s="1030"/>
      <c r="AG37" s="1030"/>
      <c r="AH37" s="1030"/>
      <c r="AI37" s="1030" t="s">
        <v>410</v>
      </c>
      <c r="AJ37" s="1030"/>
      <c r="AK37" s="1030"/>
      <c r="AL37" s="558"/>
      <c r="AM37" s="1030" t="s">
        <v>507</v>
      </c>
      <c r="AN37" s="1030"/>
      <c r="AO37" s="1030"/>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1"/>
      <c r="Z38" s="1022"/>
      <c r="AA38" s="1023"/>
      <c r="AB38" s="1027"/>
      <c r="AC38" s="1028"/>
      <c r="AD38" s="1029"/>
      <c r="AE38" s="915"/>
      <c r="AF38" s="915"/>
      <c r="AG38" s="915"/>
      <c r="AH38" s="915"/>
      <c r="AI38" s="915"/>
      <c r="AJ38" s="915"/>
      <c r="AK38" s="915"/>
      <c r="AL38" s="409"/>
      <c r="AM38" s="915"/>
      <c r="AN38" s="915"/>
      <c r="AO38" s="915"/>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7"/>
      <c r="I39" s="997"/>
      <c r="J39" s="997"/>
      <c r="K39" s="997"/>
      <c r="L39" s="997"/>
      <c r="M39" s="997"/>
      <c r="N39" s="997"/>
      <c r="O39" s="998"/>
      <c r="P39" s="108"/>
      <c r="Q39" s="1005"/>
      <c r="R39" s="1005"/>
      <c r="S39" s="1005"/>
      <c r="T39" s="1005"/>
      <c r="U39" s="1005"/>
      <c r="V39" s="1005"/>
      <c r="W39" s="1005"/>
      <c r="X39" s="1006"/>
      <c r="Y39" s="1015" t="s">
        <v>12</v>
      </c>
      <c r="Z39" s="1016"/>
      <c r="AA39" s="1017"/>
      <c r="AB39" s="462"/>
      <c r="AC39" s="1019"/>
      <c r="AD39" s="1019"/>
      <c r="AE39" s="218"/>
      <c r="AF39" s="219"/>
      <c r="AG39" s="219"/>
      <c r="AH39" s="219"/>
      <c r="AI39" s="218"/>
      <c r="AJ39" s="219"/>
      <c r="AK39" s="219"/>
      <c r="AL39" s="219"/>
      <c r="AM39" s="218"/>
      <c r="AN39" s="219"/>
      <c r="AO39" s="219"/>
      <c r="AP39" s="219"/>
      <c r="AQ39" s="330"/>
      <c r="AR39" s="208"/>
      <c r="AS39" s="208"/>
      <c r="AT39" s="331"/>
      <c r="AU39" s="219"/>
      <c r="AV39" s="219"/>
      <c r="AW39" s="219"/>
      <c r="AX39" s="221"/>
      <c r="AY39" s="34">
        <f t="shared" ref="AY39:AY43" si="5">$AY$37</f>
        <v>0</v>
      </c>
    </row>
    <row r="40" spans="1:51" ht="22.5" customHeight="1" x14ac:dyDescent="0.15">
      <c r="A40" s="400"/>
      <c r="B40" s="401"/>
      <c r="C40" s="401"/>
      <c r="D40" s="401"/>
      <c r="E40" s="401"/>
      <c r="F40" s="402"/>
      <c r="G40" s="999"/>
      <c r="H40" s="1000"/>
      <c r="I40" s="1000"/>
      <c r="J40" s="1000"/>
      <c r="K40" s="1000"/>
      <c r="L40" s="1000"/>
      <c r="M40" s="1000"/>
      <c r="N40" s="1000"/>
      <c r="O40" s="1001"/>
      <c r="P40" s="1007"/>
      <c r="Q40" s="1007"/>
      <c r="R40" s="1007"/>
      <c r="S40" s="1007"/>
      <c r="T40" s="1007"/>
      <c r="U40" s="1007"/>
      <c r="V40" s="1007"/>
      <c r="W40" s="1007"/>
      <c r="X40" s="1008"/>
      <c r="Y40" s="448" t="s">
        <v>54</v>
      </c>
      <c r="Z40" s="1012"/>
      <c r="AA40" s="1013"/>
      <c r="AB40" s="524"/>
      <c r="AC40" s="1018"/>
      <c r="AD40" s="1018"/>
      <c r="AE40" s="218"/>
      <c r="AF40" s="219"/>
      <c r="AG40" s="219"/>
      <c r="AH40" s="219"/>
      <c r="AI40" s="218"/>
      <c r="AJ40" s="219"/>
      <c r="AK40" s="219"/>
      <c r="AL40" s="219"/>
      <c r="AM40" s="218"/>
      <c r="AN40" s="219"/>
      <c r="AO40" s="219"/>
      <c r="AP40" s="219"/>
      <c r="AQ40" s="330"/>
      <c r="AR40" s="208"/>
      <c r="AS40" s="208"/>
      <c r="AT40" s="331"/>
      <c r="AU40" s="219"/>
      <c r="AV40" s="219"/>
      <c r="AW40" s="219"/>
      <c r="AX40" s="221"/>
      <c r="AY40" s="34">
        <f t="shared" si="5"/>
        <v>0</v>
      </c>
    </row>
    <row r="41" spans="1:51" ht="22.5" customHeight="1" x14ac:dyDescent="0.15">
      <c r="A41" s="403"/>
      <c r="B41" s="404"/>
      <c r="C41" s="404"/>
      <c r="D41" s="404"/>
      <c r="E41" s="404"/>
      <c r="F41" s="405"/>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180</v>
      </c>
      <c r="AC41" s="1014"/>
      <c r="AD41" s="1014"/>
      <c r="AE41" s="218"/>
      <c r="AF41" s="219"/>
      <c r="AG41" s="219"/>
      <c r="AH41" s="219"/>
      <c r="AI41" s="218"/>
      <c r="AJ41" s="219"/>
      <c r="AK41" s="219"/>
      <c r="AL41" s="219"/>
      <c r="AM41" s="218"/>
      <c r="AN41" s="219"/>
      <c r="AO41" s="219"/>
      <c r="AP41" s="219"/>
      <c r="AQ41" s="330"/>
      <c r="AR41" s="208"/>
      <c r="AS41" s="208"/>
      <c r="AT41" s="331"/>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346</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0"/>
      <c r="Z44" s="826"/>
      <c r="AA44" s="827"/>
      <c r="AB44" s="1024" t="s">
        <v>11</v>
      </c>
      <c r="AC44" s="1025"/>
      <c r="AD44" s="1026"/>
      <c r="AE44" s="1030" t="s">
        <v>388</v>
      </c>
      <c r="AF44" s="1030"/>
      <c r="AG44" s="1030"/>
      <c r="AH44" s="1030"/>
      <c r="AI44" s="1030" t="s">
        <v>410</v>
      </c>
      <c r="AJ44" s="1030"/>
      <c r="AK44" s="1030"/>
      <c r="AL44" s="558"/>
      <c r="AM44" s="1030" t="s">
        <v>507</v>
      </c>
      <c r="AN44" s="1030"/>
      <c r="AO44" s="1030"/>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1"/>
      <c r="Z45" s="1022"/>
      <c r="AA45" s="1023"/>
      <c r="AB45" s="1027"/>
      <c r="AC45" s="1028"/>
      <c r="AD45" s="1029"/>
      <c r="AE45" s="915"/>
      <c r="AF45" s="915"/>
      <c r="AG45" s="915"/>
      <c r="AH45" s="915"/>
      <c r="AI45" s="915"/>
      <c r="AJ45" s="915"/>
      <c r="AK45" s="915"/>
      <c r="AL45" s="409"/>
      <c r="AM45" s="915"/>
      <c r="AN45" s="915"/>
      <c r="AO45" s="915"/>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7"/>
      <c r="I46" s="997"/>
      <c r="J46" s="997"/>
      <c r="K46" s="997"/>
      <c r="L46" s="997"/>
      <c r="M46" s="997"/>
      <c r="N46" s="997"/>
      <c r="O46" s="998"/>
      <c r="P46" s="108"/>
      <c r="Q46" s="1005"/>
      <c r="R46" s="1005"/>
      <c r="S46" s="1005"/>
      <c r="T46" s="1005"/>
      <c r="U46" s="1005"/>
      <c r="V46" s="1005"/>
      <c r="W46" s="1005"/>
      <c r="X46" s="1006"/>
      <c r="Y46" s="1015" t="s">
        <v>12</v>
      </c>
      <c r="Z46" s="1016"/>
      <c r="AA46" s="1017"/>
      <c r="AB46" s="462"/>
      <c r="AC46" s="1019"/>
      <c r="AD46" s="1019"/>
      <c r="AE46" s="218"/>
      <c r="AF46" s="219"/>
      <c r="AG46" s="219"/>
      <c r="AH46" s="219"/>
      <c r="AI46" s="218"/>
      <c r="AJ46" s="219"/>
      <c r="AK46" s="219"/>
      <c r="AL46" s="219"/>
      <c r="AM46" s="218"/>
      <c r="AN46" s="219"/>
      <c r="AO46" s="219"/>
      <c r="AP46" s="219"/>
      <c r="AQ46" s="330"/>
      <c r="AR46" s="208"/>
      <c r="AS46" s="208"/>
      <c r="AT46" s="331"/>
      <c r="AU46" s="219"/>
      <c r="AV46" s="219"/>
      <c r="AW46" s="219"/>
      <c r="AX46" s="221"/>
      <c r="AY46" s="34">
        <f t="shared" ref="AY46:AY50" si="6">$AY$44</f>
        <v>0</v>
      </c>
    </row>
    <row r="47" spans="1:51" ht="22.5" customHeight="1" x14ac:dyDescent="0.15">
      <c r="A47" s="400"/>
      <c r="B47" s="401"/>
      <c r="C47" s="401"/>
      <c r="D47" s="401"/>
      <c r="E47" s="401"/>
      <c r="F47" s="402"/>
      <c r="G47" s="999"/>
      <c r="H47" s="1000"/>
      <c r="I47" s="1000"/>
      <c r="J47" s="1000"/>
      <c r="K47" s="1000"/>
      <c r="L47" s="1000"/>
      <c r="M47" s="1000"/>
      <c r="N47" s="1000"/>
      <c r="O47" s="1001"/>
      <c r="P47" s="1007"/>
      <c r="Q47" s="1007"/>
      <c r="R47" s="1007"/>
      <c r="S47" s="1007"/>
      <c r="T47" s="1007"/>
      <c r="U47" s="1007"/>
      <c r="V47" s="1007"/>
      <c r="W47" s="1007"/>
      <c r="X47" s="1008"/>
      <c r="Y47" s="448" t="s">
        <v>54</v>
      </c>
      <c r="Z47" s="1012"/>
      <c r="AA47" s="1013"/>
      <c r="AB47" s="524"/>
      <c r="AC47" s="1018"/>
      <c r="AD47" s="1018"/>
      <c r="AE47" s="218"/>
      <c r="AF47" s="219"/>
      <c r="AG47" s="219"/>
      <c r="AH47" s="219"/>
      <c r="AI47" s="218"/>
      <c r="AJ47" s="219"/>
      <c r="AK47" s="219"/>
      <c r="AL47" s="219"/>
      <c r="AM47" s="218"/>
      <c r="AN47" s="219"/>
      <c r="AO47" s="219"/>
      <c r="AP47" s="219"/>
      <c r="AQ47" s="330"/>
      <c r="AR47" s="208"/>
      <c r="AS47" s="208"/>
      <c r="AT47" s="331"/>
      <c r="AU47" s="219"/>
      <c r="AV47" s="219"/>
      <c r="AW47" s="219"/>
      <c r="AX47" s="221"/>
      <c r="AY47" s="34">
        <f t="shared" si="6"/>
        <v>0</v>
      </c>
    </row>
    <row r="48" spans="1:51" ht="22.5" customHeight="1" x14ac:dyDescent="0.15">
      <c r="A48" s="403"/>
      <c r="B48" s="404"/>
      <c r="C48" s="404"/>
      <c r="D48" s="404"/>
      <c r="E48" s="404"/>
      <c r="F48" s="405"/>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180</v>
      </c>
      <c r="AC48" s="1014"/>
      <c r="AD48" s="1014"/>
      <c r="AE48" s="218"/>
      <c r="AF48" s="219"/>
      <c r="AG48" s="219"/>
      <c r="AH48" s="219"/>
      <c r="AI48" s="218"/>
      <c r="AJ48" s="219"/>
      <c r="AK48" s="219"/>
      <c r="AL48" s="219"/>
      <c r="AM48" s="218"/>
      <c r="AN48" s="219"/>
      <c r="AO48" s="219"/>
      <c r="AP48" s="219"/>
      <c r="AQ48" s="330"/>
      <c r="AR48" s="208"/>
      <c r="AS48" s="208"/>
      <c r="AT48" s="331"/>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346</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0"/>
      <c r="Z51" s="826"/>
      <c r="AA51" s="827"/>
      <c r="AB51" s="558" t="s">
        <v>11</v>
      </c>
      <c r="AC51" s="1025"/>
      <c r="AD51" s="1026"/>
      <c r="AE51" s="1030" t="s">
        <v>388</v>
      </c>
      <c r="AF51" s="1030"/>
      <c r="AG51" s="1030"/>
      <c r="AH51" s="1030"/>
      <c r="AI51" s="1030" t="s">
        <v>410</v>
      </c>
      <c r="AJ51" s="1030"/>
      <c r="AK51" s="1030"/>
      <c r="AL51" s="558"/>
      <c r="AM51" s="1030" t="s">
        <v>507</v>
      </c>
      <c r="AN51" s="1030"/>
      <c r="AO51" s="1030"/>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1"/>
      <c r="Z52" s="1022"/>
      <c r="AA52" s="1023"/>
      <c r="AB52" s="1027"/>
      <c r="AC52" s="1028"/>
      <c r="AD52" s="1029"/>
      <c r="AE52" s="915"/>
      <c r="AF52" s="915"/>
      <c r="AG52" s="915"/>
      <c r="AH52" s="915"/>
      <c r="AI52" s="915"/>
      <c r="AJ52" s="915"/>
      <c r="AK52" s="915"/>
      <c r="AL52" s="409"/>
      <c r="AM52" s="915"/>
      <c r="AN52" s="915"/>
      <c r="AO52" s="915"/>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7"/>
      <c r="I53" s="997"/>
      <c r="J53" s="997"/>
      <c r="K53" s="997"/>
      <c r="L53" s="997"/>
      <c r="M53" s="997"/>
      <c r="N53" s="997"/>
      <c r="O53" s="998"/>
      <c r="P53" s="108"/>
      <c r="Q53" s="1005"/>
      <c r="R53" s="1005"/>
      <c r="S53" s="1005"/>
      <c r="T53" s="1005"/>
      <c r="U53" s="1005"/>
      <c r="V53" s="1005"/>
      <c r="W53" s="1005"/>
      <c r="X53" s="1006"/>
      <c r="Y53" s="1015" t="s">
        <v>12</v>
      </c>
      <c r="Z53" s="1016"/>
      <c r="AA53" s="1017"/>
      <c r="AB53" s="462"/>
      <c r="AC53" s="1019"/>
      <c r="AD53" s="1019"/>
      <c r="AE53" s="218"/>
      <c r="AF53" s="219"/>
      <c r="AG53" s="219"/>
      <c r="AH53" s="219"/>
      <c r="AI53" s="218"/>
      <c r="AJ53" s="219"/>
      <c r="AK53" s="219"/>
      <c r="AL53" s="219"/>
      <c r="AM53" s="218"/>
      <c r="AN53" s="219"/>
      <c r="AO53" s="219"/>
      <c r="AP53" s="219"/>
      <c r="AQ53" s="330"/>
      <c r="AR53" s="208"/>
      <c r="AS53" s="208"/>
      <c r="AT53" s="331"/>
      <c r="AU53" s="219"/>
      <c r="AV53" s="219"/>
      <c r="AW53" s="219"/>
      <c r="AX53" s="221"/>
      <c r="AY53" s="34">
        <f t="shared" ref="AY53:AY57" si="7">$AY$51</f>
        <v>0</v>
      </c>
    </row>
    <row r="54" spans="1:51" ht="22.5" customHeight="1" x14ac:dyDescent="0.15">
      <c r="A54" s="400"/>
      <c r="B54" s="401"/>
      <c r="C54" s="401"/>
      <c r="D54" s="401"/>
      <c r="E54" s="401"/>
      <c r="F54" s="402"/>
      <c r="G54" s="999"/>
      <c r="H54" s="1000"/>
      <c r="I54" s="1000"/>
      <c r="J54" s="1000"/>
      <c r="K54" s="1000"/>
      <c r="L54" s="1000"/>
      <c r="M54" s="1000"/>
      <c r="N54" s="1000"/>
      <c r="O54" s="1001"/>
      <c r="P54" s="1007"/>
      <c r="Q54" s="1007"/>
      <c r="R54" s="1007"/>
      <c r="S54" s="1007"/>
      <c r="T54" s="1007"/>
      <c r="U54" s="1007"/>
      <c r="V54" s="1007"/>
      <c r="W54" s="1007"/>
      <c r="X54" s="1008"/>
      <c r="Y54" s="448" t="s">
        <v>54</v>
      </c>
      <c r="Z54" s="1012"/>
      <c r="AA54" s="1013"/>
      <c r="AB54" s="524"/>
      <c r="AC54" s="1018"/>
      <c r="AD54" s="1018"/>
      <c r="AE54" s="218"/>
      <c r="AF54" s="219"/>
      <c r="AG54" s="219"/>
      <c r="AH54" s="219"/>
      <c r="AI54" s="218"/>
      <c r="AJ54" s="219"/>
      <c r="AK54" s="219"/>
      <c r="AL54" s="219"/>
      <c r="AM54" s="218"/>
      <c r="AN54" s="219"/>
      <c r="AO54" s="219"/>
      <c r="AP54" s="219"/>
      <c r="AQ54" s="330"/>
      <c r="AR54" s="208"/>
      <c r="AS54" s="208"/>
      <c r="AT54" s="331"/>
      <c r="AU54" s="219"/>
      <c r="AV54" s="219"/>
      <c r="AW54" s="219"/>
      <c r="AX54" s="221"/>
      <c r="AY54" s="34">
        <f t="shared" si="7"/>
        <v>0</v>
      </c>
    </row>
    <row r="55" spans="1:51" ht="22.5" customHeight="1" x14ac:dyDescent="0.15">
      <c r="A55" s="403"/>
      <c r="B55" s="404"/>
      <c r="C55" s="404"/>
      <c r="D55" s="404"/>
      <c r="E55" s="404"/>
      <c r="F55" s="405"/>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180</v>
      </c>
      <c r="AC55" s="1014"/>
      <c r="AD55" s="1014"/>
      <c r="AE55" s="218"/>
      <c r="AF55" s="219"/>
      <c r="AG55" s="219"/>
      <c r="AH55" s="219"/>
      <c r="AI55" s="218"/>
      <c r="AJ55" s="219"/>
      <c r="AK55" s="219"/>
      <c r="AL55" s="219"/>
      <c r="AM55" s="218"/>
      <c r="AN55" s="219"/>
      <c r="AO55" s="219"/>
      <c r="AP55" s="219"/>
      <c r="AQ55" s="330"/>
      <c r="AR55" s="208"/>
      <c r="AS55" s="208"/>
      <c r="AT55" s="331"/>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346</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0"/>
      <c r="Z58" s="826"/>
      <c r="AA58" s="827"/>
      <c r="AB58" s="1024" t="s">
        <v>11</v>
      </c>
      <c r="AC58" s="1025"/>
      <c r="AD58" s="1026"/>
      <c r="AE58" s="1030" t="s">
        <v>388</v>
      </c>
      <c r="AF58" s="1030"/>
      <c r="AG58" s="1030"/>
      <c r="AH58" s="1030"/>
      <c r="AI58" s="1030" t="s">
        <v>410</v>
      </c>
      <c r="AJ58" s="1030"/>
      <c r="AK58" s="1030"/>
      <c r="AL58" s="558"/>
      <c r="AM58" s="1030" t="s">
        <v>507</v>
      </c>
      <c r="AN58" s="1030"/>
      <c r="AO58" s="1030"/>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1"/>
      <c r="Z59" s="1022"/>
      <c r="AA59" s="1023"/>
      <c r="AB59" s="1027"/>
      <c r="AC59" s="1028"/>
      <c r="AD59" s="1029"/>
      <c r="AE59" s="915"/>
      <c r="AF59" s="915"/>
      <c r="AG59" s="915"/>
      <c r="AH59" s="915"/>
      <c r="AI59" s="915"/>
      <c r="AJ59" s="915"/>
      <c r="AK59" s="915"/>
      <c r="AL59" s="409"/>
      <c r="AM59" s="915"/>
      <c r="AN59" s="915"/>
      <c r="AO59" s="915"/>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7"/>
      <c r="I60" s="997"/>
      <c r="J60" s="997"/>
      <c r="K60" s="997"/>
      <c r="L60" s="997"/>
      <c r="M60" s="997"/>
      <c r="N60" s="997"/>
      <c r="O60" s="998"/>
      <c r="P60" s="108"/>
      <c r="Q60" s="1005"/>
      <c r="R60" s="1005"/>
      <c r="S60" s="1005"/>
      <c r="T60" s="1005"/>
      <c r="U60" s="1005"/>
      <c r="V60" s="1005"/>
      <c r="W60" s="1005"/>
      <c r="X60" s="1006"/>
      <c r="Y60" s="1015" t="s">
        <v>12</v>
      </c>
      <c r="Z60" s="1016"/>
      <c r="AA60" s="1017"/>
      <c r="AB60" s="462"/>
      <c r="AC60" s="1019"/>
      <c r="AD60" s="1019"/>
      <c r="AE60" s="218"/>
      <c r="AF60" s="219"/>
      <c r="AG60" s="219"/>
      <c r="AH60" s="219"/>
      <c r="AI60" s="218"/>
      <c r="AJ60" s="219"/>
      <c r="AK60" s="219"/>
      <c r="AL60" s="219"/>
      <c r="AM60" s="218"/>
      <c r="AN60" s="219"/>
      <c r="AO60" s="219"/>
      <c r="AP60" s="219"/>
      <c r="AQ60" s="330"/>
      <c r="AR60" s="208"/>
      <c r="AS60" s="208"/>
      <c r="AT60" s="331"/>
      <c r="AU60" s="219"/>
      <c r="AV60" s="219"/>
      <c r="AW60" s="219"/>
      <c r="AX60" s="221"/>
      <c r="AY60" s="34">
        <f t="shared" ref="AY60:AY64" si="8">$AY$58</f>
        <v>0</v>
      </c>
    </row>
    <row r="61" spans="1:51" ht="22.5" customHeight="1" x14ac:dyDescent="0.15">
      <c r="A61" s="400"/>
      <c r="B61" s="401"/>
      <c r="C61" s="401"/>
      <c r="D61" s="401"/>
      <c r="E61" s="401"/>
      <c r="F61" s="402"/>
      <c r="G61" s="999"/>
      <c r="H61" s="1000"/>
      <c r="I61" s="1000"/>
      <c r="J61" s="1000"/>
      <c r="K61" s="1000"/>
      <c r="L61" s="1000"/>
      <c r="M61" s="1000"/>
      <c r="N61" s="1000"/>
      <c r="O61" s="1001"/>
      <c r="P61" s="1007"/>
      <c r="Q61" s="1007"/>
      <c r="R61" s="1007"/>
      <c r="S61" s="1007"/>
      <c r="T61" s="1007"/>
      <c r="U61" s="1007"/>
      <c r="V61" s="1007"/>
      <c r="W61" s="1007"/>
      <c r="X61" s="1008"/>
      <c r="Y61" s="448" t="s">
        <v>54</v>
      </c>
      <c r="Z61" s="1012"/>
      <c r="AA61" s="1013"/>
      <c r="AB61" s="524"/>
      <c r="AC61" s="1018"/>
      <c r="AD61" s="1018"/>
      <c r="AE61" s="218"/>
      <c r="AF61" s="219"/>
      <c r="AG61" s="219"/>
      <c r="AH61" s="219"/>
      <c r="AI61" s="218"/>
      <c r="AJ61" s="219"/>
      <c r="AK61" s="219"/>
      <c r="AL61" s="219"/>
      <c r="AM61" s="218"/>
      <c r="AN61" s="219"/>
      <c r="AO61" s="219"/>
      <c r="AP61" s="219"/>
      <c r="AQ61" s="330"/>
      <c r="AR61" s="208"/>
      <c r="AS61" s="208"/>
      <c r="AT61" s="331"/>
      <c r="AU61" s="219"/>
      <c r="AV61" s="219"/>
      <c r="AW61" s="219"/>
      <c r="AX61" s="221"/>
      <c r="AY61" s="34">
        <f t="shared" si="8"/>
        <v>0</v>
      </c>
    </row>
    <row r="62" spans="1:51" ht="22.5" customHeight="1" x14ac:dyDescent="0.15">
      <c r="A62" s="403"/>
      <c r="B62" s="404"/>
      <c r="C62" s="404"/>
      <c r="D62" s="404"/>
      <c r="E62" s="404"/>
      <c r="F62" s="405"/>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180</v>
      </c>
      <c r="AC62" s="1014"/>
      <c r="AD62" s="1014"/>
      <c r="AE62" s="218"/>
      <c r="AF62" s="219"/>
      <c r="AG62" s="219"/>
      <c r="AH62" s="219"/>
      <c r="AI62" s="218"/>
      <c r="AJ62" s="219"/>
      <c r="AK62" s="219"/>
      <c r="AL62" s="219"/>
      <c r="AM62" s="218"/>
      <c r="AN62" s="219"/>
      <c r="AO62" s="219"/>
      <c r="AP62" s="219"/>
      <c r="AQ62" s="330"/>
      <c r="AR62" s="208"/>
      <c r="AS62" s="208"/>
      <c r="AT62" s="331"/>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346</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0"/>
      <c r="Z65" s="826"/>
      <c r="AA65" s="827"/>
      <c r="AB65" s="1024" t="s">
        <v>11</v>
      </c>
      <c r="AC65" s="1025"/>
      <c r="AD65" s="1026"/>
      <c r="AE65" s="1030" t="s">
        <v>388</v>
      </c>
      <c r="AF65" s="1030"/>
      <c r="AG65" s="1030"/>
      <c r="AH65" s="1030"/>
      <c r="AI65" s="1030" t="s">
        <v>410</v>
      </c>
      <c r="AJ65" s="1030"/>
      <c r="AK65" s="1030"/>
      <c r="AL65" s="558"/>
      <c r="AM65" s="1030" t="s">
        <v>507</v>
      </c>
      <c r="AN65" s="1030"/>
      <c r="AO65" s="1030"/>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1"/>
      <c r="Z66" s="1022"/>
      <c r="AA66" s="1023"/>
      <c r="AB66" s="1027"/>
      <c r="AC66" s="1028"/>
      <c r="AD66" s="1029"/>
      <c r="AE66" s="915"/>
      <c r="AF66" s="915"/>
      <c r="AG66" s="915"/>
      <c r="AH66" s="915"/>
      <c r="AI66" s="915"/>
      <c r="AJ66" s="915"/>
      <c r="AK66" s="915"/>
      <c r="AL66" s="409"/>
      <c r="AM66" s="915"/>
      <c r="AN66" s="915"/>
      <c r="AO66" s="915"/>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7"/>
      <c r="I67" s="997"/>
      <c r="J67" s="997"/>
      <c r="K67" s="997"/>
      <c r="L67" s="997"/>
      <c r="M67" s="997"/>
      <c r="N67" s="997"/>
      <c r="O67" s="998"/>
      <c r="P67" s="108"/>
      <c r="Q67" s="1005"/>
      <c r="R67" s="1005"/>
      <c r="S67" s="1005"/>
      <c r="T67" s="1005"/>
      <c r="U67" s="1005"/>
      <c r="V67" s="1005"/>
      <c r="W67" s="1005"/>
      <c r="X67" s="1006"/>
      <c r="Y67" s="1015" t="s">
        <v>12</v>
      </c>
      <c r="Z67" s="1016"/>
      <c r="AA67" s="1017"/>
      <c r="AB67" s="462"/>
      <c r="AC67" s="1019"/>
      <c r="AD67" s="1019"/>
      <c r="AE67" s="218"/>
      <c r="AF67" s="219"/>
      <c r="AG67" s="219"/>
      <c r="AH67" s="219"/>
      <c r="AI67" s="218"/>
      <c r="AJ67" s="219"/>
      <c r="AK67" s="219"/>
      <c r="AL67" s="219"/>
      <c r="AM67" s="218"/>
      <c r="AN67" s="219"/>
      <c r="AO67" s="219"/>
      <c r="AP67" s="219"/>
      <c r="AQ67" s="330"/>
      <c r="AR67" s="208"/>
      <c r="AS67" s="208"/>
      <c r="AT67" s="331"/>
      <c r="AU67" s="219"/>
      <c r="AV67" s="219"/>
      <c r="AW67" s="219"/>
      <c r="AX67" s="221"/>
      <c r="AY67" s="34">
        <f t="shared" ref="AY67:AY71" si="9">$AY$65</f>
        <v>0</v>
      </c>
    </row>
    <row r="68" spans="1:51" ht="22.5" customHeight="1" x14ac:dyDescent="0.15">
      <c r="A68" s="400"/>
      <c r="B68" s="401"/>
      <c r="C68" s="401"/>
      <c r="D68" s="401"/>
      <c r="E68" s="401"/>
      <c r="F68" s="402"/>
      <c r="G68" s="999"/>
      <c r="H68" s="1000"/>
      <c r="I68" s="1000"/>
      <c r="J68" s="1000"/>
      <c r="K68" s="1000"/>
      <c r="L68" s="1000"/>
      <c r="M68" s="1000"/>
      <c r="N68" s="1000"/>
      <c r="O68" s="1001"/>
      <c r="P68" s="1007"/>
      <c r="Q68" s="1007"/>
      <c r="R68" s="1007"/>
      <c r="S68" s="1007"/>
      <c r="T68" s="1007"/>
      <c r="U68" s="1007"/>
      <c r="V68" s="1007"/>
      <c r="W68" s="1007"/>
      <c r="X68" s="1008"/>
      <c r="Y68" s="448" t="s">
        <v>54</v>
      </c>
      <c r="Z68" s="1012"/>
      <c r="AA68" s="1013"/>
      <c r="AB68" s="524"/>
      <c r="AC68" s="1018"/>
      <c r="AD68" s="1018"/>
      <c r="AE68" s="218"/>
      <c r="AF68" s="219"/>
      <c r="AG68" s="219"/>
      <c r="AH68" s="219"/>
      <c r="AI68" s="218"/>
      <c r="AJ68" s="219"/>
      <c r="AK68" s="219"/>
      <c r="AL68" s="219"/>
      <c r="AM68" s="218"/>
      <c r="AN68" s="219"/>
      <c r="AO68" s="219"/>
      <c r="AP68" s="219"/>
      <c r="AQ68" s="330"/>
      <c r="AR68" s="208"/>
      <c r="AS68" s="208"/>
      <c r="AT68" s="331"/>
      <c r="AU68" s="219"/>
      <c r="AV68" s="219"/>
      <c r="AW68" s="219"/>
      <c r="AX68" s="221"/>
      <c r="AY68" s="34">
        <f t="shared" si="9"/>
        <v>0</v>
      </c>
    </row>
    <row r="69" spans="1:51" ht="22.5" customHeight="1" x14ac:dyDescent="0.15">
      <c r="A69" s="403"/>
      <c r="B69" s="404"/>
      <c r="C69" s="404"/>
      <c r="D69" s="404"/>
      <c r="E69" s="404"/>
      <c r="F69" s="405"/>
      <c r="G69" s="1002"/>
      <c r="H69" s="1003"/>
      <c r="I69" s="1003"/>
      <c r="J69" s="1003"/>
      <c r="K69" s="1003"/>
      <c r="L69" s="1003"/>
      <c r="M69" s="1003"/>
      <c r="N69" s="1003"/>
      <c r="O69" s="1004"/>
      <c r="P69" s="1009"/>
      <c r="Q69" s="1009"/>
      <c r="R69" s="1009"/>
      <c r="S69" s="1009"/>
      <c r="T69" s="1009"/>
      <c r="U69" s="1009"/>
      <c r="V69" s="1009"/>
      <c r="W69" s="1009"/>
      <c r="X69" s="1010"/>
      <c r="Y69" s="448" t="s">
        <v>13</v>
      </c>
      <c r="Z69" s="1012"/>
      <c r="AA69" s="1013"/>
      <c r="AB69" s="557" t="s">
        <v>180</v>
      </c>
      <c r="AC69" s="363"/>
      <c r="AD69" s="363"/>
      <c r="AE69" s="218"/>
      <c r="AF69" s="219"/>
      <c r="AG69" s="219"/>
      <c r="AH69" s="219"/>
      <c r="AI69" s="218"/>
      <c r="AJ69" s="219"/>
      <c r="AK69" s="219"/>
      <c r="AL69" s="219"/>
      <c r="AM69" s="218"/>
      <c r="AN69" s="219"/>
      <c r="AO69" s="219"/>
      <c r="AP69" s="219"/>
      <c r="AQ69" s="330"/>
      <c r="AR69" s="208"/>
      <c r="AS69" s="208"/>
      <c r="AT69" s="331"/>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5" t="s">
        <v>364</v>
      </c>
      <c r="H2" s="596"/>
      <c r="I2" s="596"/>
      <c r="J2" s="596"/>
      <c r="K2" s="596"/>
      <c r="L2" s="596"/>
      <c r="M2" s="596"/>
      <c r="N2" s="596"/>
      <c r="O2" s="596"/>
      <c r="P2" s="596"/>
      <c r="Q2" s="596"/>
      <c r="R2" s="596"/>
      <c r="S2" s="596"/>
      <c r="T2" s="596"/>
      <c r="U2" s="596"/>
      <c r="V2" s="596"/>
      <c r="W2" s="596"/>
      <c r="X2" s="596"/>
      <c r="Y2" s="596"/>
      <c r="Z2" s="596"/>
      <c r="AA2" s="596"/>
      <c r="AB2" s="597"/>
      <c r="AC2" s="595"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3"/>
      <c r="B15" s="1044"/>
      <c r="C15" s="1044"/>
      <c r="D15" s="1044"/>
      <c r="E15" s="1044"/>
      <c r="F15" s="1045"/>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3"/>
      <c r="B16" s="1044"/>
      <c r="C16" s="1044"/>
      <c r="D16" s="1044"/>
      <c r="E16" s="1044"/>
      <c r="F16" s="1045"/>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3"/>
      <c r="B28" s="1044"/>
      <c r="C28" s="1044"/>
      <c r="D28" s="1044"/>
      <c r="E28" s="1044"/>
      <c r="F28" s="1045"/>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3"/>
      <c r="B29" s="1044"/>
      <c r="C29" s="1044"/>
      <c r="D29" s="1044"/>
      <c r="E29" s="1044"/>
      <c r="F29" s="1045"/>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3"/>
      <c r="B41" s="1044"/>
      <c r="C41" s="1044"/>
      <c r="D41" s="1044"/>
      <c r="E41" s="1044"/>
      <c r="F41" s="1045"/>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3"/>
      <c r="B42" s="1044"/>
      <c r="C42" s="1044"/>
      <c r="D42" s="1044"/>
      <c r="E42" s="1044"/>
      <c r="F42" s="1045"/>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3"/>
      <c r="B56" s="1044"/>
      <c r="C56" s="1044"/>
      <c r="D56" s="1044"/>
      <c r="E56" s="1044"/>
      <c r="F56" s="1045"/>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3"/>
      <c r="B68" s="1044"/>
      <c r="C68" s="1044"/>
      <c r="D68" s="1044"/>
      <c r="E68" s="1044"/>
      <c r="F68" s="1045"/>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3"/>
      <c r="B69" s="1044"/>
      <c r="C69" s="1044"/>
      <c r="D69" s="1044"/>
      <c r="E69" s="1044"/>
      <c r="F69" s="1045"/>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3"/>
      <c r="B81" s="1044"/>
      <c r="C81" s="1044"/>
      <c r="D81" s="1044"/>
      <c r="E81" s="1044"/>
      <c r="F81" s="1045"/>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3"/>
      <c r="B82" s="1044"/>
      <c r="C82" s="1044"/>
      <c r="D82" s="1044"/>
      <c r="E82" s="1044"/>
      <c r="F82" s="1045"/>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3"/>
      <c r="B94" s="1044"/>
      <c r="C94" s="1044"/>
      <c r="D94" s="1044"/>
      <c r="E94" s="1044"/>
      <c r="F94" s="1045"/>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3"/>
      <c r="B95" s="1044"/>
      <c r="C95" s="1044"/>
      <c r="D95" s="1044"/>
      <c r="E95" s="1044"/>
      <c r="F95" s="1045"/>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3"/>
      <c r="B109" s="1044"/>
      <c r="C109" s="1044"/>
      <c r="D109" s="1044"/>
      <c r="E109" s="1044"/>
      <c r="F109" s="1045"/>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3"/>
      <c r="B121" s="1044"/>
      <c r="C121" s="1044"/>
      <c r="D121" s="1044"/>
      <c r="E121" s="1044"/>
      <c r="F121" s="1045"/>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3"/>
      <c r="B122" s="1044"/>
      <c r="C122" s="1044"/>
      <c r="D122" s="1044"/>
      <c r="E122" s="1044"/>
      <c r="F122" s="1045"/>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3"/>
      <c r="B134" s="1044"/>
      <c r="C134" s="1044"/>
      <c r="D134" s="1044"/>
      <c r="E134" s="1044"/>
      <c r="F134" s="1045"/>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3"/>
      <c r="B135" s="1044"/>
      <c r="C135" s="1044"/>
      <c r="D135" s="1044"/>
      <c r="E135" s="1044"/>
      <c r="F135" s="1045"/>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3"/>
      <c r="B147" s="1044"/>
      <c r="C147" s="1044"/>
      <c r="D147" s="1044"/>
      <c r="E147" s="1044"/>
      <c r="F147" s="1045"/>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3"/>
      <c r="B148" s="1044"/>
      <c r="C148" s="1044"/>
      <c r="D148" s="1044"/>
      <c r="E148" s="1044"/>
      <c r="F148" s="1045"/>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3"/>
      <c r="B162" s="1044"/>
      <c r="C162" s="1044"/>
      <c r="D162" s="1044"/>
      <c r="E162" s="1044"/>
      <c r="F162" s="1045"/>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3"/>
      <c r="B174" s="1044"/>
      <c r="C174" s="1044"/>
      <c r="D174" s="1044"/>
      <c r="E174" s="1044"/>
      <c r="F174" s="1045"/>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3"/>
      <c r="B175" s="1044"/>
      <c r="C175" s="1044"/>
      <c r="D175" s="1044"/>
      <c r="E175" s="1044"/>
      <c r="F175" s="1045"/>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3"/>
      <c r="B187" s="1044"/>
      <c r="C187" s="1044"/>
      <c r="D187" s="1044"/>
      <c r="E187" s="1044"/>
      <c r="F187" s="1045"/>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3"/>
      <c r="B188" s="1044"/>
      <c r="C188" s="1044"/>
      <c r="D188" s="1044"/>
      <c r="E188" s="1044"/>
      <c r="F188" s="1045"/>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3"/>
      <c r="B200" s="1044"/>
      <c r="C200" s="1044"/>
      <c r="D200" s="1044"/>
      <c r="E200" s="1044"/>
      <c r="F200" s="1045"/>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3"/>
      <c r="B201" s="1044"/>
      <c r="C201" s="1044"/>
      <c r="D201" s="1044"/>
      <c r="E201" s="1044"/>
      <c r="F201" s="1045"/>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3"/>
      <c r="B215" s="1044"/>
      <c r="C215" s="1044"/>
      <c r="D215" s="1044"/>
      <c r="E215" s="1044"/>
      <c r="F215" s="1045"/>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3"/>
      <c r="B227" s="1044"/>
      <c r="C227" s="1044"/>
      <c r="D227" s="1044"/>
      <c r="E227" s="1044"/>
      <c r="F227" s="1045"/>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3"/>
      <c r="B228" s="1044"/>
      <c r="C228" s="1044"/>
      <c r="D228" s="1044"/>
      <c r="E228" s="1044"/>
      <c r="F228" s="1045"/>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3"/>
      <c r="B240" s="1044"/>
      <c r="C240" s="1044"/>
      <c r="D240" s="1044"/>
      <c r="E240" s="1044"/>
      <c r="F240" s="1045"/>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3"/>
      <c r="B241" s="1044"/>
      <c r="C241" s="1044"/>
      <c r="D241" s="1044"/>
      <c r="E241" s="1044"/>
      <c r="F241" s="1045"/>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3"/>
      <c r="B253" s="1044"/>
      <c r="C253" s="1044"/>
      <c r="D253" s="1044"/>
      <c r="E253" s="1044"/>
      <c r="F253" s="1045"/>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3"/>
      <c r="B254" s="1044"/>
      <c r="C254" s="1044"/>
      <c r="D254" s="1044"/>
      <c r="E254" s="1044"/>
      <c r="F254" s="1045"/>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350</v>
      </c>
      <c r="Z3" s="362"/>
      <c r="AA3" s="362"/>
      <c r="AB3" s="362"/>
      <c r="AC3" s="152" t="s">
        <v>335</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4">
        <v>1</v>
      </c>
      <c r="B4" s="105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5"/>
      <c r="AD4" s="1055"/>
      <c r="AE4" s="1055"/>
      <c r="AF4" s="1055"/>
      <c r="AG4" s="1055"/>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4">
        <v>2</v>
      </c>
      <c r="B5" s="105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5"/>
      <c r="AD5" s="1055"/>
      <c r="AE5" s="1055"/>
      <c r="AF5" s="1055"/>
      <c r="AG5" s="1055"/>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4">
        <v>3</v>
      </c>
      <c r="B6" s="105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5"/>
      <c r="AD6" s="1055"/>
      <c r="AE6" s="1055"/>
      <c r="AF6" s="1055"/>
      <c r="AG6" s="1055"/>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4">
        <v>4</v>
      </c>
      <c r="B7" s="105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5"/>
      <c r="AD7" s="1055"/>
      <c r="AE7" s="1055"/>
      <c r="AF7" s="1055"/>
      <c r="AG7" s="1055"/>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4">
        <v>5</v>
      </c>
      <c r="B8" s="105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5"/>
      <c r="AD8" s="1055"/>
      <c r="AE8" s="1055"/>
      <c r="AF8" s="1055"/>
      <c r="AG8" s="1055"/>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4">
        <v>6</v>
      </c>
      <c r="B9" s="105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5"/>
      <c r="AD9" s="1055"/>
      <c r="AE9" s="1055"/>
      <c r="AF9" s="1055"/>
      <c r="AG9" s="1055"/>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4">
        <v>7</v>
      </c>
      <c r="B10" s="105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5"/>
      <c r="AD10" s="1055"/>
      <c r="AE10" s="1055"/>
      <c r="AF10" s="1055"/>
      <c r="AG10" s="1055"/>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4">
        <v>8</v>
      </c>
      <c r="B11" s="105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5"/>
      <c r="AD11" s="1055"/>
      <c r="AE11" s="1055"/>
      <c r="AF11" s="1055"/>
      <c r="AG11" s="1055"/>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4">
        <v>9</v>
      </c>
      <c r="B12" s="105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5"/>
      <c r="AD12" s="1055"/>
      <c r="AE12" s="1055"/>
      <c r="AF12" s="1055"/>
      <c r="AG12" s="1055"/>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4">
        <v>10</v>
      </c>
      <c r="B13" s="105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5"/>
      <c r="AD13" s="1055"/>
      <c r="AE13" s="1055"/>
      <c r="AF13" s="1055"/>
      <c r="AG13" s="1055"/>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4">
        <v>11</v>
      </c>
      <c r="B14" s="105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5"/>
      <c r="AD14" s="1055"/>
      <c r="AE14" s="1055"/>
      <c r="AF14" s="1055"/>
      <c r="AG14" s="1055"/>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4">
        <v>12</v>
      </c>
      <c r="B15" s="105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5"/>
      <c r="AD15" s="1055"/>
      <c r="AE15" s="1055"/>
      <c r="AF15" s="1055"/>
      <c r="AG15" s="1055"/>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4">
        <v>13</v>
      </c>
      <c r="B16" s="105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5"/>
      <c r="AD16" s="1055"/>
      <c r="AE16" s="1055"/>
      <c r="AF16" s="1055"/>
      <c r="AG16" s="1055"/>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4">
        <v>14</v>
      </c>
      <c r="B17" s="105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5"/>
      <c r="AD17" s="1055"/>
      <c r="AE17" s="1055"/>
      <c r="AF17" s="1055"/>
      <c r="AG17" s="1055"/>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4">
        <v>15</v>
      </c>
      <c r="B18" s="105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5"/>
      <c r="AD18" s="1055"/>
      <c r="AE18" s="1055"/>
      <c r="AF18" s="1055"/>
      <c r="AG18" s="1055"/>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4">
        <v>16</v>
      </c>
      <c r="B19" s="105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5"/>
      <c r="AD19" s="1055"/>
      <c r="AE19" s="1055"/>
      <c r="AF19" s="1055"/>
      <c r="AG19" s="1055"/>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4">
        <v>17</v>
      </c>
      <c r="B20" s="105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5"/>
      <c r="AD20" s="1055"/>
      <c r="AE20" s="1055"/>
      <c r="AF20" s="1055"/>
      <c r="AG20" s="1055"/>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4">
        <v>18</v>
      </c>
      <c r="B21" s="105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5"/>
      <c r="AD21" s="1055"/>
      <c r="AE21" s="1055"/>
      <c r="AF21" s="1055"/>
      <c r="AG21" s="1055"/>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4">
        <v>19</v>
      </c>
      <c r="B22" s="105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5"/>
      <c r="AD22" s="1055"/>
      <c r="AE22" s="1055"/>
      <c r="AF22" s="1055"/>
      <c r="AG22" s="1055"/>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4">
        <v>20</v>
      </c>
      <c r="B23" s="105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5"/>
      <c r="AD23" s="1055"/>
      <c r="AE23" s="1055"/>
      <c r="AF23" s="1055"/>
      <c r="AG23" s="1055"/>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4">
        <v>21</v>
      </c>
      <c r="B24" s="105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5"/>
      <c r="AD24" s="1055"/>
      <c r="AE24" s="1055"/>
      <c r="AF24" s="1055"/>
      <c r="AG24" s="1055"/>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4">
        <v>22</v>
      </c>
      <c r="B25" s="105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5"/>
      <c r="AD25" s="1055"/>
      <c r="AE25" s="1055"/>
      <c r="AF25" s="1055"/>
      <c r="AG25" s="1055"/>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4">
        <v>23</v>
      </c>
      <c r="B26" s="105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5"/>
      <c r="AD26" s="1055"/>
      <c r="AE26" s="1055"/>
      <c r="AF26" s="1055"/>
      <c r="AG26" s="1055"/>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4">
        <v>24</v>
      </c>
      <c r="B27" s="105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5"/>
      <c r="AD27" s="1055"/>
      <c r="AE27" s="1055"/>
      <c r="AF27" s="1055"/>
      <c r="AG27" s="1055"/>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4">
        <v>25</v>
      </c>
      <c r="B28" s="105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5"/>
      <c r="AD28" s="1055"/>
      <c r="AE28" s="1055"/>
      <c r="AF28" s="1055"/>
      <c r="AG28" s="1055"/>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4">
        <v>26</v>
      </c>
      <c r="B29" s="105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5"/>
      <c r="AD29" s="1055"/>
      <c r="AE29" s="1055"/>
      <c r="AF29" s="1055"/>
      <c r="AG29" s="1055"/>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4">
        <v>27</v>
      </c>
      <c r="B30" s="105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5"/>
      <c r="AD30" s="1055"/>
      <c r="AE30" s="1055"/>
      <c r="AF30" s="1055"/>
      <c r="AG30" s="1055"/>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4">
        <v>28</v>
      </c>
      <c r="B31" s="1054">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5"/>
      <c r="AD31" s="1055"/>
      <c r="AE31" s="1055"/>
      <c r="AF31" s="1055"/>
      <c r="AG31" s="1055"/>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4">
        <v>29</v>
      </c>
      <c r="B32" s="1054">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5"/>
      <c r="AD32" s="1055"/>
      <c r="AE32" s="1055"/>
      <c r="AF32" s="1055"/>
      <c r="AG32" s="1055"/>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4">
        <v>30</v>
      </c>
      <c r="B33" s="1054">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5"/>
      <c r="AD33" s="1055"/>
      <c r="AE33" s="1055"/>
      <c r="AF33" s="1055"/>
      <c r="AG33" s="1055"/>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350</v>
      </c>
      <c r="Z36" s="362"/>
      <c r="AA36" s="362"/>
      <c r="AB36" s="362"/>
      <c r="AC36" s="152" t="s">
        <v>335</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4">
        <v>1</v>
      </c>
      <c r="B37" s="1054">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5"/>
      <c r="AD37" s="1055"/>
      <c r="AE37" s="1055"/>
      <c r="AF37" s="1055"/>
      <c r="AG37" s="1055"/>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4">
        <v>2</v>
      </c>
      <c r="B38" s="105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5"/>
      <c r="AD38" s="1055"/>
      <c r="AE38" s="1055"/>
      <c r="AF38" s="1055"/>
      <c r="AG38" s="1055"/>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4">
        <v>3</v>
      </c>
      <c r="B39" s="105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5"/>
      <c r="AD39" s="1055"/>
      <c r="AE39" s="1055"/>
      <c r="AF39" s="1055"/>
      <c r="AG39" s="1055"/>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4">
        <v>4</v>
      </c>
      <c r="B40" s="105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5"/>
      <c r="AD40" s="1055"/>
      <c r="AE40" s="1055"/>
      <c r="AF40" s="1055"/>
      <c r="AG40" s="1055"/>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4">
        <v>5</v>
      </c>
      <c r="B41" s="105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5"/>
      <c r="AD41" s="1055"/>
      <c r="AE41" s="1055"/>
      <c r="AF41" s="1055"/>
      <c r="AG41" s="1055"/>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4">
        <v>6</v>
      </c>
      <c r="B42" s="105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5"/>
      <c r="AD42" s="1055"/>
      <c r="AE42" s="1055"/>
      <c r="AF42" s="1055"/>
      <c r="AG42" s="1055"/>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4">
        <v>7</v>
      </c>
      <c r="B43" s="105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5"/>
      <c r="AD43" s="1055"/>
      <c r="AE43" s="1055"/>
      <c r="AF43" s="1055"/>
      <c r="AG43" s="1055"/>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4">
        <v>8</v>
      </c>
      <c r="B44" s="105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5"/>
      <c r="AD44" s="1055"/>
      <c r="AE44" s="1055"/>
      <c r="AF44" s="1055"/>
      <c r="AG44" s="1055"/>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4">
        <v>9</v>
      </c>
      <c r="B45" s="105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5"/>
      <c r="AD45" s="1055"/>
      <c r="AE45" s="1055"/>
      <c r="AF45" s="1055"/>
      <c r="AG45" s="1055"/>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4">
        <v>10</v>
      </c>
      <c r="B46" s="105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5"/>
      <c r="AD46" s="1055"/>
      <c r="AE46" s="1055"/>
      <c r="AF46" s="1055"/>
      <c r="AG46" s="1055"/>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4">
        <v>11</v>
      </c>
      <c r="B47" s="105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5"/>
      <c r="AD47" s="1055"/>
      <c r="AE47" s="1055"/>
      <c r="AF47" s="1055"/>
      <c r="AG47" s="1055"/>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4">
        <v>12</v>
      </c>
      <c r="B48" s="105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5"/>
      <c r="AD48" s="1055"/>
      <c r="AE48" s="1055"/>
      <c r="AF48" s="1055"/>
      <c r="AG48" s="1055"/>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4">
        <v>13</v>
      </c>
      <c r="B49" s="105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5"/>
      <c r="AD49" s="1055"/>
      <c r="AE49" s="1055"/>
      <c r="AF49" s="1055"/>
      <c r="AG49" s="1055"/>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4">
        <v>14</v>
      </c>
      <c r="B50" s="105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5"/>
      <c r="AD50" s="1055"/>
      <c r="AE50" s="1055"/>
      <c r="AF50" s="1055"/>
      <c r="AG50" s="1055"/>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4">
        <v>15</v>
      </c>
      <c r="B51" s="105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5"/>
      <c r="AD51" s="1055"/>
      <c r="AE51" s="1055"/>
      <c r="AF51" s="1055"/>
      <c r="AG51" s="1055"/>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4">
        <v>16</v>
      </c>
      <c r="B52" s="105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5"/>
      <c r="AD52" s="1055"/>
      <c r="AE52" s="1055"/>
      <c r="AF52" s="1055"/>
      <c r="AG52" s="1055"/>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4">
        <v>17</v>
      </c>
      <c r="B53" s="105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5"/>
      <c r="AD53" s="1055"/>
      <c r="AE53" s="1055"/>
      <c r="AF53" s="1055"/>
      <c r="AG53" s="1055"/>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4">
        <v>18</v>
      </c>
      <c r="B54" s="105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5"/>
      <c r="AD54" s="1055"/>
      <c r="AE54" s="1055"/>
      <c r="AF54" s="1055"/>
      <c r="AG54" s="1055"/>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4">
        <v>19</v>
      </c>
      <c r="B55" s="105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5"/>
      <c r="AD55" s="1055"/>
      <c r="AE55" s="1055"/>
      <c r="AF55" s="1055"/>
      <c r="AG55" s="1055"/>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4">
        <v>20</v>
      </c>
      <c r="B56" s="105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5"/>
      <c r="AD56" s="1055"/>
      <c r="AE56" s="1055"/>
      <c r="AF56" s="1055"/>
      <c r="AG56" s="1055"/>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4">
        <v>21</v>
      </c>
      <c r="B57" s="105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5"/>
      <c r="AD57" s="1055"/>
      <c r="AE57" s="1055"/>
      <c r="AF57" s="1055"/>
      <c r="AG57" s="1055"/>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4">
        <v>22</v>
      </c>
      <c r="B58" s="105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5"/>
      <c r="AD58" s="1055"/>
      <c r="AE58" s="1055"/>
      <c r="AF58" s="1055"/>
      <c r="AG58" s="1055"/>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4">
        <v>23</v>
      </c>
      <c r="B59" s="105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5"/>
      <c r="AD59" s="1055"/>
      <c r="AE59" s="1055"/>
      <c r="AF59" s="1055"/>
      <c r="AG59" s="1055"/>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4">
        <v>24</v>
      </c>
      <c r="B60" s="105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5"/>
      <c r="AD60" s="1055"/>
      <c r="AE60" s="1055"/>
      <c r="AF60" s="1055"/>
      <c r="AG60" s="1055"/>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4">
        <v>25</v>
      </c>
      <c r="B61" s="105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5"/>
      <c r="AD61" s="1055"/>
      <c r="AE61" s="1055"/>
      <c r="AF61" s="1055"/>
      <c r="AG61" s="1055"/>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4">
        <v>26</v>
      </c>
      <c r="B62" s="105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5"/>
      <c r="AD62" s="1055"/>
      <c r="AE62" s="1055"/>
      <c r="AF62" s="1055"/>
      <c r="AG62" s="1055"/>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4">
        <v>27</v>
      </c>
      <c r="B63" s="105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5"/>
      <c r="AD63" s="1055"/>
      <c r="AE63" s="1055"/>
      <c r="AF63" s="1055"/>
      <c r="AG63" s="1055"/>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4">
        <v>28</v>
      </c>
      <c r="B64" s="105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5"/>
      <c r="AD64" s="1055"/>
      <c r="AE64" s="1055"/>
      <c r="AF64" s="1055"/>
      <c r="AG64" s="1055"/>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4">
        <v>29</v>
      </c>
      <c r="B65" s="105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5"/>
      <c r="AD65" s="1055"/>
      <c r="AE65" s="1055"/>
      <c r="AF65" s="1055"/>
      <c r="AG65" s="1055"/>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4">
        <v>30</v>
      </c>
      <c r="B66" s="105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5"/>
      <c r="AD66" s="1055"/>
      <c r="AE66" s="1055"/>
      <c r="AF66" s="1055"/>
      <c r="AG66" s="1055"/>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350</v>
      </c>
      <c r="Z69" s="362"/>
      <c r="AA69" s="362"/>
      <c r="AB69" s="362"/>
      <c r="AC69" s="152" t="s">
        <v>335</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4">
        <v>1</v>
      </c>
      <c r="B70" s="105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5"/>
      <c r="AD70" s="1055"/>
      <c r="AE70" s="1055"/>
      <c r="AF70" s="1055"/>
      <c r="AG70" s="1055"/>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4">
        <v>2</v>
      </c>
      <c r="B71" s="105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5"/>
      <c r="AD71" s="1055"/>
      <c r="AE71" s="1055"/>
      <c r="AF71" s="1055"/>
      <c r="AG71" s="1055"/>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4">
        <v>3</v>
      </c>
      <c r="B72" s="105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5"/>
      <c r="AD72" s="1055"/>
      <c r="AE72" s="1055"/>
      <c r="AF72" s="1055"/>
      <c r="AG72" s="1055"/>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4">
        <v>4</v>
      </c>
      <c r="B73" s="105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5"/>
      <c r="AD73" s="1055"/>
      <c r="AE73" s="1055"/>
      <c r="AF73" s="1055"/>
      <c r="AG73" s="1055"/>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4">
        <v>5</v>
      </c>
      <c r="B74" s="105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5"/>
      <c r="AD74" s="1055"/>
      <c r="AE74" s="1055"/>
      <c r="AF74" s="1055"/>
      <c r="AG74" s="1055"/>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4">
        <v>6</v>
      </c>
      <c r="B75" s="105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5"/>
      <c r="AD75" s="1055"/>
      <c r="AE75" s="1055"/>
      <c r="AF75" s="1055"/>
      <c r="AG75" s="1055"/>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4">
        <v>7</v>
      </c>
      <c r="B76" s="105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5"/>
      <c r="AD76" s="1055"/>
      <c r="AE76" s="1055"/>
      <c r="AF76" s="1055"/>
      <c r="AG76" s="1055"/>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4">
        <v>8</v>
      </c>
      <c r="B77" s="105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5"/>
      <c r="AD77" s="1055"/>
      <c r="AE77" s="1055"/>
      <c r="AF77" s="1055"/>
      <c r="AG77" s="1055"/>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4">
        <v>9</v>
      </c>
      <c r="B78" s="105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5"/>
      <c r="AD78" s="1055"/>
      <c r="AE78" s="1055"/>
      <c r="AF78" s="1055"/>
      <c r="AG78" s="1055"/>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4">
        <v>10</v>
      </c>
      <c r="B79" s="105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5"/>
      <c r="AD79" s="1055"/>
      <c r="AE79" s="1055"/>
      <c r="AF79" s="1055"/>
      <c r="AG79" s="1055"/>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4">
        <v>11</v>
      </c>
      <c r="B80" s="105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5"/>
      <c r="AD80" s="1055"/>
      <c r="AE80" s="1055"/>
      <c r="AF80" s="1055"/>
      <c r="AG80" s="1055"/>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4">
        <v>12</v>
      </c>
      <c r="B81" s="105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5"/>
      <c r="AD81" s="1055"/>
      <c r="AE81" s="1055"/>
      <c r="AF81" s="1055"/>
      <c r="AG81" s="1055"/>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4">
        <v>13</v>
      </c>
      <c r="B82" s="105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5"/>
      <c r="AD82" s="1055"/>
      <c r="AE82" s="1055"/>
      <c r="AF82" s="1055"/>
      <c r="AG82" s="1055"/>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4">
        <v>14</v>
      </c>
      <c r="B83" s="105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5"/>
      <c r="AD83" s="1055"/>
      <c r="AE83" s="1055"/>
      <c r="AF83" s="1055"/>
      <c r="AG83" s="1055"/>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4">
        <v>15</v>
      </c>
      <c r="B84" s="105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5"/>
      <c r="AD84" s="1055"/>
      <c r="AE84" s="1055"/>
      <c r="AF84" s="1055"/>
      <c r="AG84" s="1055"/>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4">
        <v>16</v>
      </c>
      <c r="B85" s="105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5"/>
      <c r="AD85" s="1055"/>
      <c r="AE85" s="1055"/>
      <c r="AF85" s="1055"/>
      <c r="AG85" s="1055"/>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4">
        <v>17</v>
      </c>
      <c r="B86" s="105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5"/>
      <c r="AD86" s="1055"/>
      <c r="AE86" s="1055"/>
      <c r="AF86" s="1055"/>
      <c r="AG86" s="1055"/>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4">
        <v>18</v>
      </c>
      <c r="B87" s="105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5"/>
      <c r="AD87" s="1055"/>
      <c r="AE87" s="1055"/>
      <c r="AF87" s="1055"/>
      <c r="AG87" s="1055"/>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4">
        <v>19</v>
      </c>
      <c r="B88" s="105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5"/>
      <c r="AD88" s="1055"/>
      <c r="AE88" s="1055"/>
      <c r="AF88" s="1055"/>
      <c r="AG88" s="1055"/>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4">
        <v>20</v>
      </c>
      <c r="B89" s="105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5"/>
      <c r="AD89" s="1055"/>
      <c r="AE89" s="1055"/>
      <c r="AF89" s="1055"/>
      <c r="AG89" s="1055"/>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4">
        <v>21</v>
      </c>
      <c r="B90" s="105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5"/>
      <c r="AD90" s="1055"/>
      <c r="AE90" s="1055"/>
      <c r="AF90" s="1055"/>
      <c r="AG90" s="1055"/>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4">
        <v>22</v>
      </c>
      <c r="B91" s="105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5"/>
      <c r="AD91" s="1055"/>
      <c r="AE91" s="1055"/>
      <c r="AF91" s="1055"/>
      <c r="AG91" s="1055"/>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4">
        <v>23</v>
      </c>
      <c r="B92" s="105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5"/>
      <c r="AD92" s="1055"/>
      <c r="AE92" s="1055"/>
      <c r="AF92" s="1055"/>
      <c r="AG92" s="1055"/>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4">
        <v>24</v>
      </c>
      <c r="B93" s="105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5"/>
      <c r="AD93" s="1055"/>
      <c r="AE93" s="1055"/>
      <c r="AF93" s="1055"/>
      <c r="AG93" s="1055"/>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4">
        <v>25</v>
      </c>
      <c r="B94" s="105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5"/>
      <c r="AD94" s="1055"/>
      <c r="AE94" s="1055"/>
      <c r="AF94" s="1055"/>
      <c r="AG94" s="1055"/>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4">
        <v>26</v>
      </c>
      <c r="B95" s="105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5"/>
      <c r="AD95" s="1055"/>
      <c r="AE95" s="1055"/>
      <c r="AF95" s="1055"/>
      <c r="AG95" s="1055"/>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4">
        <v>27</v>
      </c>
      <c r="B96" s="105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5"/>
      <c r="AD96" s="1055"/>
      <c r="AE96" s="1055"/>
      <c r="AF96" s="1055"/>
      <c r="AG96" s="1055"/>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4">
        <v>28</v>
      </c>
      <c r="B97" s="105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5"/>
      <c r="AD97" s="1055"/>
      <c r="AE97" s="1055"/>
      <c r="AF97" s="1055"/>
      <c r="AG97" s="1055"/>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4">
        <v>29</v>
      </c>
      <c r="B98" s="105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5"/>
      <c r="AD98" s="1055"/>
      <c r="AE98" s="1055"/>
      <c r="AF98" s="1055"/>
      <c r="AG98" s="1055"/>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4">
        <v>30</v>
      </c>
      <c r="B99" s="105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5"/>
      <c r="AD99" s="1055"/>
      <c r="AE99" s="1055"/>
      <c r="AF99" s="1055"/>
      <c r="AG99" s="1055"/>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350</v>
      </c>
      <c r="Z102" s="362"/>
      <c r="AA102" s="362"/>
      <c r="AB102" s="362"/>
      <c r="AC102" s="152" t="s">
        <v>335</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4">
        <v>1</v>
      </c>
      <c r="B103" s="105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5"/>
      <c r="AD103" s="1055"/>
      <c r="AE103" s="1055"/>
      <c r="AF103" s="1055"/>
      <c r="AG103" s="1055"/>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4">
        <v>2</v>
      </c>
      <c r="B104" s="105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5"/>
      <c r="AD104" s="1055"/>
      <c r="AE104" s="1055"/>
      <c r="AF104" s="1055"/>
      <c r="AG104" s="1055"/>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4">
        <v>3</v>
      </c>
      <c r="B105" s="105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5"/>
      <c r="AD105" s="1055"/>
      <c r="AE105" s="1055"/>
      <c r="AF105" s="1055"/>
      <c r="AG105" s="1055"/>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4">
        <v>4</v>
      </c>
      <c r="B106" s="105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5"/>
      <c r="AD106" s="1055"/>
      <c r="AE106" s="1055"/>
      <c r="AF106" s="1055"/>
      <c r="AG106" s="1055"/>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4">
        <v>5</v>
      </c>
      <c r="B107" s="105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5"/>
      <c r="AD107" s="1055"/>
      <c r="AE107" s="1055"/>
      <c r="AF107" s="1055"/>
      <c r="AG107" s="1055"/>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4">
        <v>6</v>
      </c>
      <c r="B108" s="105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5"/>
      <c r="AD108" s="1055"/>
      <c r="AE108" s="1055"/>
      <c r="AF108" s="1055"/>
      <c r="AG108" s="1055"/>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4">
        <v>7</v>
      </c>
      <c r="B109" s="105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5"/>
      <c r="AD109" s="1055"/>
      <c r="AE109" s="1055"/>
      <c r="AF109" s="1055"/>
      <c r="AG109" s="1055"/>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4">
        <v>8</v>
      </c>
      <c r="B110" s="105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5"/>
      <c r="AD110" s="1055"/>
      <c r="AE110" s="1055"/>
      <c r="AF110" s="1055"/>
      <c r="AG110" s="1055"/>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4">
        <v>9</v>
      </c>
      <c r="B111" s="105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5"/>
      <c r="AD111" s="1055"/>
      <c r="AE111" s="1055"/>
      <c r="AF111" s="1055"/>
      <c r="AG111" s="1055"/>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4">
        <v>10</v>
      </c>
      <c r="B112" s="105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5"/>
      <c r="AD112" s="1055"/>
      <c r="AE112" s="1055"/>
      <c r="AF112" s="1055"/>
      <c r="AG112" s="1055"/>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4">
        <v>11</v>
      </c>
      <c r="B113" s="105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5"/>
      <c r="AD113" s="1055"/>
      <c r="AE113" s="1055"/>
      <c r="AF113" s="1055"/>
      <c r="AG113" s="1055"/>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4">
        <v>12</v>
      </c>
      <c r="B114" s="105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5"/>
      <c r="AD114" s="1055"/>
      <c r="AE114" s="1055"/>
      <c r="AF114" s="1055"/>
      <c r="AG114" s="1055"/>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4">
        <v>13</v>
      </c>
      <c r="B115" s="105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5"/>
      <c r="AD115" s="1055"/>
      <c r="AE115" s="1055"/>
      <c r="AF115" s="1055"/>
      <c r="AG115" s="1055"/>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4">
        <v>14</v>
      </c>
      <c r="B116" s="105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5"/>
      <c r="AD116" s="1055"/>
      <c r="AE116" s="1055"/>
      <c r="AF116" s="1055"/>
      <c r="AG116" s="1055"/>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4">
        <v>15</v>
      </c>
      <c r="B117" s="105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5"/>
      <c r="AD117" s="1055"/>
      <c r="AE117" s="1055"/>
      <c r="AF117" s="1055"/>
      <c r="AG117" s="1055"/>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4">
        <v>16</v>
      </c>
      <c r="B118" s="105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5"/>
      <c r="AD118" s="1055"/>
      <c r="AE118" s="1055"/>
      <c r="AF118" s="1055"/>
      <c r="AG118" s="1055"/>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4">
        <v>17</v>
      </c>
      <c r="B119" s="105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5"/>
      <c r="AD119" s="1055"/>
      <c r="AE119" s="1055"/>
      <c r="AF119" s="1055"/>
      <c r="AG119" s="1055"/>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4">
        <v>18</v>
      </c>
      <c r="B120" s="105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5"/>
      <c r="AD120" s="1055"/>
      <c r="AE120" s="1055"/>
      <c r="AF120" s="1055"/>
      <c r="AG120" s="1055"/>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4">
        <v>19</v>
      </c>
      <c r="B121" s="105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5"/>
      <c r="AD121" s="1055"/>
      <c r="AE121" s="1055"/>
      <c r="AF121" s="1055"/>
      <c r="AG121" s="1055"/>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4">
        <v>20</v>
      </c>
      <c r="B122" s="105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5"/>
      <c r="AD122" s="1055"/>
      <c r="AE122" s="1055"/>
      <c r="AF122" s="1055"/>
      <c r="AG122" s="1055"/>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4">
        <v>21</v>
      </c>
      <c r="B123" s="105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5"/>
      <c r="AD123" s="1055"/>
      <c r="AE123" s="1055"/>
      <c r="AF123" s="1055"/>
      <c r="AG123" s="1055"/>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4">
        <v>22</v>
      </c>
      <c r="B124" s="105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5"/>
      <c r="AD124" s="1055"/>
      <c r="AE124" s="1055"/>
      <c r="AF124" s="1055"/>
      <c r="AG124" s="1055"/>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4">
        <v>23</v>
      </c>
      <c r="B125" s="105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5"/>
      <c r="AD125" s="1055"/>
      <c r="AE125" s="1055"/>
      <c r="AF125" s="1055"/>
      <c r="AG125" s="1055"/>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4">
        <v>24</v>
      </c>
      <c r="B126" s="105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5"/>
      <c r="AD126" s="1055"/>
      <c r="AE126" s="1055"/>
      <c r="AF126" s="1055"/>
      <c r="AG126" s="1055"/>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4">
        <v>25</v>
      </c>
      <c r="B127" s="105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5"/>
      <c r="AD127" s="1055"/>
      <c r="AE127" s="1055"/>
      <c r="AF127" s="1055"/>
      <c r="AG127" s="1055"/>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4">
        <v>26</v>
      </c>
      <c r="B128" s="105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5"/>
      <c r="AD128" s="1055"/>
      <c r="AE128" s="1055"/>
      <c r="AF128" s="1055"/>
      <c r="AG128" s="1055"/>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4">
        <v>27</v>
      </c>
      <c r="B129" s="105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5"/>
      <c r="AD129" s="1055"/>
      <c r="AE129" s="1055"/>
      <c r="AF129" s="1055"/>
      <c r="AG129" s="1055"/>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4">
        <v>28</v>
      </c>
      <c r="B130" s="105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5"/>
      <c r="AD130" s="1055"/>
      <c r="AE130" s="1055"/>
      <c r="AF130" s="1055"/>
      <c r="AG130" s="1055"/>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4">
        <v>29</v>
      </c>
      <c r="B131" s="105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5"/>
      <c r="AD131" s="1055"/>
      <c r="AE131" s="1055"/>
      <c r="AF131" s="1055"/>
      <c r="AG131" s="1055"/>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4">
        <v>30</v>
      </c>
      <c r="B132" s="105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5"/>
      <c r="AD132" s="1055"/>
      <c r="AE132" s="1055"/>
      <c r="AF132" s="1055"/>
      <c r="AG132" s="1055"/>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350</v>
      </c>
      <c r="Z135" s="362"/>
      <c r="AA135" s="362"/>
      <c r="AB135" s="362"/>
      <c r="AC135" s="152" t="s">
        <v>335</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4">
        <v>1</v>
      </c>
      <c r="B136" s="105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5"/>
      <c r="AD136" s="1055"/>
      <c r="AE136" s="1055"/>
      <c r="AF136" s="1055"/>
      <c r="AG136" s="1055"/>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4">
        <v>2</v>
      </c>
      <c r="B137" s="105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5"/>
      <c r="AD137" s="1055"/>
      <c r="AE137" s="1055"/>
      <c r="AF137" s="1055"/>
      <c r="AG137" s="1055"/>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4">
        <v>3</v>
      </c>
      <c r="B138" s="105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5"/>
      <c r="AD138" s="1055"/>
      <c r="AE138" s="1055"/>
      <c r="AF138" s="1055"/>
      <c r="AG138" s="1055"/>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4">
        <v>4</v>
      </c>
      <c r="B139" s="105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5"/>
      <c r="AD139" s="1055"/>
      <c r="AE139" s="1055"/>
      <c r="AF139" s="1055"/>
      <c r="AG139" s="1055"/>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4">
        <v>5</v>
      </c>
      <c r="B140" s="105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5"/>
      <c r="AD140" s="1055"/>
      <c r="AE140" s="1055"/>
      <c r="AF140" s="1055"/>
      <c r="AG140" s="1055"/>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4">
        <v>6</v>
      </c>
      <c r="B141" s="105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5"/>
      <c r="AD141" s="1055"/>
      <c r="AE141" s="1055"/>
      <c r="AF141" s="1055"/>
      <c r="AG141" s="1055"/>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4">
        <v>7</v>
      </c>
      <c r="B142" s="105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5"/>
      <c r="AD142" s="1055"/>
      <c r="AE142" s="1055"/>
      <c r="AF142" s="1055"/>
      <c r="AG142" s="1055"/>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4">
        <v>8</v>
      </c>
      <c r="B143" s="105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5"/>
      <c r="AD143" s="1055"/>
      <c r="AE143" s="1055"/>
      <c r="AF143" s="1055"/>
      <c r="AG143" s="1055"/>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4">
        <v>9</v>
      </c>
      <c r="B144" s="105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5"/>
      <c r="AD144" s="1055"/>
      <c r="AE144" s="1055"/>
      <c r="AF144" s="1055"/>
      <c r="AG144" s="1055"/>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4">
        <v>10</v>
      </c>
      <c r="B145" s="105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5"/>
      <c r="AD145" s="1055"/>
      <c r="AE145" s="1055"/>
      <c r="AF145" s="1055"/>
      <c r="AG145" s="1055"/>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4">
        <v>11</v>
      </c>
      <c r="B146" s="105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5"/>
      <c r="AD146" s="1055"/>
      <c r="AE146" s="1055"/>
      <c r="AF146" s="1055"/>
      <c r="AG146" s="1055"/>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4">
        <v>12</v>
      </c>
      <c r="B147" s="105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5"/>
      <c r="AD147" s="1055"/>
      <c r="AE147" s="1055"/>
      <c r="AF147" s="1055"/>
      <c r="AG147" s="1055"/>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4">
        <v>13</v>
      </c>
      <c r="B148" s="105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5"/>
      <c r="AD148" s="1055"/>
      <c r="AE148" s="1055"/>
      <c r="AF148" s="1055"/>
      <c r="AG148" s="1055"/>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4">
        <v>14</v>
      </c>
      <c r="B149" s="105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5"/>
      <c r="AD149" s="1055"/>
      <c r="AE149" s="1055"/>
      <c r="AF149" s="1055"/>
      <c r="AG149" s="1055"/>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4">
        <v>15</v>
      </c>
      <c r="B150" s="105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5"/>
      <c r="AD150" s="1055"/>
      <c r="AE150" s="1055"/>
      <c r="AF150" s="1055"/>
      <c r="AG150" s="1055"/>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4">
        <v>16</v>
      </c>
      <c r="B151" s="105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5"/>
      <c r="AD151" s="1055"/>
      <c r="AE151" s="1055"/>
      <c r="AF151" s="1055"/>
      <c r="AG151" s="1055"/>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4">
        <v>17</v>
      </c>
      <c r="B152" s="105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5"/>
      <c r="AD152" s="1055"/>
      <c r="AE152" s="1055"/>
      <c r="AF152" s="1055"/>
      <c r="AG152" s="1055"/>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4">
        <v>18</v>
      </c>
      <c r="B153" s="105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5"/>
      <c r="AD153" s="1055"/>
      <c r="AE153" s="1055"/>
      <c r="AF153" s="1055"/>
      <c r="AG153" s="1055"/>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4">
        <v>19</v>
      </c>
      <c r="B154" s="105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5"/>
      <c r="AD154" s="1055"/>
      <c r="AE154" s="1055"/>
      <c r="AF154" s="1055"/>
      <c r="AG154" s="1055"/>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4">
        <v>20</v>
      </c>
      <c r="B155" s="105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5"/>
      <c r="AD155" s="1055"/>
      <c r="AE155" s="1055"/>
      <c r="AF155" s="1055"/>
      <c r="AG155" s="1055"/>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4">
        <v>21</v>
      </c>
      <c r="B156" s="105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5"/>
      <c r="AD156" s="1055"/>
      <c r="AE156" s="1055"/>
      <c r="AF156" s="1055"/>
      <c r="AG156" s="1055"/>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4">
        <v>22</v>
      </c>
      <c r="B157" s="105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5"/>
      <c r="AD157" s="1055"/>
      <c r="AE157" s="1055"/>
      <c r="AF157" s="1055"/>
      <c r="AG157" s="1055"/>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4">
        <v>23</v>
      </c>
      <c r="B158" s="105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5"/>
      <c r="AD158" s="1055"/>
      <c r="AE158" s="1055"/>
      <c r="AF158" s="1055"/>
      <c r="AG158" s="1055"/>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4">
        <v>24</v>
      </c>
      <c r="B159" s="105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5"/>
      <c r="AD159" s="1055"/>
      <c r="AE159" s="1055"/>
      <c r="AF159" s="1055"/>
      <c r="AG159" s="1055"/>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4">
        <v>25</v>
      </c>
      <c r="B160" s="105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5"/>
      <c r="AD160" s="1055"/>
      <c r="AE160" s="1055"/>
      <c r="AF160" s="1055"/>
      <c r="AG160" s="1055"/>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4">
        <v>26</v>
      </c>
      <c r="B161" s="105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5"/>
      <c r="AD161" s="1055"/>
      <c r="AE161" s="1055"/>
      <c r="AF161" s="1055"/>
      <c r="AG161" s="1055"/>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4">
        <v>27</v>
      </c>
      <c r="B162" s="105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5"/>
      <c r="AD162" s="1055"/>
      <c r="AE162" s="1055"/>
      <c r="AF162" s="1055"/>
      <c r="AG162" s="1055"/>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4">
        <v>28</v>
      </c>
      <c r="B163" s="105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5"/>
      <c r="AD163" s="1055"/>
      <c r="AE163" s="1055"/>
      <c r="AF163" s="1055"/>
      <c r="AG163" s="1055"/>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4">
        <v>29</v>
      </c>
      <c r="B164" s="105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5"/>
      <c r="AD164" s="1055"/>
      <c r="AE164" s="1055"/>
      <c r="AF164" s="1055"/>
      <c r="AG164" s="1055"/>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4">
        <v>30</v>
      </c>
      <c r="B165" s="105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5"/>
      <c r="AD165" s="1055"/>
      <c r="AE165" s="1055"/>
      <c r="AF165" s="1055"/>
      <c r="AG165" s="1055"/>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350</v>
      </c>
      <c r="Z168" s="362"/>
      <c r="AA168" s="362"/>
      <c r="AB168" s="362"/>
      <c r="AC168" s="152" t="s">
        <v>335</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4">
        <v>1</v>
      </c>
      <c r="B169" s="105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5"/>
      <c r="AD169" s="1055"/>
      <c r="AE169" s="1055"/>
      <c r="AF169" s="1055"/>
      <c r="AG169" s="1055"/>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4">
        <v>2</v>
      </c>
      <c r="B170" s="105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5"/>
      <c r="AD170" s="1055"/>
      <c r="AE170" s="1055"/>
      <c r="AF170" s="1055"/>
      <c r="AG170" s="1055"/>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4">
        <v>3</v>
      </c>
      <c r="B171" s="105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5"/>
      <c r="AD171" s="1055"/>
      <c r="AE171" s="1055"/>
      <c r="AF171" s="1055"/>
      <c r="AG171" s="1055"/>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4">
        <v>4</v>
      </c>
      <c r="B172" s="105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5"/>
      <c r="AD172" s="1055"/>
      <c r="AE172" s="1055"/>
      <c r="AF172" s="1055"/>
      <c r="AG172" s="1055"/>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4">
        <v>5</v>
      </c>
      <c r="B173" s="105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5"/>
      <c r="AD173" s="1055"/>
      <c r="AE173" s="1055"/>
      <c r="AF173" s="1055"/>
      <c r="AG173" s="1055"/>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4">
        <v>6</v>
      </c>
      <c r="B174" s="105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5"/>
      <c r="AD174" s="1055"/>
      <c r="AE174" s="1055"/>
      <c r="AF174" s="1055"/>
      <c r="AG174" s="1055"/>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4">
        <v>7</v>
      </c>
      <c r="B175" s="105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5"/>
      <c r="AD175" s="1055"/>
      <c r="AE175" s="1055"/>
      <c r="AF175" s="1055"/>
      <c r="AG175" s="1055"/>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4">
        <v>8</v>
      </c>
      <c r="B176" s="105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5"/>
      <c r="AD176" s="1055"/>
      <c r="AE176" s="1055"/>
      <c r="AF176" s="1055"/>
      <c r="AG176" s="1055"/>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4">
        <v>9</v>
      </c>
      <c r="B177" s="105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5"/>
      <c r="AD177" s="1055"/>
      <c r="AE177" s="1055"/>
      <c r="AF177" s="1055"/>
      <c r="AG177" s="1055"/>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4">
        <v>10</v>
      </c>
      <c r="B178" s="105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5"/>
      <c r="AD178" s="1055"/>
      <c r="AE178" s="1055"/>
      <c r="AF178" s="1055"/>
      <c r="AG178" s="1055"/>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4">
        <v>11</v>
      </c>
      <c r="B179" s="105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5"/>
      <c r="AD179" s="1055"/>
      <c r="AE179" s="1055"/>
      <c r="AF179" s="1055"/>
      <c r="AG179" s="1055"/>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4">
        <v>12</v>
      </c>
      <c r="B180" s="105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5"/>
      <c r="AD180" s="1055"/>
      <c r="AE180" s="1055"/>
      <c r="AF180" s="1055"/>
      <c r="AG180" s="1055"/>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4">
        <v>13</v>
      </c>
      <c r="B181" s="105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5"/>
      <c r="AD181" s="1055"/>
      <c r="AE181" s="1055"/>
      <c r="AF181" s="1055"/>
      <c r="AG181" s="1055"/>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4">
        <v>14</v>
      </c>
      <c r="B182" s="105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5"/>
      <c r="AD182" s="1055"/>
      <c r="AE182" s="1055"/>
      <c r="AF182" s="1055"/>
      <c r="AG182" s="1055"/>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4">
        <v>15</v>
      </c>
      <c r="B183" s="105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5"/>
      <c r="AD183" s="1055"/>
      <c r="AE183" s="1055"/>
      <c r="AF183" s="1055"/>
      <c r="AG183" s="1055"/>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4">
        <v>16</v>
      </c>
      <c r="B184" s="105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5"/>
      <c r="AD184" s="1055"/>
      <c r="AE184" s="1055"/>
      <c r="AF184" s="1055"/>
      <c r="AG184" s="1055"/>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4">
        <v>17</v>
      </c>
      <c r="B185" s="105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5"/>
      <c r="AD185" s="1055"/>
      <c r="AE185" s="1055"/>
      <c r="AF185" s="1055"/>
      <c r="AG185" s="1055"/>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4">
        <v>18</v>
      </c>
      <c r="B186" s="105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5"/>
      <c r="AD186" s="1055"/>
      <c r="AE186" s="1055"/>
      <c r="AF186" s="1055"/>
      <c r="AG186" s="1055"/>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4">
        <v>19</v>
      </c>
      <c r="B187" s="105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5"/>
      <c r="AD187" s="1055"/>
      <c r="AE187" s="1055"/>
      <c r="AF187" s="1055"/>
      <c r="AG187" s="1055"/>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4">
        <v>20</v>
      </c>
      <c r="B188" s="105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5"/>
      <c r="AD188" s="1055"/>
      <c r="AE188" s="1055"/>
      <c r="AF188" s="1055"/>
      <c r="AG188" s="1055"/>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4">
        <v>21</v>
      </c>
      <c r="B189" s="105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5"/>
      <c r="AD189" s="1055"/>
      <c r="AE189" s="1055"/>
      <c r="AF189" s="1055"/>
      <c r="AG189" s="1055"/>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4">
        <v>22</v>
      </c>
      <c r="B190" s="105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5"/>
      <c r="AD190" s="1055"/>
      <c r="AE190" s="1055"/>
      <c r="AF190" s="1055"/>
      <c r="AG190" s="1055"/>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4">
        <v>23</v>
      </c>
      <c r="B191" s="105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5"/>
      <c r="AD191" s="1055"/>
      <c r="AE191" s="1055"/>
      <c r="AF191" s="1055"/>
      <c r="AG191" s="1055"/>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4">
        <v>24</v>
      </c>
      <c r="B192" s="105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5"/>
      <c r="AD192" s="1055"/>
      <c r="AE192" s="1055"/>
      <c r="AF192" s="1055"/>
      <c r="AG192" s="1055"/>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4">
        <v>25</v>
      </c>
      <c r="B193" s="105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5"/>
      <c r="AD193" s="1055"/>
      <c r="AE193" s="1055"/>
      <c r="AF193" s="1055"/>
      <c r="AG193" s="1055"/>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4">
        <v>26</v>
      </c>
      <c r="B194" s="105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5"/>
      <c r="AD194" s="1055"/>
      <c r="AE194" s="1055"/>
      <c r="AF194" s="1055"/>
      <c r="AG194" s="1055"/>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4">
        <v>27</v>
      </c>
      <c r="B195" s="105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5"/>
      <c r="AD195" s="1055"/>
      <c r="AE195" s="1055"/>
      <c r="AF195" s="1055"/>
      <c r="AG195" s="1055"/>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4">
        <v>28</v>
      </c>
      <c r="B196" s="105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5"/>
      <c r="AD196" s="1055"/>
      <c r="AE196" s="1055"/>
      <c r="AF196" s="1055"/>
      <c r="AG196" s="1055"/>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4">
        <v>29</v>
      </c>
      <c r="B197" s="105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5"/>
      <c r="AD197" s="1055"/>
      <c r="AE197" s="1055"/>
      <c r="AF197" s="1055"/>
      <c r="AG197" s="1055"/>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4">
        <v>30</v>
      </c>
      <c r="B198" s="105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5"/>
      <c r="AD198" s="1055"/>
      <c r="AE198" s="1055"/>
      <c r="AF198" s="1055"/>
      <c r="AG198" s="1055"/>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350</v>
      </c>
      <c r="Z201" s="362"/>
      <c r="AA201" s="362"/>
      <c r="AB201" s="362"/>
      <c r="AC201" s="152" t="s">
        <v>335</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4">
        <v>1</v>
      </c>
      <c r="B202" s="1054">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5"/>
      <c r="AD202" s="1055"/>
      <c r="AE202" s="1055"/>
      <c r="AF202" s="1055"/>
      <c r="AG202" s="1055"/>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4">
        <v>2</v>
      </c>
      <c r="B203" s="105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5"/>
      <c r="AD203" s="1055"/>
      <c r="AE203" s="1055"/>
      <c r="AF203" s="1055"/>
      <c r="AG203" s="1055"/>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4">
        <v>3</v>
      </c>
      <c r="B204" s="105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5"/>
      <c r="AD204" s="1055"/>
      <c r="AE204" s="1055"/>
      <c r="AF204" s="1055"/>
      <c r="AG204" s="1055"/>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4">
        <v>4</v>
      </c>
      <c r="B205" s="105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5"/>
      <c r="AD205" s="1055"/>
      <c r="AE205" s="1055"/>
      <c r="AF205" s="1055"/>
      <c r="AG205" s="1055"/>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4">
        <v>5</v>
      </c>
      <c r="B206" s="105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5"/>
      <c r="AD206" s="1055"/>
      <c r="AE206" s="1055"/>
      <c r="AF206" s="1055"/>
      <c r="AG206" s="1055"/>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4">
        <v>6</v>
      </c>
      <c r="B207" s="105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5"/>
      <c r="AD207" s="1055"/>
      <c r="AE207" s="1055"/>
      <c r="AF207" s="1055"/>
      <c r="AG207" s="1055"/>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4">
        <v>7</v>
      </c>
      <c r="B208" s="105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5"/>
      <c r="AD208" s="1055"/>
      <c r="AE208" s="1055"/>
      <c r="AF208" s="1055"/>
      <c r="AG208" s="1055"/>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4">
        <v>8</v>
      </c>
      <c r="B209" s="105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5"/>
      <c r="AD209" s="1055"/>
      <c r="AE209" s="1055"/>
      <c r="AF209" s="1055"/>
      <c r="AG209" s="1055"/>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4">
        <v>9</v>
      </c>
      <c r="B210" s="105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5"/>
      <c r="AD210" s="1055"/>
      <c r="AE210" s="1055"/>
      <c r="AF210" s="1055"/>
      <c r="AG210" s="1055"/>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4">
        <v>10</v>
      </c>
      <c r="B211" s="105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5"/>
      <c r="AD211" s="1055"/>
      <c r="AE211" s="1055"/>
      <c r="AF211" s="1055"/>
      <c r="AG211" s="1055"/>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4">
        <v>11</v>
      </c>
      <c r="B212" s="105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5"/>
      <c r="AD212" s="1055"/>
      <c r="AE212" s="1055"/>
      <c r="AF212" s="1055"/>
      <c r="AG212" s="1055"/>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4">
        <v>12</v>
      </c>
      <c r="B213" s="105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5"/>
      <c r="AD213" s="1055"/>
      <c r="AE213" s="1055"/>
      <c r="AF213" s="1055"/>
      <c r="AG213" s="1055"/>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4">
        <v>13</v>
      </c>
      <c r="B214" s="105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5"/>
      <c r="AD214" s="1055"/>
      <c r="AE214" s="1055"/>
      <c r="AF214" s="1055"/>
      <c r="AG214" s="1055"/>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4">
        <v>14</v>
      </c>
      <c r="B215" s="105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5"/>
      <c r="AD215" s="1055"/>
      <c r="AE215" s="1055"/>
      <c r="AF215" s="1055"/>
      <c r="AG215" s="1055"/>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4">
        <v>15</v>
      </c>
      <c r="B216" s="105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5"/>
      <c r="AD216" s="1055"/>
      <c r="AE216" s="1055"/>
      <c r="AF216" s="1055"/>
      <c r="AG216" s="1055"/>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4">
        <v>16</v>
      </c>
      <c r="B217" s="105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5"/>
      <c r="AD217" s="1055"/>
      <c r="AE217" s="1055"/>
      <c r="AF217" s="1055"/>
      <c r="AG217" s="1055"/>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4">
        <v>17</v>
      </c>
      <c r="B218" s="105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5"/>
      <c r="AD218" s="1055"/>
      <c r="AE218" s="1055"/>
      <c r="AF218" s="1055"/>
      <c r="AG218" s="1055"/>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4">
        <v>18</v>
      </c>
      <c r="B219" s="105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5"/>
      <c r="AD219" s="1055"/>
      <c r="AE219" s="1055"/>
      <c r="AF219" s="1055"/>
      <c r="AG219" s="1055"/>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4">
        <v>19</v>
      </c>
      <c r="B220" s="105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5"/>
      <c r="AD220" s="1055"/>
      <c r="AE220" s="1055"/>
      <c r="AF220" s="1055"/>
      <c r="AG220" s="1055"/>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4">
        <v>20</v>
      </c>
      <c r="B221" s="105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5"/>
      <c r="AD221" s="1055"/>
      <c r="AE221" s="1055"/>
      <c r="AF221" s="1055"/>
      <c r="AG221" s="1055"/>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4">
        <v>21</v>
      </c>
      <c r="B222" s="105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5"/>
      <c r="AD222" s="1055"/>
      <c r="AE222" s="1055"/>
      <c r="AF222" s="1055"/>
      <c r="AG222" s="1055"/>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4">
        <v>22</v>
      </c>
      <c r="B223" s="105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5"/>
      <c r="AD223" s="1055"/>
      <c r="AE223" s="1055"/>
      <c r="AF223" s="1055"/>
      <c r="AG223" s="1055"/>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4">
        <v>23</v>
      </c>
      <c r="B224" s="105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5"/>
      <c r="AD224" s="1055"/>
      <c r="AE224" s="1055"/>
      <c r="AF224" s="1055"/>
      <c r="AG224" s="1055"/>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4">
        <v>24</v>
      </c>
      <c r="B225" s="105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5"/>
      <c r="AD225" s="1055"/>
      <c r="AE225" s="1055"/>
      <c r="AF225" s="1055"/>
      <c r="AG225" s="1055"/>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4">
        <v>25</v>
      </c>
      <c r="B226" s="105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5"/>
      <c r="AD226" s="1055"/>
      <c r="AE226" s="1055"/>
      <c r="AF226" s="1055"/>
      <c r="AG226" s="1055"/>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4">
        <v>26</v>
      </c>
      <c r="B227" s="105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5"/>
      <c r="AD227" s="1055"/>
      <c r="AE227" s="1055"/>
      <c r="AF227" s="1055"/>
      <c r="AG227" s="1055"/>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4">
        <v>27</v>
      </c>
      <c r="B228" s="105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5"/>
      <c r="AD228" s="1055"/>
      <c r="AE228" s="1055"/>
      <c r="AF228" s="1055"/>
      <c r="AG228" s="1055"/>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4">
        <v>28</v>
      </c>
      <c r="B229" s="105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5"/>
      <c r="AD229" s="1055"/>
      <c r="AE229" s="1055"/>
      <c r="AF229" s="1055"/>
      <c r="AG229" s="1055"/>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4">
        <v>29</v>
      </c>
      <c r="B230" s="105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5"/>
      <c r="AD230" s="1055"/>
      <c r="AE230" s="1055"/>
      <c r="AF230" s="1055"/>
      <c r="AG230" s="1055"/>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4">
        <v>30</v>
      </c>
      <c r="B231" s="105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5"/>
      <c r="AD231" s="1055"/>
      <c r="AE231" s="1055"/>
      <c r="AF231" s="1055"/>
      <c r="AG231" s="1055"/>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350</v>
      </c>
      <c r="Z234" s="362"/>
      <c r="AA234" s="362"/>
      <c r="AB234" s="362"/>
      <c r="AC234" s="152" t="s">
        <v>335</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4">
        <v>1</v>
      </c>
      <c r="B235" s="105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5"/>
      <c r="AD235" s="1055"/>
      <c r="AE235" s="1055"/>
      <c r="AF235" s="1055"/>
      <c r="AG235" s="1055"/>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4">
        <v>2</v>
      </c>
      <c r="B236" s="105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5"/>
      <c r="AD236" s="1055"/>
      <c r="AE236" s="1055"/>
      <c r="AF236" s="1055"/>
      <c r="AG236" s="1055"/>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4">
        <v>3</v>
      </c>
      <c r="B237" s="105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5"/>
      <c r="AD237" s="1055"/>
      <c r="AE237" s="1055"/>
      <c r="AF237" s="1055"/>
      <c r="AG237" s="1055"/>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4">
        <v>4</v>
      </c>
      <c r="B238" s="105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5"/>
      <c r="AD238" s="1055"/>
      <c r="AE238" s="1055"/>
      <c r="AF238" s="1055"/>
      <c r="AG238" s="1055"/>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4">
        <v>5</v>
      </c>
      <c r="B239" s="105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5"/>
      <c r="AD239" s="1055"/>
      <c r="AE239" s="1055"/>
      <c r="AF239" s="1055"/>
      <c r="AG239" s="1055"/>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4">
        <v>6</v>
      </c>
      <c r="B240" s="105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5"/>
      <c r="AD240" s="1055"/>
      <c r="AE240" s="1055"/>
      <c r="AF240" s="1055"/>
      <c r="AG240" s="1055"/>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4">
        <v>7</v>
      </c>
      <c r="B241" s="105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5"/>
      <c r="AD241" s="1055"/>
      <c r="AE241" s="1055"/>
      <c r="AF241" s="1055"/>
      <c r="AG241" s="1055"/>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4">
        <v>8</v>
      </c>
      <c r="B242" s="105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5"/>
      <c r="AD242" s="1055"/>
      <c r="AE242" s="1055"/>
      <c r="AF242" s="1055"/>
      <c r="AG242" s="1055"/>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4">
        <v>9</v>
      </c>
      <c r="B243" s="105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5"/>
      <c r="AD243" s="1055"/>
      <c r="AE243" s="1055"/>
      <c r="AF243" s="1055"/>
      <c r="AG243" s="1055"/>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4">
        <v>10</v>
      </c>
      <c r="B244" s="105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5"/>
      <c r="AD244" s="1055"/>
      <c r="AE244" s="1055"/>
      <c r="AF244" s="1055"/>
      <c r="AG244" s="1055"/>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4">
        <v>11</v>
      </c>
      <c r="B245" s="105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5"/>
      <c r="AD245" s="1055"/>
      <c r="AE245" s="1055"/>
      <c r="AF245" s="1055"/>
      <c r="AG245" s="1055"/>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4">
        <v>12</v>
      </c>
      <c r="B246" s="105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5"/>
      <c r="AD246" s="1055"/>
      <c r="AE246" s="1055"/>
      <c r="AF246" s="1055"/>
      <c r="AG246" s="1055"/>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4">
        <v>13</v>
      </c>
      <c r="B247" s="105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5"/>
      <c r="AD247" s="1055"/>
      <c r="AE247" s="1055"/>
      <c r="AF247" s="1055"/>
      <c r="AG247" s="1055"/>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4">
        <v>14</v>
      </c>
      <c r="B248" s="105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5"/>
      <c r="AD248" s="1055"/>
      <c r="AE248" s="1055"/>
      <c r="AF248" s="1055"/>
      <c r="AG248" s="1055"/>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4">
        <v>15</v>
      </c>
      <c r="B249" s="105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5"/>
      <c r="AD249" s="1055"/>
      <c r="AE249" s="1055"/>
      <c r="AF249" s="1055"/>
      <c r="AG249" s="1055"/>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4">
        <v>16</v>
      </c>
      <c r="B250" s="105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5"/>
      <c r="AD250" s="1055"/>
      <c r="AE250" s="1055"/>
      <c r="AF250" s="1055"/>
      <c r="AG250" s="1055"/>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4">
        <v>17</v>
      </c>
      <c r="B251" s="105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5"/>
      <c r="AD251" s="1055"/>
      <c r="AE251" s="1055"/>
      <c r="AF251" s="1055"/>
      <c r="AG251" s="1055"/>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4">
        <v>18</v>
      </c>
      <c r="B252" s="105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5"/>
      <c r="AD252" s="1055"/>
      <c r="AE252" s="1055"/>
      <c r="AF252" s="1055"/>
      <c r="AG252" s="1055"/>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4">
        <v>19</v>
      </c>
      <c r="B253" s="105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5"/>
      <c r="AD253" s="1055"/>
      <c r="AE253" s="1055"/>
      <c r="AF253" s="1055"/>
      <c r="AG253" s="1055"/>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4">
        <v>20</v>
      </c>
      <c r="B254" s="105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5"/>
      <c r="AD254" s="1055"/>
      <c r="AE254" s="1055"/>
      <c r="AF254" s="1055"/>
      <c r="AG254" s="1055"/>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4">
        <v>21</v>
      </c>
      <c r="B255" s="105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5"/>
      <c r="AD255" s="1055"/>
      <c r="AE255" s="1055"/>
      <c r="AF255" s="1055"/>
      <c r="AG255" s="1055"/>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4">
        <v>22</v>
      </c>
      <c r="B256" s="105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5"/>
      <c r="AD256" s="1055"/>
      <c r="AE256" s="1055"/>
      <c r="AF256" s="1055"/>
      <c r="AG256" s="1055"/>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4">
        <v>23</v>
      </c>
      <c r="B257" s="105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5"/>
      <c r="AD257" s="1055"/>
      <c r="AE257" s="1055"/>
      <c r="AF257" s="1055"/>
      <c r="AG257" s="1055"/>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4">
        <v>24</v>
      </c>
      <c r="B258" s="105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5"/>
      <c r="AD258" s="1055"/>
      <c r="AE258" s="1055"/>
      <c r="AF258" s="1055"/>
      <c r="AG258" s="1055"/>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4">
        <v>25</v>
      </c>
      <c r="B259" s="105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5"/>
      <c r="AD259" s="1055"/>
      <c r="AE259" s="1055"/>
      <c r="AF259" s="1055"/>
      <c r="AG259" s="1055"/>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4">
        <v>26</v>
      </c>
      <c r="B260" s="105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5"/>
      <c r="AD260" s="1055"/>
      <c r="AE260" s="1055"/>
      <c r="AF260" s="1055"/>
      <c r="AG260" s="1055"/>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4">
        <v>27</v>
      </c>
      <c r="B261" s="105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5"/>
      <c r="AD261" s="1055"/>
      <c r="AE261" s="1055"/>
      <c r="AF261" s="1055"/>
      <c r="AG261" s="1055"/>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4">
        <v>28</v>
      </c>
      <c r="B262" s="105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5"/>
      <c r="AD262" s="1055"/>
      <c r="AE262" s="1055"/>
      <c r="AF262" s="1055"/>
      <c r="AG262" s="1055"/>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4">
        <v>29</v>
      </c>
      <c r="B263" s="105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5"/>
      <c r="AD263" s="1055"/>
      <c r="AE263" s="1055"/>
      <c r="AF263" s="1055"/>
      <c r="AG263" s="1055"/>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4">
        <v>30</v>
      </c>
      <c r="B264" s="105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5"/>
      <c r="AD264" s="1055"/>
      <c r="AE264" s="1055"/>
      <c r="AF264" s="1055"/>
      <c r="AG264" s="1055"/>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350</v>
      </c>
      <c r="Z267" s="362"/>
      <c r="AA267" s="362"/>
      <c r="AB267" s="362"/>
      <c r="AC267" s="152" t="s">
        <v>335</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4">
        <v>1</v>
      </c>
      <c r="B268" s="105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5"/>
      <c r="AD268" s="1055"/>
      <c r="AE268" s="1055"/>
      <c r="AF268" s="1055"/>
      <c r="AG268" s="1055"/>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4">
        <v>2</v>
      </c>
      <c r="B269" s="105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5"/>
      <c r="AD269" s="1055"/>
      <c r="AE269" s="1055"/>
      <c r="AF269" s="1055"/>
      <c r="AG269" s="1055"/>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4">
        <v>3</v>
      </c>
      <c r="B270" s="105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5"/>
      <c r="AD270" s="1055"/>
      <c r="AE270" s="1055"/>
      <c r="AF270" s="1055"/>
      <c r="AG270" s="1055"/>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4">
        <v>4</v>
      </c>
      <c r="B271" s="105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5"/>
      <c r="AD271" s="1055"/>
      <c r="AE271" s="1055"/>
      <c r="AF271" s="1055"/>
      <c r="AG271" s="1055"/>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4">
        <v>5</v>
      </c>
      <c r="B272" s="105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5"/>
      <c r="AD272" s="1055"/>
      <c r="AE272" s="1055"/>
      <c r="AF272" s="1055"/>
      <c r="AG272" s="1055"/>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4">
        <v>6</v>
      </c>
      <c r="B273" s="105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5"/>
      <c r="AD273" s="1055"/>
      <c r="AE273" s="1055"/>
      <c r="AF273" s="1055"/>
      <c r="AG273" s="1055"/>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4">
        <v>7</v>
      </c>
      <c r="B274" s="105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5"/>
      <c r="AD274" s="1055"/>
      <c r="AE274" s="1055"/>
      <c r="AF274" s="1055"/>
      <c r="AG274" s="1055"/>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4">
        <v>8</v>
      </c>
      <c r="B275" s="105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5"/>
      <c r="AD275" s="1055"/>
      <c r="AE275" s="1055"/>
      <c r="AF275" s="1055"/>
      <c r="AG275" s="1055"/>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4">
        <v>9</v>
      </c>
      <c r="B276" s="105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5"/>
      <c r="AD276" s="1055"/>
      <c r="AE276" s="1055"/>
      <c r="AF276" s="1055"/>
      <c r="AG276" s="1055"/>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4">
        <v>10</v>
      </c>
      <c r="B277" s="105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5"/>
      <c r="AD277" s="1055"/>
      <c r="AE277" s="1055"/>
      <c r="AF277" s="1055"/>
      <c r="AG277" s="1055"/>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4">
        <v>11</v>
      </c>
      <c r="B278" s="105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5"/>
      <c r="AD278" s="1055"/>
      <c r="AE278" s="1055"/>
      <c r="AF278" s="1055"/>
      <c r="AG278" s="1055"/>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4">
        <v>12</v>
      </c>
      <c r="B279" s="105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5"/>
      <c r="AD279" s="1055"/>
      <c r="AE279" s="1055"/>
      <c r="AF279" s="1055"/>
      <c r="AG279" s="1055"/>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4">
        <v>13</v>
      </c>
      <c r="B280" s="105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5"/>
      <c r="AD280" s="1055"/>
      <c r="AE280" s="1055"/>
      <c r="AF280" s="1055"/>
      <c r="AG280" s="1055"/>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4">
        <v>14</v>
      </c>
      <c r="B281" s="105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5"/>
      <c r="AD281" s="1055"/>
      <c r="AE281" s="1055"/>
      <c r="AF281" s="1055"/>
      <c r="AG281" s="1055"/>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4">
        <v>15</v>
      </c>
      <c r="B282" s="105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5"/>
      <c r="AD282" s="1055"/>
      <c r="AE282" s="1055"/>
      <c r="AF282" s="1055"/>
      <c r="AG282" s="1055"/>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4">
        <v>16</v>
      </c>
      <c r="B283" s="105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5"/>
      <c r="AD283" s="1055"/>
      <c r="AE283" s="1055"/>
      <c r="AF283" s="1055"/>
      <c r="AG283" s="1055"/>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4">
        <v>17</v>
      </c>
      <c r="B284" s="105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5"/>
      <c r="AD284" s="1055"/>
      <c r="AE284" s="1055"/>
      <c r="AF284" s="1055"/>
      <c r="AG284" s="1055"/>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4">
        <v>18</v>
      </c>
      <c r="B285" s="105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5"/>
      <c r="AD285" s="1055"/>
      <c r="AE285" s="1055"/>
      <c r="AF285" s="1055"/>
      <c r="AG285" s="1055"/>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4">
        <v>19</v>
      </c>
      <c r="B286" s="105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5"/>
      <c r="AD286" s="1055"/>
      <c r="AE286" s="1055"/>
      <c r="AF286" s="1055"/>
      <c r="AG286" s="1055"/>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4">
        <v>20</v>
      </c>
      <c r="B287" s="105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5"/>
      <c r="AD287" s="1055"/>
      <c r="AE287" s="1055"/>
      <c r="AF287" s="1055"/>
      <c r="AG287" s="1055"/>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4">
        <v>21</v>
      </c>
      <c r="B288" s="105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5"/>
      <c r="AD288" s="1055"/>
      <c r="AE288" s="1055"/>
      <c r="AF288" s="1055"/>
      <c r="AG288" s="1055"/>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4">
        <v>22</v>
      </c>
      <c r="B289" s="105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5"/>
      <c r="AD289" s="1055"/>
      <c r="AE289" s="1055"/>
      <c r="AF289" s="1055"/>
      <c r="AG289" s="1055"/>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4">
        <v>23</v>
      </c>
      <c r="B290" s="105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5"/>
      <c r="AD290" s="1055"/>
      <c r="AE290" s="1055"/>
      <c r="AF290" s="1055"/>
      <c r="AG290" s="1055"/>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4">
        <v>24</v>
      </c>
      <c r="B291" s="105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5"/>
      <c r="AD291" s="1055"/>
      <c r="AE291" s="1055"/>
      <c r="AF291" s="1055"/>
      <c r="AG291" s="1055"/>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4">
        <v>25</v>
      </c>
      <c r="B292" s="105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5"/>
      <c r="AD292" s="1055"/>
      <c r="AE292" s="1055"/>
      <c r="AF292" s="1055"/>
      <c r="AG292" s="1055"/>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4">
        <v>26</v>
      </c>
      <c r="B293" s="105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5"/>
      <c r="AD293" s="1055"/>
      <c r="AE293" s="1055"/>
      <c r="AF293" s="1055"/>
      <c r="AG293" s="1055"/>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4">
        <v>27</v>
      </c>
      <c r="B294" s="105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5"/>
      <c r="AD294" s="1055"/>
      <c r="AE294" s="1055"/>
      <c r="AF294" s="1055"/>
      <c r="AG294" s="1055"/>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4">
        <v>28</v>
      </c>
      <c r="B295" s="105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5"/>
      <c r="AD295" s="1055"/>
      <c r="AE295" s="1055"/>
      <c r="AF295" s="1055"/>
      <c r="AG295" s="1055"/>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4">
        <v>29</v>
      </c>
      <c r="B296" s="105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5"/>
      <c r="AD296" s="1055"/>
      <c r="AE296" s="1055"/>
      <c r="AF296" s="1055"/>
      <c r="AG296" s="1055"/>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4">
        <v>30</v>
      </c>
      <c r="B297" s="105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5"/>
      <c r="AD297" s="1055"/>
      <c r="AE297" s="1055"/>
      <c r="AF297" s="1055"/>
      <c r="AG297" s="1055"/>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350</v>
      </c>
      <c r="Z300" s="362"/>
      <c r="AA300" s="362"/>
      <c r="AB300" s="362"/>
      <c r="AC300" s="152" t="s">
        <v>335</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4">
        <v>1</v>
      </c>
      <c r="B301" s="105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5"/>
      <c r="AD301" s="1055"/>
      <c r="AE301" s="1055"/>
      <c r="AF301" s="1055"/>
      <c r="AG301" s="1055"/>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4">
        <v>2</v>
      </c>
      <c r="B302" s="105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5"/>
      <c r="AD302" s="1055"/>
      <c r="AE302" s="1055"/>
      <c r="AF302" s="1055"/>
      <c r="AG302" s="1055"/>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4">
        <v>3</v>
      </c>
      <c r="B303" s="105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5"/>
      <c r="AD303" s="1055"/>
      <c r="AE303" s="1055"/>
      <c r="AF303" s="1055"/>
      <c r="AG303" s="1055"/>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4">
        <v>4</v>
      </c>
      <c r="B304" s="105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5"/>
      <c r="AD304" s="1055"/>
      <c r="AE304" s="1055"/>
      <c r="AF304" s="1055"/>
      <c r="AG304" s="1055"/>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4">
        <v>5</v>
      </c>
      <c r="B305" s="105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5"/>
      <c r="AD305" s="1055"/>
      <c r="AE305" s="1055"/>
      <c r="AF305" s="1055"/>
      <c r="AG305" s="1055"/>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4">
        <v>6</v>
      </c>
      <c r="B306" s="105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5"/>
      <c r="AD306" s="1055"/>
      <c r="AE306" s="1055"/>
      <c r="AF306" s="1055"/>
      <c r="AG306" s="1055"/>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4">
        <v>7</v>
      </c>
      <c r="B307" s="105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5"/>
      <c r="AD307" s="1055"/>
      <c r="AE307" s="1055"/>
      <c r="AF307" s="1055"/>
      <c r="AG307" s="1055"/>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4">
        <v>8</v>
      </c>
      <c r="B308" s="105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5"/>
      <c r="AD308" s="1055"/>
      <c r="AE308" s="1055"/>
      <c r="AF308" s="1055"/>
      <c r="AG308" s="1055"/>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4">
        <v>9</v>
      </c>
      <c r="B309" s="105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5"/>
      <c r="AD309" s="1055"/>
      <c r="AE309" s="1055"/>
      <c r="AF309" s="1055"/>
      <c r="AG309" s="1055"/>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4">
        <v>10</v>
      </c>
      <c r="B310" s="105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5"/>
      <c r="AD310" s="1055"/>
      <c r="AE310" s="1055"/>
      <c r="AF310" s="1055"/>
      <c r="AG310" s="1055"/>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4">
        <v>11</v>
      </c>
      <c r="B311" s="105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5"/>
      <c r="AD311" s="1055"/>
      <c r="AE311" s="1055"/>
      <c r="AF311" s="1055"/>
      <c r="AG311" s="1055"/>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4">
        <v>12</v>
      </c>
      <c r="B312" s="105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5"/>
      <c r="AD312" s="1055"/>
      <c r="AE312" s="1055"/>
      <c r="AF312" s="1055"/>
      <c r="AG312" s="1055"/>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4">
        <v>13</v>
      </c>
      <c r="B313" s="105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5"/>
      <c r="AD313" s="1055"/>
      <c r="AE313" s="1055"/>
      <c r="AF313" s="1055"/>
      <c r="AG313" s="1055"/>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4">
        <v>14</v>
      </c>
      <c r="B314" s="105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5"/>
      <c r="AD314" s="1055"/>
      <c r="AE314" s="1055"/>
      <c r="AF314" s="1055"/>
      <c r="AG314" s="1055"/>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4">
        <v>15</v>
      </c>
      <c r="B315" s="105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5"/>
      <c r="AD315" s="1055"/>
      <c r="AE315" s="1055"/>
      <c r="AF315" s="1055"/>
      <c r="AG315" s="1055"/>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4">
        <v>16</v>
      </c>
      <c r="B316" s="105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5"/>
      <c r="AD316" s="1055"/>
      <c r="AE316" s="1055"/>
      <c r="AF316" s="1055"/>
      <c r="AG316" s="1055"/>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4">
        <v>17</v>
      </c>
      <c r="B317" s="105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5"/>
      <c r="AD317" s="1055"/>
      <c r="AE317" s="1055"/>
      <c r="AF317" s="1055"/>
      <c r="AG317" s="1055"/>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4">
        <v>18</v>
      </c>
      <c r="B318" s="105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5"/>
      <c r="AD318" s="1055"/>
      <c r="AE318" s="1055"/>
      <c r="AF318" s="1055"/>
      <c r="AG318" s="1055"/>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4">
        <v>19</v>
      </c>
      <c r="B319" s="105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5"/>
      <c r="AD319" s="1055"/>
      <c r="AE319" s="1055"/>
      <c r="AF319" s="1055"/>
      <c r="AG319" s="1055"/>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4">
        <v>20</v>
      </c>
      <c r="B320" s="105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5"/>
      <c r="AD320" s="1055"/>
      <c r="AE320" s="1055"/>
      <c r="AF320" s="1055"/>
      <c r="AG320" s="1055"/>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4">
        <v>21</v>
      </c>
      <c r="B321" s="105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5"/>
      <c r="AD321" s="1055"/>
      <c r="AE321" s="1055"/>
      <c r="AF321" s="1055"/>
      <c r="AG321" s="1055"/>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4">
        <v>22</v>
      </c>
      <c r="B322" s="105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5"/>
      <c r="AD322" s="1055"/>
      <c r="AE322" s="1055"/>
      <c r="AF322" s="1055"/>
      <c r="AG322" s="1055"/>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4">
        <v>23</v>
      </c>
      <c r="B323" s="105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5"/>
      <c r="AD323" s="1055"/>
      <c r="AE323" s="1055"/>
      <c r="AF323" s="1055"/>
      <c r="AG323" s="1055"/>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4">
        <v>24</v>
      </c>
      <c r="B324" s="105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5"/>
      <c r="AD324" s="1055"/>
      <c r="AE324" s="1055"/>
      <c r="AF324" s="1055"/>
      <c r="AG324" s="1055"/>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4">
        <v>25</v>
      </c>
      <c r="B325" s="105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5"/>
      <c r="AD325" s="1055"/>
      <c r="AE325" s="1055"/>
      <c r="AF325" s="1055"/>
      <c r="AG325" s="1055"/>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4">
        <v>26</v>
      </c>
      <c r="B326" s="105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5"/>
      <c r="AD326" s="1055"/>
      <c r="AE326" s="1055"/>
      <c r="AF326" s="1055"/>
      <c r="AG326" s="1055"/>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4">
        <v>27</v>
      </c>
      <c r="B327" s="105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5"/>
      <c r="AD327" s="1055"/>
      <c r="AE327" s="1055"/>
      <c r="AF327" s="1055"/>
      <c r="AG327" s="1055"/>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4">
        <v>28</v>
      </c>
      <c r="B328" s="105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5"/>
      <c r="AD328" s="1055"/>
      <c r="AE328" s="1055"/>
      <c r="AF328" s="1055"/>
      <c r="AG328" s="1055"/>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4">
        <v>29</v>
      </c>
      <c r="B329" s="105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5"/>
      <c r="AD329" s="1055"/>
      <c r="AE329" s="1055"/>
      <c r="AF329" s="1055"/>
      <c r="AG329" s="1055"/>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4">
        <v>30</v>
      </c>
      <c r="B330" s="105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5"/>
      <c r="AD330" s="1055"/>
      <c r="AE330" s="1055"/>
      <c r="AF330" s="1055"/>
      <c r="AG330" s="1055"/>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350</v>
      </c>
      <c r="Z333" s="362"/>
      <c r="AA333" s="362"/>
      <c r="AB333" s="362"/>
      <c r="AC333" s="152" t="s">
        <v>335</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4">
        <v>1</v>
      </c>
      <c r="B334" s="105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5"/>
      <c r="AD334" s="1055"/>
      <c r="AE334" s="1055"/>
      <c r="AF334" s="1055"/>
      <c r="AG334" s="1055"/>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4">
        <v>2</v>
      </c>
      <c r="B335" s="105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5"/>
      <c r="AD335" s="1055"/>
      <c r="AE335" s="1055"/>
      <c r="AF335" s="1055"/>
      <c r="AG335" s="1055"/>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4">
        <v>3</v>
      </c>
      <c r="B336" s="105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5"/>
      <c r="AD336" s="1055"/>
      <c r="AE336" s="1055"/>
      <c r="AF336" s="1055"/>
      <c r="AG336" s="1055"/>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4">
        <v>4</v>
      </c>
      <c r="B337" s="105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5"/>
      <c r="AD337" s="1055"/>
      <c r="AE337" s="1055"/>
      <c r="AF337" s="1055"/>
      <c r="AG337" s="1055"/>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4">
        <v>5</v>
      </c>
      <c r="B338" s="105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5"/>
      <c r="AD338" s="1055"/>
      <c r="AE338" s="1055"/>
      <c r="AF338" s="1055"/>
      <c r="AG338" s="1055"/>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4">
        <v>6</v>
      </c>
      <c r="B339" s="105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5"/>
      <c r="AD339" s="1055"/>
      <c r="AE339" s="1055"/>
      <c r="AF339" s="1055"/>
      <c r="AG339" s="1055"/>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4">
        <v>7</v>
      </c>
      <c r="B340" s="105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5"/>
      <c r="AD340" s="1055"/>
      <c r="AE340" s="1055"/>
      <c r="AF340" s="1055"/>
      <c r="AG340" s="1055"/>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4">
        <v>8</v>
      </c>
      <c r="B341" s="105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5"/>
      <c r="AD341" s="1055"/>
      <c r="AE341" s="1055"/>
      <c r="AF341" s="1055"/>
      <c r="AG341" s="1055"/>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4">
        <v>9</v>
      </c>
      <c r="B342" s="105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5"/>
      <c r="AD342" s="1055"/>
      <c r="AE342" s="1055"/>
      <c r="AF342" s="1055"/>
      <c r="AG342" s="1055"/>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4">
        <v>10</v>
      </c>
      <c r="B343" s="105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5"/>
      <c r="AD343" s="1055"/>
      <c r="AE343" s="1055"/>
      <c r="AF343" s="1055"/>
      <c r="AG343" s="1055"/>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4">
        <v>11</v>
      </c>
      <c r="B344" s="105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5"/>
      <c r="AD344" s="1055"/>
      <c r="AE344" s="1055"/>
      <c r="AF344" s="1055"/>
      <c r="AG344" s="1055"/>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4">
        <v>12</v>
      </c>
      <c r="B345" s="105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5"/>
      <c r="AD345" s="1055"/>
      <c r="AE345" s="1055"/>
      <c r="AF345" s="1055"/>
      <c r="AG345" s="1055"/>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4">
        <v>13</v>
      </c>
      <c r="B346" s="105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5"/>
      <c r="AD346" s="1055"/>
      <c r="AE346" s="1055"/>
      <c r="AF346" s="1055"/>
      <c r="AG346" s="1055"/>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4">
        <v>14</v>
      </c>
      <c r="B347" s="105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5"/>
      <c r="AD347" s="1055"/>
      <c r="AE347" s="1055"/>
      <c r="AF347" s="1055"/>
      <c r="AG347" s="1055"/>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4">
        <v>15</v>
      </c>
      <c r="B348" s="105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5"/>
      <c r="AD348" s="1055"/>
      <c r="AE348" s="1055"/>
      <c r="AF348" s="1055"/>
      <c r="AG348" s="1055"/>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4">
        <v>16</v>
      </c>
      <c r="B349" s="105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5"/>
      <c r="AD349" s="1055"/>
      <c r="AE349" s="1055"/>
      <c r="AF349" s="1055"/>
      <c r="AG349" s="1055"/>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4">
        <v>17</v>
      </c>
      <c r="B350" s="105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5"/>
      <c r="AD350" s="1055"/>
      <c r="AE350" s="1055"/>
      <c r="AF350" s="1055"/>
      <c r="AG350" s="1055"/>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4">
        <v>18</v>
      </c>
      <c r="B351" s="105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5"/>
      <c r="AD351" s="1055"/>
      <c r="AE351" s="1055"/>
      <c r="AF351" s="1055"/>
      <c r="AG351" s="1055"/>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4">
        <v>19</v>
      </c>
      <c r="B352" s="105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5"/>
      <c r="AD352" s="1055"/>
      <c r="AE352" s="1055"/>
      <c r="AF352" s="1055"/>
      <c r="AG352" s="1055"/>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4">
        <v>20</v>
      </c>
      <c r="B353" s="105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5"/>
      <c r="AD353" s="1055"/>
      <c r="AE353" s="1055"/>
      <c r="AF353" s="1055"/>
      <c r="AG353" s="1055"/>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4">
        <v>21</v>
      </c>
      <c r="B354" s="105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5"/>
      <c r="AD354" s="1055"/>
      <c r="AE354" s="1055"/>
      <c r="AF354" s="1055"/>
      <c r="AG354" s="1055"/>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4">
        <v>22</v>
      </c>
      <c r="B355" s="105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5"/>
      <c r="AD355" s="1055"/>
      <c r="AE355" s="1055"/>
      <c r="AF355" s="1055"/>
      <c r="AG355" s="1055"/>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4">
        <v>23</v>
      </c>
      <c r="B356" s="105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5"/>
      <c r="AD356" s="1055"/>
      <c r="AE356" s="1055"/>
      <c r="AF356" s="1055"/>
      <c r="AG356" s="1055"/>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4">
        <v>24</v>
      </c>
      <c r="B357" s="105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5"/>
      <c r="AD357" s="1055"/>
      <c r="AE357" s="1055"/>
      <c r="AF357" s="1055"/>
      <c r="AG357" s="1055"/>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4">
        <v>25</v>
      </c>
      <c r="B358" s="105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5"/>
      <c r="AD358" s="1055"/>
      <c r="AE358" s="1055"/>
      <c r="AF358" s="1055"/>
      <c r="AG358" s="1055"/>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4">
        <v>26</v>
      </c>
      <c r="B359" s="105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5"/>
      <c r="AD359" s="1055"/>
      <c r="AE359" s="1055"/>
      <c r="AF359" s="1055"/>
      <c r="AG359" s="1055"/>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4">
        <v>27</v>
      </c>
      <c r="B360" s="105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5"/>
      <c r="AD360" s="1055"/>
      <c r="AE360" s="1055"/>
      <c r="AF360" s="1055"/>
      <c r="AG360" s="1055"/>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4">
        <v>28</v>
      </c>
      <c r="B361" s="105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5"/>
      <c r="AD361" s="1055"/>
      <c r="AE361" s="1055"/>
      <c r="AF361" s="1055"/>
      <c r="AG361" s="1055"/>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4">
        <v>29</v>
      </c>
      <c r="B362" s="105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5"/>
      <c r="AD362" s="1055"/>
      <c r="AE362" s="1055"/>
      <c r="AF362" s="1055"/>
      <c r="AG362" s="1055"/>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4">
        <v>30</v>
      </c>
      <c r="B363" s="105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5"/>
      <c r="AD363" s="1055"/>
      <c r="AE363" s="1055"/>
      <c r="AF363" s="1055"/>
      <c r="AG363" s="1055"/>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350</v>
      </c>
      <c r="Z366" s="362"/>
      <c r="AA366" s="362"/>
      <c r="AB366" s="362"/>
      <c r="AC366" s="152" t="s">
        <v>335</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4">
        <v>1</v>
      </c>
      <c r="B367" s="105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5"/>
      <c r="AD367" s="1055"/>
      <c r="AE367" s="1055"/>
      <c r="AF367" s="1055"/>
      <c r="AG367" s="1055"/>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4">
        <v>2</v>
      </c>
      <c r="B368" s="105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5"/>
      <c r="AD368" s="1055"/>
      <c r="AE368" s="1055"/>
      <c r="AF368" s="1055"/>
      <c r="AG368" s="1055"/>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4">
        <v>3</v>
      </c>
      <c r="B369" s="105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5"/>
      <c r="AD369" s="1055"/>
      <c r="AE369" s="1055"/>
      <c r="AF369" s="1055"/>
      <c r="AG369" s="1055"/>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4">
        <v>4</v>
      </c>
      <c r="B370" s="105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5"/>
      <c r="AD370" s="1055"/>
      <c r="AE370" s="1055"/>
      <c r="AF370" s="1055"/>
      <c r="AG370" s="1055"/>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4">
        <v>5</v>
      </c>
      <c r="B371" s="105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5"/>
      <c r="AD371" s="1055"/>
      <c r="AE371" s="1055"/>
      <c r="AF371" s="1055"/>
      <c r="AG371" s="1055"/>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4">
        <v>6</v>
      </c>
      <c r="B372" s="105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5"/>
      <c r="AD372" s="1055"/>
      <c r="AE372" s="1055"/>
      <c r="AF372" s="1055"/>
      <c r="AG372" s="1055"/>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4">
        <v>7</v>
      </c>
      <c r="B373" s="105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5"/>
      <c r="AD373" s="1055"/>
      <c r="AE373" s="1055"/>
      <c r="AF373" s="1055"/>
      <c r="AG373" s="1055"/>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4">
        <v>8</v>
      </c>
      <c r="B374" s="105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5"/>
      <c r="AD374" s="1055"/>
      <c r="AE374" s="1055"/>
      <c r="AF374" s="1055"/>
      <c r="AG374" s="1055"/>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4">
        <v>9</v>
      </c>
      <c r="B375" s="105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5"/>
      <c r="AD375" s="1055"/>
      <c r="AE375" s="1055"/>
      <c r="AF375" s="1055"/>
      <c r="AG375" s="1055"/>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4">
        <v>10</v>
      </c>
      <c r="B376" s="105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5"/>
      <c r="AD376" s="1055"/>
      <c r="AE376" s="1055"/>
      <c r="AF376" s="1055"/>
      <c r="AG376" s="1055"/>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4">
        <v>11</v>
      </c>
      <c r="B377" s="105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5"/>
      <c r="AD377" s="1055"/>
      <c r="AE377" s="1055"/>
      <c r="AF377" s="1055"/>
      <c r="AG377" s="1055"/>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4">
        <v>12</v>
      </c>
      <c r="B378" s="105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5"/>
      <c r="AD378" s="1055"/>
      <c r="AE378" s="1055"/>
      <c r="AF378" s="1055"/>
      <c r="AG378" s="1055"/>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4">
        <v>13</v>
      </c>
      <c r="B379" s="105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5"/>
      <c r="AD379" s="1055"/>
      <c r="AE379" s="1055"/>
      <c r="AF379" s="1055"/>
      <c r="AG379" s="1055"/>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4">
        <v>14</v>
      </c>
      <c r="B380" s="105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5"/>
      <c r="AD380" s="1055"/>
      <c r="AE380" s="1055"/>
      <c r="AF380" s="1055"/>
      <c r="AG380" s="1055"/>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4">
        <v>15</v>
      </c>
      <c r="B381" s="105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5"/>
      <c r="AD381" s="1055"/>
      <c r="AE381" s="1055"/>
      <c r="AF381" s="1055"/>
      <c r="AG381" s="1055"/>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4">
        <v>16</v>
      </c>
      <c r="B382" s="105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5"/>
      <c r="AD382" s="1055"/>
      <c r="AE382" s="1055"/>
      <c r="AF382" s="1055"/>
      <c r="AG382" s="1055"/>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4">
        <v>17</v>
      </c>
      <c r="B383" s="105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5"/>
      <c r="AD383" s="1055"/>
      <c r="AE383" s="1055"/>
      <c r="AF383" s="1055"/>
      <c r="AG383" s="1055"/>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4">
        <v>18</v>
      </c>
      <c r="B384" s="105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5"/>
      <c r="AD384" s="1055"/>
      <c r="AE384" s="1055"/>
      <c r="AF384" s="1055"/>
      <c r="AG384" s="1055"/>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4">
        <v>19</v>
      </c>
      <c r="B385" s="105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5"/>
      <c r="AD385" s="1055"/>
      <c r="AE385" s="1055"/>
      <c r="AF385" s="1055"/>
      <c r="AG385" s="1055"/>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4">
        <v>20</v>
      </c>
      <c r="B386" s="105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5"/>
      <c r="AD386" s="1055"/>
      <c r="AE386" s="1055"/>
      <c r="AF386" s="1055"/>
      <c r="AG386" s="1055"/>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4">
        <v>21</v>
      </c>
      <c r="B387" s="105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5"/>
      <c r="AD387" s="1055"/>
      <c r="AE387" s="1055"/>
      <c r="AF387" s="1055"/>
      <c r="AG387" s="1055"/>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4">
        <v>22</v>
      </c>
      <c r="B388" s="105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5"/>
      <c r="AD388" s="1055"/>
      <c r="AE388" s="1055"/>
      <c r="AF388" s="1055"/>
      <c r="AG388" s="1055"/>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4">
        <v>23</v>
      </c>
      <c r="B389" s="105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5"/>
      <c r="AD389" s="1055"/>
      <c r="AE389" s="1055"/>
      <c r="AF389" s="1055"/>
      <c r="AG389" s="1055"/>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4">
        <v>24</v>
      </c>
      <c r="B390" s="105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5"/>
      <c r="AD390" s="1055"/>
      <c r="AE390" s="1055"/>
      <c r="AF390" s="1055"/>
      <c r="AG390" s="1055"/>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4">
        <v>25</v>
      </c>
      <c r="B391" s="105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5"/>
      <c r="AD391" s="1055"/>
      <c r="AE391" s="1055"/>
      <c r="AF391" s="1055"/>
      <c r="AG391" s="1055"/>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4">
        <v>26</v>
      </c>
      <c r="B392" s="105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5"/>
      <c r="AD392" s="1055"/>
      <c r="AE392" s="1055"/>
      <c r="AF392" s="1055"/>
      <c r="AG392" s="1055"/>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4">
        <v>27</v>
      </c>
      <c r="B393" s="105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5"/>
      <c r="AD393" s="1055"/>
      <c r="AE393" s="1055"/>
      <c r="AF393" s="1055"/>
      <c r="AG393" s="1055"/>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4">
        <v>28</v>
      </c>
      <c r="B394" s="105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5"/>
      <c r="AD394" s="1055"/>
      <c r="AE394" s="1055"/>
      <c r="AF394" s="1055"/>
      <c r="AG394" s="1055"/>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4">
        <v>29</v>
      </c>
      <c r="B395" s="105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5"/>
      <c r="AD395" s="1055"/>
      <c r="AE395" s="1055"/>
      <c r="AF395" s="1055"/>
      <c r="AG395" s="1055"/>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4">
        <v>30</v>
      </c>
      <c r="B396" s="105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5"/>
      <c r="AD396" s="1055"/>
      <c r="AE396" s="1055"/>
      <c r="AF396" s="1055"/>
      <c r="AG396" s="1055"/>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350</v>
      </c>
      <c r="Z399" s="362"/>
      <c r="AA399" s="362"/>
      <c r="AB399" s="362"/>
      <c r="AC399" s="152" t="s">
        <v>335</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4">
        <v>1</v>
      </c>
      <c r="B400" s="105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5"/>
      <c r="AD400" s="1055"/>
      <c r="AE400" s="1055"/>
      <c r="AF400" s="1055"/>
      <c r="AG400" s="1055"/>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4">
        <v>2</v>
      </c>
      <c r="B401" s="105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5"/>
      <c r="AD401" s="1055"/>
      <c r="AE401" s="1055"/>
      <c r="AF401" s="1055"/>
      <c r="AG401" s="1055"/>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4">
        <v>3</v>
      </c>
      <c r="B402" s="105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5"/>
      <c r="AD402" s="1055"/>
      <c r="AE402" s="1055"/>
      <c r="AF402" s="1055"/>
      <c r="AG402" s="1055"/>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4">
        <v>4</v>
      </c>
      <c r="B403" s="105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5"/>
      <c r="AD403" s="1055"/>
      <c r="AE403" s="1055"/>
      <c r="AF403" s="1055"/>
      <c r="AG403" s="1055"/>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4">
        <v>5</v>
      </c>
      <c r="B404" s="105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5"/>
      <c r="AD404" s="1055"/>
      <c r="AE404" s="1055"/>
      <c r="AF404" s="1055"/>
      <c r="AG404" s="1055"/>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4">
        <v>6</v>
      </c>
      <c r="B405" s="105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5"/>
      <c r="AD405" s="1055"/>
      <c r="AE405" s="1055"/>
      <c r="AF405" s="1055"/>
      <c r="AG405" s="1055"/>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4">
        <v>7</v>
      </c>
      <c r="B406" s="105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5"/>
      <c r="AD406" s="1055"/>
      <c r="AE406" s="1055"/>
      <c r="AF406" s="1055"/>
      <c r="AG406" s="1055"/>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4">
        <v>8</v>
      </c>
      <c r="B407" s="105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5"/>
      <c r="AD407" s="1055"/>
      <c r="AE407" s="1055"/>
      <c r="AF407" s="1055"/>
      <c r="AG407" s="1055"/>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4">
        <v>9</v>
      </c>
      <c r="B408" s="105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5"/>
      <c r="AD408" s="1055"/>
      <c r="AE408" s="1055"/>
      <c r="AF408" s="1055"/>
      <c r="AG408" s="1055"/>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4">
        <v>10</v>
      </c>
      <c r="B409" s="105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5"/>
      <c r="AD409" s="1055"/>
      <c r="AE409" s="1055"/>
      <c r="AF409" s="1055"/>
      <c r="AG409" s="1055"/>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4">
        <v>11</v>
      </c>
      <c r="B410" s="105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5"/>
      <c r="AD410" s="1055"/>
      <c r="AE410" s="1055"/>
      <c r="AF410" s="1055"/>
      <c r="AG410" s="1055"/>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4">
        <v>12</v>
      </c>
      <c r="B411" s="105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5"/>
      <c r="AD411" s="1055"/>
      <c r="AE411" s="1055"/>
      <c r="AF411" s="1055"/>
      <c r="AG411" s="1055"/>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4">
        <v>13</v>
      </c>
      <c r="B412" s="105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5"/>
      <c r="AD412" s="1055"/>
      <c r="AE412" s="1055"/>
      <c r="AF412" s="1055"/>
      <c r="AG412" s="1055"/>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4">
        <v>14</v>
      </c>
      <c r="B413" s="105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5"/>
      <c r="AD413" s="1055"/>
      <c r="AE413" s="1055"/>
      <c r="AF413" s="1055"/>
      <c r="AG413" s="1055"/>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4">
        <v>15</v>
      </c>
      <c r="B414" s="105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5"/>
      <c r="AD414" s="1055"/>
      <c r="AE414" s="1055"/>
      <c r="AF414" s="1055"/>
      <c r="AG414" s="1055"/>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4">
        <v>16</v>
      </c>
      <c r="B415" s="105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5"/>
      <c r="AD415" s="1055"/>
      <c r="AE415" s="1055"/>
      <c r="AF415" s="1055"/>
      <c r="AG415" s="1055"/>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4">
        <v>17</v>
      </c>
      <c r="B416" s="105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5"/>
      <c r="AD416" s="1055"/>
      <c r="AE416" s="1055"/>
      <c r="AF416" s="1055"/>
      <c r="AG416" s="1055"/>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4">
        <v>18</v>
      </c>
      <c r="B417" s="105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5"/>
      <c r="AD417" s="1055"/>
      <c r="AE417" s="1055"/>
      <c r="AF417" s="1055"/>
      <c r="AG417" s="1055"/>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4">
        <v>19</v>
      </c>
      <c r="B418" s="105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5"/>
      <c r="AD418" s="1055"/>
      <c r="AE418" s="1055"/>
      <c r="AF418" s="1055"/>
      <c r="AG418" s="1055"/>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4">
        <v>20</v>
      </c>
      <c r="B419" s="105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5"/>
      <c r="AD419" s="1055"/>
      <c r="AE419" s="1055"/>
      <c r="AF419" s="1055"/>
      <c r="AG419" s="1055"/>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4">
        <v>21</v>
      </c>
      <c r="B420" s="105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5"/>
      <c r="AD420" s="1055"/>
      <c r="AE420" s="1055"/>
      <c r="AF420" s="1055"/>
      <c r="AG420" s="1055"/>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4">
        <v>22</v>
      </c>
      <c r="B421" s="105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5"/>
      <c r="AD421" s="1055"/>
      <c r="AE421" s="1055"/>
      <c r="AF421" s="1055"/>
      <c r="AG421" s="1055"/>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4">
        <v>23</v>
      </c>
      <c r="B422" s="105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5"/>
      <c r="AD422" s="1055"/>
      <c r="AE422" s="1055"/>
      <c r="AF422" s="1055"/>
      <c r="AG422" s="1055"/>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4">
        <v>24</v>
      </c>
      <c r="B423" s="105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5"/>
      <c r="AD423" s="1055"/>
      <c r="AE423" s="1055"/>
      <c r="AF423" s="1055"/>
      <c r="AG423" s="1055"/>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4">
        <v>25</v>
      </c>
      <c r="B424" s="105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5"/>
      <c r="AD424" s="1055"/>
      <c r="AE424" s="1055"/>
      <c r="AF424" s="1055"/>
      <c r="AG424" s="1055"/>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4">
        <v>26</v>
      </c>
      <c r="B425" s="105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5"/>
      <c r="AD425" s="1055"/>
      <c r="AE425" s="1055"/>
      <c r="AF425" s="1055"/>
      <c r="AG425" s="1055"/>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4">
        <v>27</v>
      </c>
      <c r="B426" s="105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5"/>
      <c r="AD426" s="1055"/>
      <c r="AE426" s="1055"/>
      <c r="AF426" s="1055"/>
      <c r="AG426" s="1055"/>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4">
        <v>28</v>
      </c>
      <c r="B427" s="105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5"/>
      <c r="AD427" s="1055"/>
      <c r="AE427" s="1055"/>
      <c r="AF427" s="1055"/>
      <c r="AG427" s="1055"/>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4">
        <v>29</v>
      </c>
      <c r="B428" s="105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5"/>
      <c r="AD428" s="1055"/>
      <c r="AE428" s="1055"/>
      <c r="AF428" s="1055"/>
      <c r="AG428" s="1055"/>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4">
        <v>30</v>
      </c>
      <c r="B429" s="105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5"/>
      <c r="AD429" s="1055"/>
      <c r="AE429" s="1055"/>
      <c r="AF429" s="1055"/>
      <c r="AG429" s="1055"/>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350</v>
      </c>
      <c r="Z432" s="362"/>
      <c r="AA432" s="362"/>
      <c r="AB432" s="362"/>
      <c r="AC432" s="152" t="s">
        <v>335</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4">
        <v>1</v>
      </c>
      <c r="B433" s="105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5"/>
      <c r="AD433" s="1055"/>
      <c r="AE433" s="1055"/>
      <c r="AF433" s="1055"/>
      <c r="AG433" s="1055"/>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4">
        <v>2</v>
      </c>
      <c r="B434" s="105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5"/>
      <c r="AD434" s="1055"/>
      <c r="AE434" s="1055"/>
      <c r="AF434" s="1055"/>
      <c r="AG434" s="1055"/>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4">
        <v>3</v>
      </c>
      <c r="B435" s="105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5"/>
      <c r="AD435" s="1055"/>
      <c r="AE435" s="1055"/>
      <c r="AF435" s="1055"/>
      <c r="AG435" s="1055"/>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4">
        <v>4</v>
      </c>
      <c r="B436" s="105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5"/>
      <c r="AD436" s="1055"/>
      <c r="AE436" s="1055"/>
      <c r="AF436" s="1055"/>
      <c r="AG436" s="1055"/>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4">
        <v>5</v>
      </c>
      <c r="B437" s="105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5"/>
      <c r="AD437" s="1055"/>
      <c r="AE437" s="1055"/>
      <c r="AF437" s="1055"/>
      <c r="AG437" s="1055"/>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4">
        <v>6</v>
      </c>
      <c r="B438" s="105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5"/>
      <c r="AD438" s="1055"/>
      <c r="AE438" s="1055"/>
      <c r="AF438" s="1055"/>
      <c r="AG438" s="1055"/>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4">
        <v>7</v>
      </c>
      <c r="B439" s="105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5"/>
      <c r="AD439" s="1055"/>
      <c r="AE439" s="1055"/>
      <c r="AF439" s="1055"/>
      <c r="AG439" s="1055"/>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4">
        <v>8</v>
      </c>
      <c r="B440" s="105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5"/>
      <c r="AD440" s="1055"/>
      <c r="AE440" s="1055"/>
      <c r="AF440" s="1055"/>
      <c r="AG440" s="1055"/>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4">
        <v>9</v>
      </c>
      <c r="B441" s="105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5"/>
      <c r="AD441" s="1055"/>
      <c r="AE441" s="1055"/>
      <c r="AF441" s="1055"/>
      <c r="AG441" s="1055"/>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4">
        <v>10</v>
      </c>
      <c r="B442" s="105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5"/>
      <c r="AD442" s="1055"/>
      <c r="AE442" s="1055"/>
      <c r="AF442" s="1055"/>
      <c r="AG442" s="1055"/>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4">
        <v>11</v>
      </c>
      <c r="B443" s="105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5"/>
      <c r="AD443" s="1055"/>
      <c r="AE443" s="1055"/>
      <c r="AF443" s="1055"/>
      <c r="AG443" s="1055"/>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4">
        <v>12</v>
      </c>
      <c r="B444" s="105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5"/>
      <c r="AD444" s="1055"/>
      <c r="AE444" s="1055"/>
      <c r="AF444" s="1055"/>
      <c r="AG444" s="1055"/>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4">
        <v>13</v>
      </c>
      <c r="B445" s="105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5"/>
      <c r="AD445" s="1055"/>
      <c r="AE445" s="1055"/>
      <c r="AF445" s="1055"/>
      <c r="AG445" s="1055"/>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4">
        <v>14</v>
      </c>
      <c r="B446" s="105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5"/>
      <c r="AD446" s="1055"/>
      <c r="AE446" s="1055"/>
      <c r="AF446" s="1055"/>
      <c r="AG446" s="1055"/>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4">
        <v>15</v>
      </c>
      <c r="B447" s="105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5"/>
      <c r="AD447" s="1055"/>
      <c r="AE447" s="1055"/>
      <c r="AF447" s="1055"/>
      <c r="AG447" s="1055"/>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4">
        <v>16</v>
      </c>
      <c r="B448" s="105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5"/>
      <c r="AD448" s="1055"/>
      <c r="AE448" s="1055"/>
      <c r="AF448" s="1055"/>
      <c r="AG448" s="1055"/>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4">
        <v>17</v>
      </c>
      <c r="B449" s="105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5"/>
      <c r="AD449" s="1055"/>
      <c r="AE449" s="1055"/>
      <c r="AF449" s="1055"/>
      <c r="AG449" s="1055"/>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4">
        <v>18</v>
      </c>
      <c r="B450" s="105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5"/>
      <c r="AD450" s="1055"/>
      <c r="AE450" s="1055"/>
      <c r="AF450" s="1055"/>
      <c r="AG450" s="1055"/>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4">
        <v>19</v>
      </c>
      <c r="B451" s="105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5"/>
      <c r="AD451" s="1055"/>
      <c r="AE451" s="1055"/>
      <c r="AF451" s="1055"/>
      <c r="AG451" s="1055"/>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4">
        <v>20</v>
      </c>
      <c r="B452" s="105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5"/>
      <c r="AD452" s="1055"/>
      <c r="AE452" s="1055"/>
      <c r="AF452" s="1055"/>
      <c r="AG452" s="1055"/>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4">
        <v>21</v>
      </c>
      <c r="B453" s="105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5"/>
      <c r="AD453" s="1055"/>
      <c r="AE453" s="1055"/>
      <c r="AF453" s="1055"/>
      <c r="AG453" s="1055"/>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4">
        <v>22</v>
      </c>
      <c r="B454" s="105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5"/>
      <c r="AD454" s="1055"/>
      <c r="AE454" s="1055"/>
      <c r="AF454" s="1055"/>
      <c r="AG454" s="1055"/>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4">
        <v>23</v>
      </c>
      <c r="B455" s="105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5"/>
      <c r="AD455" s="1055"/>
      <c r="AE455" s="1055"/>
      <c r="AF455" s="1055"/>
      <c r="AG455" s="1055"/>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4">
        <v>24</v>
      </c>
      <c r="B456" s="105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5"/>
      <c r="AD456" s="1055"/>
      <c r="AE456" s="1055"/>
      <c r="AF456" s="1055"/>
      <c r="AG456" s="1055"/>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4">
        <v>25</v>
      </c>
      <c r="B457" s="105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5"/>
      <c r="AD457" s="1055"/>
      <c r="AE457" s="1055"/>
      <c r="AF457" s="1055"/>
      <c r="AG457" s="1055"/>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4">
        <v>26</v>
      </c>
      <c r="B458" s="105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5"/>
      <c r="AD458" s="1055"/>
      <c r="AE458" s="1055"/>
      <c r="AF458" s="1055"/>
      <c r="AG458" s="1055"/>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4">
        <v>27</v>
      </c>
      <c r="B459" s="105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5"/>
      <c r="AD459" s="1055"/>
      <c r="AE459" s="1055"/>
      <c r="AF459" s="1055"/>
      <c r="AG459" s="1055"/>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4">
        <v>28</v>
      </c>
      <c r="B460" s="105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5"/>
      <c r="AD460" s="1055"/>
      <c r="AE460" s="1055"/>
      <c r="AF460" s="1055"/>
      <c r="AG460" s="1055"/>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4">
        <v>29</v>
      </c>
      <c r="B461" s="105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5"/>
      <c r="AD461" s="1055"/>
      <c r="AE461" s="1055"/>
      <c r="AF461" s="1055"/>
      <c r="AG461" s="1055"/>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4">
        <v>30</v>
      </c>
      <c r="B462" s="105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5"/>
      <c r="AD462" s="1055"/>
      <c r="AE462" s="1055"/>
      <c r="AF462" s="1055"/>
      <c r="AG462" s="1055"/>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350</v>
      </c>
      <c r="Z465" s="362"/>
      <c r="AA465" s="362"/>
      <c r="AB465" s="362"/>
      <c r="AC465" s="152" t="s">
        <v>335</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4">
        <v>1</v>
      </c>
      <c r="B466" s="105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5"/>
      <c r="AD466" s="1055"/>
      <c r="AE466" s="1055"/>
      <c r="AF466" s="1055"/>
      <c r="AG466" s="1055"/>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4">
        <v>2</v>
      </c>
      <c r="B467" s="105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5"/>
      <c r="AD467" s="1055"/>
      <c r="AE467" s="1055"/>
      <c r="AF467" s="1055"/>
      <c r="AG467" s="1055"/>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4">
        <v>3</v>
      </c>
      <c r="B468" s="105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5"/>
      <c r="AD468" s="1055"/>
      <c r="AE468" s="1055"/>
      <c r="AF468" s="1055"/>
      <c r="AG468" s="1055"/>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4">
        <v>4</v>
      </c>
      <c r="B469" s="105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5"/>
      <c r="AD469" s="1055"/>
      <c r="AE469" s="1055"/>
      <c r="AF469" s="1055"/>
      <c r="AG469" s="1055"/>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4">
        <v>5</v>
      </c>
      <c r="B470" s="105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5"/>
      <c r="AD470" s="1055"/>
      <c r="AE470" s="1055"/>
      <c r="AF470" s="1055"/>
      <c r="AG470" s="1055"/>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4">
        <v>6</v>
      </c>
      <c r="B471" s="105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5"/>
      <c r="AD471" s="1055"/>
      <c r="AE471" s="1055"/>
      <c r="AF471" s="1055"/>
      <c r="AG471" s="1055"/>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4">
        <v>7</v>
      </c>
      <c r="B472" s="105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5"/>
      <c r="AD472" s="1055"/>
      <c r="AE472" s="1055"/>
      <c r="AF472" s="1055"/>
      <c r="AG472" s="1055"/>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4">
        <v>8</v>
      </c>
      <c r="B473" s="105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5"/>
      <c r="AD473" s="1055"/>
      <c r="AE473" s="1055"/>
      <c r="AF473" s="1055"/>
      <c r="AG473" s="1055"/>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4">
        <v>9</v>
      </c>
      <c r="B474" s="105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5"/>
      <c r="AD474" s="1055"/>
      <c r="AE474" s="1055"/>
      <c r="AF474" s="1055"/>
      <c r="AG474" s="1055"/>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4">
        <v>10</v>
      </c>
      <c r="B475" s="105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5"/>
      <c r="AD475" s="1055"/>
      <c r="AE475" s="1055"/>
      <c r="AF475" s="1055"/>
      <c r="AG475" s="1055"/>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4">
        <v>11</v>
      </c>
      <c r="B476" s="105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5"/>
      <c r="AD476" s="1055"/>
      <c r="AE476" s="1055"/>
      <c r="AF476" s="1055"/>
      <c r="AG476" s="1055"/>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4">
        <v>12</v>
      </c>
      <c r="B477" s="105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5"/>
      <c r="AD477" s="1055"/>
      <c r="AE477" s="1055"/>
      <c r="AF477" s="1055"/>
      <c r="AG477" s="1055"/>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4">
        <v>13</v>
      </c>
      <c r="B478" s="105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5"/>
      <c r="AD478" s="1055"/>
      <c r="AE478" s="1055"/>
      <c r="AF478" s="1055"/>
      <c r="AG478" s="1055"/>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4">
        <v>14</v>
      </c>
      <c r="B479" s="105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5"/>
      <c r="AD479" s="1055"/>
      <c r="AE479" s="1055"/>
      <c r="AF479" s="1055"/>
      <c r="AG479" s="1055"/>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4">
        <v>15</v>
      </c>
      <c r="B480" s="105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5"/>
      <c r="AD480" s="1055"/>
      <c r="AE480" s="1055"/>
      <c r="AF480" s="1055"/>
      <c r="AG480" s="1055"/>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4">
        <v>16</v>
      </c>
      <c r="B481" s="105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5"/>
      <c r="AD481" s="1055"/>
      <c r="AE481" s="1055"/>
      <c r="AF481" s="1055"/>
      <c r="AG481" s="1055"/>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4">
        <v>17</v>
      </c>
      <c r="B482" s="105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5"/>
      <c r="AD482" s="1055"/>
      <c r="AE482" s="1055"/>
      <c r="AF482" s="1055"/>
      <c r="AG482" s="1055"/>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4">
        <v>18</v>
      </c>
      <c r="B483" s="105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5"/>
      <c r="AD483" s="1055"/>
      <c r="AE483" s="1055"/>
      <c r="AF483" s="1055"/>
      <c r="AG483" s="1055"/>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4">
        <v>19</v>
      </c>
      <c r="B484" s="105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5"/>
      <c r="AD484" s="1055"/>
      <c r="AE484" s="1055"/>
      <c r="AF484" s="1055"/>
      <c r="AG484" s="1055"/>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4">
        <v>20</v>
      </c>
      <c r="B485" s="105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5"/>
      <c r="AD485" s="1055"/>
      <c r="AE485" s="1055"/>
      <c r="AF485" s="1055"/>
      <c r="AG485" s="1055"/>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4">
        <v>21</v>
      </c>
      <c r="B486" s="105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5"/>
      <c r="AD486" s="1055"/>
      <c r="AE486" s="1055"/>
      <c r="AF486" s="1055"/>
      <c r="AG486" s="1055"/>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4">
        <v>22</v>
      </c>
      <c r="B487" s="105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5"/>
      <c r="AD487" s="1055"/>
      <c r="AE487" s="1055"/>
      <c r="AF487" s="1055"/>
      <c r="AG487" s="1055"/>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4">
        <v>23</v>
      </c>
      <c r="B488" s="105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5"/>
      <c r="AD488" s="1055"/>
      <c r="AE488" s="1055"/>
      <c r="AF488" s="1055"/>
      <c r="AG488" s="1055"/>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4">
        <v>24</v>
      </c>
      <c r="B489" s="105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5"/>
      <c r="AD489" s="1055"/>
      <c r="AE489" s="1055"/>
      <c r="AF489" s="1055"/>
      <c r="AG489" s="1055"/>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4">
        <v>25</v>
      </c>
      <c r="B490" s="105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5"/>
      <c r="AD490" s="1055"/>
      <c r="AE490" s="1055"/>
      <c r="AF490" s="1055"/>
      <c r="AG490" s="1055"/>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4">
        <v>26</v>
      </c>
      <c r="B491" s="105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5"/>
      <c r="AD491" s="1055"/>
      <c r="AE491" s="1055"/>
      <c r="AF491" s="1055"/>
      <c r="AG491" s="1055"/>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4">
        <v>27</v>
      </c>
      <c r="B492" s="105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5"/>
      <c r="AD492" s="1055"/>
      <c r="AE492" s="1055"/>
      <c r="AF492" s="1055"/>
      <c r="AG492" s="1055"/>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4">
        <v>28</v>
      </c>
      <c r="B493" s="105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5"/>
      <c r="AD493" s="1055"/>
      <c r="AE493" s="1055"/>
      <c r="AF493" s="1055"/>
      <c r="AG493" s="1055"/>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4">
        <v>29</v>
      </c>
      <c r="B494" s="105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5"/>
      <c r="AD494" s="1055"/>
      <c r="AE494" s="1055"/>
      <c r="AF494" s="1055"/>
      <c r="AG494" s="1055"/>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4">
        <v>30</v>
      </c>
      <c r="B495" s="105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5"/>
      <c r="AD495" s="1055"/>
      <c r="AE495" s="1055"/>
      <c r="AF495" s="1055"/>
      <c r="AG495" s="1055"/>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350</v>
      </c>
      <c r="Z498" s="362"/>
      <c r="AA498" s="362"/>
      <c r="AB498" s="362"/>
      <c r="AC498" s="152" t="s">
        <v>335</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4">
        <v>1</v>
      </c>
      <c r="B499" s="105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5"/>
      <c r="AD499" s="1055"/>
      <c r="AE499" s="1055"/>
      <c r="AF499" s="1055"/>
      <c r="AG499" s="1055"/>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4">
        <v>2</v>
      </c>
      <c r="B500" s="105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5"/>
      <c r="AD500" s="1055"/>
      <c r="AE500" s="1055"/>
      <c r="AF500" s="1055"/>
      <c r="AG500" s="1055"/>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4">
        <v>3</v>
      </c>
      <c r="B501" s="105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5"/>
      <c r="AD501" s="1055"/>
      <c r="AE501" s="1055"/>
      <c r="AF501" s="1055"/>
      <c r="AG501" s="1055"/>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4">
        <v>4</v>
      </c>
      <c r="B502" s="105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5"/>
      <c r="AD502" s="1055"/>
      <c r="AE502" s="1055"/>
      <c r="AF502" s="1055"/>
      <c r="AG502" s="1055"/>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4">
        <v>5</v>
      </c>
      <c r="B503" s="105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5"/>
      <c r="AD503" s="1055"/>
      <c r="AE503" s="1055"/>
      <c r="AF503" s="1055"/>
      <c r="AG503" s="1055"/>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4">
        <v>6</v>
      </c>
      <c r="B504" s="105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5"/>
      <c r="AD504" s="1055"/>
      <c r="AE504" s="1055"/>
      <c r="AF504" s="1055"/>
      <c r="AG504" s="1055"/>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4">
        <v>7</v>
      </c>
      <c r="B505" s="105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5"/>
      <c r="AD505" s="1055"/>
      <c r="AE505" s="1055"/>
      <c r="AF505" s="1055"/>
      <c r="AG505" s="1055"/>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4">
        <v>8</v>
      </c>
      <c r="B506" s="105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5"/>
      <c r="AD506" s="1055"/>
      <c r="AE506" s="1055"/>
      <c r="AF506" s="1055"/>
      <c r="AG506" s="1055"/>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4">
        <v>9</v>
      </c>
      <c r="B507" s="105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5"/>
      <c r="AD507" s="1055"/>
      <c r="AE507" s="1055"/>
      <c r="AF507" s="1055"/>
      <c r="AG507" s="1055"/>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4">
        <v>10</v>
      </c>
      <c r="B508" s="105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5"/>
      <c r="AD508" s="1055"/>
      <c r="AE508" s="1055"/>
      <c r="AF508" s="1055"/>
      <c r="AG508" s="1055"/>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4">
        <v>11</v>
      </c>
      <c r="B509" s="105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5"/>
      <c r="AD509" s="1055"/>
      <c r="AE509" s="1055"/>
      <c r="AF509" s="1055"/>
      <c r="AG509" s="1055"/>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4">
        <v>12</v>
      </c>
      <c r="B510" s="105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5"/>
      <c r="AD510" s="1055"/>
      <c r="AE510" s="1055"/>
      <c r="AF510" s="1055"/>
      <c r="AG510" s="1055"/>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4">
        <v>13</v>
      </c>
      <c r="B511" s="105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5"/>
      <c r="AD511" s="1055"/>
      <c r="AE511" s="1055"/>
      <c r="AF511" s="1055"/>
      <c r="AG511" s="1055"/>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4">
        <v>14</v>
      </c>
      <c r="B512" s="105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5"/>
      <c r="AD512" s="1055"/>
      <c r="AE512" s="1055"/>
      <c r="AF512" s="1055"/>
      <c r="AG512" s="1055"/>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4">
        <v>15</v>
      </c>
      <c r="B513" s="105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5"/>
      <c r="AD513" s="1055"/>
      <c r="AE513" s="1055"/>
      <c r="AF513" s="1055"/>
      <c r="AG513" s="1055"/>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4">
        <v>16</v>
      </c>
      <c r="B514" s="105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5"/>
      <c r="AD514" s="1055"/>
      <c r="AE514" s="1055"/>
      <c r="AF514" s="1055"/>
      <c r="AG514" s="1055"/>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4">
        <v>17</v>
      </c>
      <c r="B515" s="105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5"/>
      <c r="AD515" s="1055"/>
      <c r="AE515" s="1055"/>
      <c r="AF515" s="1055"/>
      <c r="AG515" s="1055"/>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4">
        <v>18</v>
      </c>
      <c r="B516" s="105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5"/>
      <c r="AD516" s="1055"/>
      <c r="AE516" s="1055"/>
      <c r="AF516" s="1055"/>
      <c r="AG516" s="1055"/>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4">
        <v>19</v>
      </c>
      <c r="B517" s="105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5"/>
      <c r="AD517" s="1055"/>
      <c r="AE517" s="1055"/>
      <c r="AF517" s="1055"/>
      <c r="AG517" s="1055"/>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4">
        <v>20</v>
      </c>
      <c r="B518" s="105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5"/>
      <c r="AD518" s="1055"/>
      <c r="AE518" s="1055"/>
      <c r="AF518" s="1055"/>
      <c r="AG518" s="1055"/>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4">
        <v>21</v>
      </c>
      <c r="B519" s="105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5"/>
      <c r="AD519" s="1055"/>
      <c r="AE519" s="1055"/>
      <c r="AF519" s="1055"/>
      <c r="AG519" s="1055"/>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4">
        <v>22</v>
      </c>
      <c r="B520" s="105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5"/>
      <c r="AD520" s="1055"/>
      <c r="AE520" s="1055"/>
      <c r="AF520" s="1055"/>
      <c r="AG520" s="1055"/>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4">
        <v>23</v>
      </c>
      <c r="B521" s="105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5"/>
      <c r="AD521" s="1055"/>
      <c r="AE521" s="1055"/>
      <c r="AF521" s="1055"/>
      <c r="AG521" s="1055"/>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4">
        <v>24</v>
      </c>
      <c r="B522" s="105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5"/>
      <c r="AD522" s="1055"/>
      <c r="AE522" s="1055"/>
      <c r="AF522" s="1055"/>
      <c r="AG522" s="1055"/>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4">
        <v>25</v>
      </c>
      <c r="B523" s="105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5"/>
      <c r="AD523" s="1055"/>
      <c r="AE523" s="1055"/>
      <c r="AF523" s="1055"/>
      <c r="AG523" s="1055"/>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4">
        <v>26</v>
      </c>
      <c r="B524" s="105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5"/>
      <c r="AD524" s="1055"/>
      <c r="AE524" s="1055"/>
      <c r="AF524" s="1055"/>
      <c r="AG524" s="1055"/>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4">
        <v>27</v>
      </c>
      <c r="B525" s="105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5"/>
      <c r="AD525" s="1055"/>
      <c r="AE525" s="1055"/>
      <c r="AF525" s="1055"/>
      <c r="AG525" s="1055"/>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4">
        <v>28</v>
      </c>
      <c r="B526" s="105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5"/>
      <c r="AD526" s="1055"/>
      <c r="AE526" s="1055"/>
      <c r="AF526" s="1055"/>
      <c r="AG526" s="1055"/>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4">
        <v>29</v>
      </c>
      <c r="B527" s="105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5"/>
      <c r="AD527" s="1055"/>
      <c r="AE527" s="1055"/>
      <c r="AF527" s="1055"/>
      <c r="AG527" s="1055"/>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4">
        <v>30</v>
      </c>
      <c r="B528" s="105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5"/>
      <c r="AD528" s="1055"/>
      <c r="AE528" s="1055"/>
      <c r="AF528" s="1055"/>
      <c r="AG528" s="1055"/>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350</v>
      </c>
      <c r="Z531" s="362"/>
      <c r="AA531" s="362"/>
      <c r="AB531" s="362"/>
      <c r="AC531" s="152" t="s">
        <v>335</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4">
        <v>1</v>
      </c>
      <c r="B532" s="105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5"/>
      <c r="AD532" s="1055"/>
      <c r="AE532" s="1055"/>
      <c r="AF532" s="1055"/>
      <c r="AG532" s="1055"/>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4">
        <v>2</v>
      </c>
      <c r="B533" s="105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5"/>
      <c r="AD533" s="1055"/>
      <c r="AE533" s="1055"/>
      <c r="AF533" s="1055"/>
      <c r="AG533" s="1055"/>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4">
        <v>3</v>
      </c>
      <c r="B534" s="105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5"/>
      <c r="AD534" s="1055"/>
      <c r="AE534" s="1055"/>
      <c r="AF534" s="1055"/>
      <c r="AG534" s="1055"/>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4">
        <v>4</v>
      </c>
      <c r="B535" s="105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5"/>
      <c r="AD535" s="1055"/>
      <c r="AE535" s="1055"/>
      <c r="AF535" s="1055"/>
      <c r="AG535" s="1055"/>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4">
        <v>5</v>
      </c>
      <c r="B536" s="105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5"/>
      <c r="AD536" s="1055"/>
      <c r="AE536" s="1055"/>
      <c r="AF536" s="1055"/>
      <c r="AG536" s="1055"/>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4">
        <v>6</v>
      </c>
      <c r="B537" s="105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5"/>
      <c r="AD537" s="1055"/>
      <c r="AE537" s="1055"/>
      <c r="AF537" s="1055"/>
      <c r="AG537" s="1055"/>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4">
        <v>7</v>
      </c>
      <c r="B538" s="105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5"/>
      <c r="AD538" s="1055"/>
      <c r="AE538" s="1055"/>
      <c r="AF538" s="1055"/>
      <c r="AG538" s="1055"/>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4">
        <v>8</v>
      </c>
      <c r="B539" s="105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5"/>
      <c r="AD539" s="1055"/>
      <c r="AE539" s="1055"/>
      <c r="AF539" s="1055"/>
      <c r="AG539" s="1055"/>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4">
        <v>9</v>
      </c>
      <c r="B540" s="105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5"/>
      <c r="AD540" s="1055"/>
      <c r="AE540" s="1055"/>
      <c r="AF540" s="1055"/>
      <c r="AG540" s="1055"/>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4">
        <v>10</v>
      </c>
      <c r="B541" s="105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5"/>
      <c r="AD541" s="1055"/>
      <c r="AE541" s="1055"/>
      <c r="AF541" s="1055"/>
      <c r="AG541" s="1055"/>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4">
        <v>11</v>
      </c>
      <c r="B542" s="105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5"/>
      <c r="AD542" s="1055"/>
      <c r="AE542" s="1055"/>
      <c r="AF542" s="1055"/>
      <c r="AG542" s="1055"/>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4">
        <v>12</v>
      </c>
      <c r="B543" s="105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5"/>
      <c r="AD543" s="1055"/>
      <c r="AE543" s="1055"/>
      <c r="AF543" s="1055"/>
      <c r="AG543" s="1055"/>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4">
        <v>13</v>
      </c>
      <c r="B544" s="105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5"/>
      <c r="AD544" s="1055"/>
      <c r="AE544" s="1055"/>
      <c r="AF544" s="1055"/>
      <c r="AG544" s="1055"/>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4">
        <v>14</v>
      </c>
      <c r="B545" s="105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5"/>
      <c r="AD545" s="1055"/>
      <c r="AE545" s="1055"/>
      <c r="AF545" s="1055"/>
      <c r="AG545" s="1055"/>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4">
        <v>15</v>
      </c>
      <c r="B546" s="105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5"/>
      <c r="AD546" s="1055"/>
      <c r="AE546" s="1055"/>
      <c r="AF546" s="1055"/>
      <c r="AG546" s="1055"/>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4">
        <v>16</v>
      </c>
      <c r="B547" s="105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5"/>
      <c r="AD547" s="1055"/>
      <c r="AE547" s="1055"/>
      <c r="AF547" s="1055"/>
      <c r="AG547" s="1055"/>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4">
        <v>17</v>
      </c>
      <c r="B548" s="105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5"/>
      <c r="AD548" s="1055"/>
      <c r="AE548" s="1055"/>
      <c r="AF548" s="1055"/>
      <c r="AG548" s="1055"/>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4">
        <v>18</v>
      </c>
      <c r="B549" s="105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5"/>
      <c r="AD549" s="1055"/>
      <c r="AE549" s="1055"/>
      <c r="AF549" s="1055"/>
      <c r="AG549" s="1055"/>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4">
        <v>19</v>
      </c>
      <c r="B550" s="105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5"/>
      <c r="AD550" s="1055"/>
      <c r="AE550" s="1055"/>
      <c r="AF550" s="1055"/>
      <c r="AG550" s="1055"/>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4">
        <v>20</v>
      </c>
      <c r="B551" s="105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5"/>
      <c r="AD551" s="1055"/>
      <c r="AE551" s="1055"/>
      <c r="AF551" s="1055"/>
      <c r="AG551" s="1055"/>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4">
        <v>21</v>
      </c>
      <c r="B552" s="105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5"/>
      <c r="AD552" s="1055"/>
      <c r="AE552" s="1055"/>
      <c r="AF552" s="1055"/>
      <c r="AG552" s="1055"/>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4">
        <v>22</v>
      </c>
      <c r="B553" s="105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5"/>
      <c r="AD553" s="1055"/>
      <c r="AE553" s="1055"/>
      <c r="AF553" s="1055"/>
      <c r="AG553" s="1055"/>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4">
        <v>23</v>
      </c>
      <c r="B554" s="105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5"/>
      <c r="AD554" s="1055"/>
      <c r="AE554" s="1055"/>
      <c r="AF554" s="1055"/>
      <c r="AG554" s="1055"/>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4">
        <v>24</v>
      </c>
      <c r="B555" s="105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5"/>
      <c r="AD555" s="1055"/>
      <c r="AE555" s="1055"/>
      <c r="AF555" s="1055"/>
      <c r="AG555" s="1055"/>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4">
        <v>25</v>
      </c>
      <c r="B556" s="105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5"/>
      <c r="AD556" s="1055"/>
      <c r="AE556" s="1055"/>
      <c r="AF556" s="1055"/>
      <c r="AG556" s="1055"/>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4">
        <v>26</v>
      </c>
      <c r="B557" s="105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5"/>
      <c r="AD557" s="1055"/>
      <c r="AE557" s="1055"/>
      <c r="AF557" s="1055"/>
      <c r="AG557" s="1055"/>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4">
        <v>27</v>
      </c>
      <c r="B558" s="105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5"/>
      <c r="AD558" s="1055"/>
      <c r="AE558" s="1055"/>
      <c r="AF558" s="1055"/>
      <c r="AG558" s="1055"/>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4">
        <v>28</v>
      </c>
      <c r="B559" s="105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5"/>
      <c r="AD559" s="1055"/>
      <c r="AE559" s="1055"/>
      <c r="AF559" s="1055"/>
      <c r="AG559" s="1055"/>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4">
        <v>29</v>
      </c>
      <c r="B560" s="105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5"/>
      <c r="AD560" s="1055"/>
      <c r="AE560" s="1055"/>
      <c r="AF560" s="1055"/>
      <c r="AG560" s="1055"/>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4">
        <v>30</v>
      </c>
      <c r="B561" s="105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5"/>
      <c r="AD561" s="1055"/>
      <c r="AE561" s="1055"/>
      <c r="AF561" s="1055"/>
      <c r="AG561" s="1055"/>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350</v>
      </c>
      <c r="Z564" s="362"/>
      <c r="AA564" s="362"/>
      <c r="AB564" s="362"/>
      <c r="AC564" s="152" t="s">
        <v>335</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4">
        <v>1</v>
      </c>
      <c r="B565" s="105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5"/>
      <c r="AD565" s="1055"/>
      <c r="AE565" s="1055"/>
      <c r="AF565" s="1055"/>
      <c r="AG565" s="1055"/>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4">
        <v>2</v>
      </c>
      <c r="B566" s="105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5"/>
      <c r="AD566" s="1055"/>
      <c r="AE566" s="1055"/>
      <c r="AF566" s="1055"/>
      <c r="AG566" s="1055"/>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4">
        <v>3</v>
      </c>
      <c r="B567" s="105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5"/>
      <c r="AD567" s="1055"/>
      <c r="AE567" s="1055"/>
      <c r="AF567" s="1055"/>
      <c r="AG567" s="1055"/>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4">
        <v>4</v>
      </c>
      <c r="B568" s="105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5"/>
      <c r="AD568" s="1055"/>
      <c r="AE568" s="1055"/>
      <c r="AF568" s="1055"/>
      <c r="AG568" s="1055"/>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4">
        <v>5</v>
      </c>
      <c r="B569" s="105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5"/>
      <c r="AD569" s="1055"/>
      <c r="AE569" s="1055"/>
      <c r="AF569" s="1055"/>
      <c r="AG569" s="1055"/>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4">
        <v>6</v>
      </c>
      <c r="B570" s="105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5"/>
      <c r="AD570" s="1055"/>
      <c r="AE570" s="1055"/>
      <c r="AF570" s="1055"/>
      <c r="AG570" s="1055"/>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4">
        <v>7</v>
      </c>
      <c r="B571" s="105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5"/>
      <c r="AD571" s="1055"/>
      <c r="AE571" s="1055"/>
      <c r="AF571" s="1055"/>
      <c r="AG571" s="1055"/>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4">
        <v>8</v>
      </c>
      <c r="B572" s="105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5"/>
      <c r="AD572" s="1055"/>
      <c r="AE572" s="1055"/>
      <c r="AF572" s="1055"/>
      <c r="AG572" s="1055"/>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4">
        <v>9</v>
      </c>
      <c r="B573" s="105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5"/>
      <c r="AD573" s="1055"/>
      <c r="AE573" s="1055"/>
      <c r="AF573" s="1055"/>
      <c r="AG573" s="1055"/>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4">
        <v>10</v>
      </c>
      <c r="B574" s="105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5"/>
      <c r="AD574" s="1055"/>
      <c r="AE574" s="1055"/>
      <c r="AF574" s="1055"/>
      <c r="AG574" s="1055"/>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4">
        <v>11</v>
      </c>
      <c r="B575" s="105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5"/>
      <c r="AD575" s="1055"/>
      <c r="AE575" s="1055"/>
      <c r="AF575" s="1055"/>
      <c r="AG575" s="1055"/>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4">
        <v>12</v>
      </c>
      <c r="B576" s="105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5"/>
      <c r="AD576" s="1055"/>
      <c r="AE576" s="1055"/>
      <c r="AF576" s="1055"/>
      <c r="AG576" s="1055"/>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4">
        <v>13</v>
      </c>
      <c r="B577" s="105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5"/>
      <c r="AD577" s="1055"/>
      <c r="AE577" s="1055"/>
      <c r="AF577" s="1055"/>
      <c r="AG577" s="1055"/>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4">
        <v>14</v>
      </c>
      <c r="B578" s="105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5"/>
      <c r="AD578" s="1055"/>
      <c r="AE578" s="1055"/>
      <c r="AF578" s="1055"/>
      <c r="AG578" s="1055"/>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4">
        <v>15</v>
      </c>
      <c r="B579" s="105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5"/>
      <c r="AD579" s="1055"/>
      <c r="AE579" s="1055"/>
      <c r="AF579" s="1055"/>
      <c r="AG579" s="1055"/>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4">
        <v>16</v>
      </c>
      <c r="B580" s="105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5"/>
      <c r="AD580" s="1055"/>
      <c r="AE580" s="1055"/>
      <c r="AF580" s="1055"/>
      <c r="AG580" s="1055"/>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4">
        <v>17</v>
      </c>
      <c r="B581" s="105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5"/>
      <c r="AD581" s="1055"/>
      <c r="AE581" s="1055"/>
      <c r="AF581" s="1055"/>
      <c r="AG581" s="1055"/>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4">
        <v>18</v>
      </c>
      <c r="B582" s="105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5"/>
      <c r="AD582" s="1055"/>
      <c r="AE582" s="1055"/>
      <c r="AF582" s="1055"/>
      <c r="AG582" s="1055"/>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4">
        <v>19</v>
      </c>
      <c r="B583" s="105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5"/>
      <c r="AD583" s="1055"/>
      <c r="AE583" s="1055"/>
      <c r="AF583" s="1055"/>
      <c r="AG583" s="1055"/>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4">
        <v>20</v>
      </c>
      <c r="B584" s="105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5"/>
      <c r="AD584" s="1055"/>
      <c r="AE584" s="1055"/>
      <c r="AF584" s="1055"/>
      <c r="AG584" s="1055"/>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4">
        <v>21</v>
      </c>
      <c r="B585" s="105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5"/>
      <c r="AD585" s="1055"/>
      <c r="AE585" s="1055"/>
      <c r="AF585" s="1055"/>
      <c r="AG585" s="1055"/>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4">
        <v>22</v>
      </c>
      <c r="B586" s="105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5"/>
      <c r="AD586" s="1055"/>
      <c r="AE586" s="1055"/>
      <c r="AF586" s="1055"/>
      <c r="AG586" s="1055"/>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4">
        <v>23</v>
      </c>
      <c r="B587" s="105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5"/>
      <c r="AD587" s="1055"/>
      <c r="AE587" s="1055"/>
      <c r="AF587" s="1055"/>
      <c r="AG587" s="1055"/>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4">
        <v>24</v>
      </c>
      <c r="B588" s="105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5"/>
      <c r="AD588" s="1055"/>
      <c r="AE588" s="1055"/>
      <c r="AF588" s="1055"/>
      <c r="AG588" s="1055"/>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4">
        <v>25</v>
      </c>
      <c r="B589" s="105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5"/>
      <c r="AD589" s="1055"/>
      <c r="AE589" s="1055"/>
      <c r="AF589" s="1055"/>
      <c r="AG589" s="1055"/>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4">
        <v>26</v>
      </c>
      <c r="B590" s="105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5"/>
      <c r="AD590" s="1055"/>
      <c r="AE590" s="1055"/>
      <c r="AF590" s="1055"/>
      <c r="AG590" s="1055"/>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4">
        <v>27</v>
      </c>
      <c r="B591" s="105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5"/>
      <c r="AD591" s="1055"/>
      <c r="AE591" s="1055"/>
      <c r="AF591" s="1055"/>
      <c r="AG591" s="1055"/>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4">
        <v>28</v>
      </c>
      <c r="B592" s="105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5"/>
      <c r="AD592" s="1055"/>
      <c r="AE592" s="1055"/>
      <c r="AF592" s="1055"/>
      <c r="AG592" s="1055"/>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4">
        <v>29</v>
      </c>
      <c r="B593" s="105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5"/>
      <c r="AD593" s="1055"/>
      <c r="AE593" s="1055"/>
      <c r="AF593" s="1055"/>
      <c r="AG593" s="1055"/>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4">
        <v>30</v>
      </c>
      <c r="B594" s="105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5"/>
      <c r="AD594" s="1055"/>
      <c r="AE594" s="1055"/>
      <c r="AF594" s="1055"/>
      <c r="AG594" s="1055"/>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350</v>
      </c>
      <c r="Z597" s="362"/>
      <c r="AA597" s="362"/>
      <c r="AB597" s="362"/>
      <c r="AC597" s="152" t="s">
        <v>335</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4">
        <v>1</v>
      </c>
      <c r="B598" s="105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5"/>
      <c r="AD598" s="1055"/>
      <c r="AE598" s="1055"/>
      <c r="AF598" s="1055"/>
      <c r="AG598" s="1055"/>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4">
        <v>2</v>
      </c>
      <c r="B599" s="105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5"/>
      <c r="AD599" s="1055"/>
      <c r="AE599" s="1055"/>
      <c r="AF599" s="1055"/>
      <c r="AG599" s="1055"/>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4">
        <v>3</v>
      </c>
      <c r="B600" s="105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5"/>
      <c r="AD600" s="1055"/>
      <c r="AE600" s="1055"/>
      <c r="AF600" s="1055"/>
      <c r="AG600" s="1055"/>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4">
        <v>4</v>
      </c>
      <c r="B601" s="105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5"/>
      <c r="AD601" s="1055"/>
      <c r="AE601" s="1055"/>
      <c r="AF601" s="1055"/>
      <c r="AG601" s="1055"/>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4">
        <v>5</v>
      </c>
      <c r="B602" s="105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5"/>
      <c r="AD602" s="1055"/>
      <c r="AE602" s="1055"/>
      <c r="AF602" s="1055"/>
      <c r="AG602" s="1055"/>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4">
        <v>6</v>
      </c>
      <c r="B603" s="105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5"/>
      <c r="AD603" s="1055"/>
      <c r="AE603" s="1055"/>
      <c r="AF603" s="1055"/>
      <c r="AG603" s="1055"/>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4">
        <v>7</v>
      </c>
      <c r="B604" s="105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5"/>
      <c r="AD604" s="1055"/>
      <c r="AE604" s="1055"/>
      <c r="AF604" s="1055"/>
      <c r="AG604" s="1055"/>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4">
        <v>8</v>
      </c>
      <c r="B605" s="105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5"/>
      <c r="AD605" s="1055"/>
      <c r="AE605" s="1055"/>
      <c r="AF605" s="1055"/>
      <c r="AG605" s="1055"/>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4">
        <v>9</v>
      </c>
      <c r="B606" s="105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5"/>
      <c r="AD606" s="1055"/>
      <c r="AE606" s="1055"/>
      <c r="AF606" s="1055"/>
      <c r="AG606" s="1055"/>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4">
        <v>10</v>
      </c>
      <c r="B607" s="105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5"/>
      <c r="AD607" s="1055"/>
      <c r="AE607" s="1055"/>
      <c r="AF607" s="1055"/>
      <c r="AG607" s="1055"/>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4">
        <v>11</v>
      </c>
      <c r="B608" s="105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5"/>
      <c r="AD608" s="1055"/>
      <c r="AE608" s="1055"/>
      <c r="AF608" s="1055"/>
      <c r="AG608" s="1055"/>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4">
        <v>12</v>
      </c>
      <c r="B609" s="105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5"/>
      <c r="AD609" s="1055"/>
      <c r="AE609" s="1055"/>
      <c r="AF609" s="1055"/>
      <c r="AG609" s="1055"/>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4">
        <v>13</v>
      </c>
      <c r="B610" s="105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5"/>
      <c r="AD610" s="1055"/>
      <c r="AE610" s="1055"/>
      <c r="AF610" s="1055"/>
      <c r="AG610" s="1055"/>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4">
        <v>14</v>
      </c>
      <c r="B611" s="105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5"/>
      <c r="AD611" s="1055"/>
      <c r="AE611" s="1055"/>
      <c r="AF611" s="1055"/>
      <c r="AG611" s="1055"/>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4">
        <v>15</v>
      </c>
      <c r="B612" s="105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5"/>
      <c r="AD612" s="1055"/>
      <c r="AE612" s="1055"/>
      <c r="AF612" s="1055"/>
      <c r="AG612" s="1055"/>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4">
        <v>16</v>
      </c>
      <c r="B613" s="105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5"/>
      <c r="AD613" s="1055"/>
      <c r="AE613" s="1055"/>
      <c r="AF613" s="1055"/>
      <c r="AG613" s="1055"/>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4">
        <v>17</v>
      </c>
      <c r="B614" s="105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5"/>
      <c r="AD614" s="1055"/>
      <c r="AE614" s="1055"/>
      <c r="AF614" s="1055"/>
      <c r="AG614" s="1055"/>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4">
        <v>18</v>
      </c>
      <c r="B615" s="105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5"/>
      <c r="AD615" s="1055"/>
      <c r="AE615" s="1055"/>
      <c r="AF615" s="1055"/>
      <c r="AG615" s="1055"/>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4">
        <v>19</v>
      </c>
      <c r="B616" s="105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5"/>
      <c r="AD616" s="1055"/>
      <c r="AE616" s="1055"/>
      <c r="AF616" s="1055"/>
      <c r="AG616" s="1055"/>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4">
        <v>20</v>
      </c>
      <c r="B617" s="105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5"/>
      <c r="AD617" s="1055"/>
      <c r="AE617" s="1055"/>
      <c r="AF617" s="1055"/>
      <c r="AG617" s="1055"/>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4">
        <v>21</v>
      </c>
      <c r="B618" s="105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5"/>
      <c r="AD618" s="1055"/>
      <c r="AE618" s="1055"/>
      <c r="AF618" s="1055"/>
      <c r="AG618" s="1055"/>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4">
        <v>22</v>
      </c>
      <c r="B619" s="105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5"/>
      <c r="AD619" s="1055"/>
      <c r="AE619" s="1055"/>
      <c r="AF619" s="1055"/>
      <c r="AG619" s="1055"/>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4">
        <v>23</v>
      </c>
      <c r="B620" s="105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5"/>
      <c r="AD620" s="1055"/>
      <c r="AE620" s="1055"/>
      <c r="AF620" s="1055"/>
      <c r="AG620" s="1055"/>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4">
        <v>24</v>
      </c>
      <c r="B621" s="105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5"/>
      <c r="AD621" s="1055"/>
      <c r="AE621" s="1055"/>
      <c r="AF621" s="1055"/>
      <c r="AG621" s="1055"/>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4">
        <v>25</v>
      </c>
      <c r="B622" s="105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5"/>
      <c r="AD622" s="1055"/>
      <c r="AE622" s="1055"/>
      <c r="AF622" s="1055"/>
      <c r="AG622" s="1055"/>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4">
        <v>26</v>
      </c>
      <c r="B623" s="105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5"/>
      <c r="AD623" s="1055"/>
      <c r="AE623" s="1055"/>
      <c r="AF623" s="1055"/>
      <c r="AG623" s="1055"/>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4">
        <v>27</v>
      </c>
      <c r="B624" s="105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5"/>
      <c r="AD624" s="1055"/>
      <c r="AE624" s="1055"/>
      <c r="AF624" s="1055"/>
      <c r="AG624" s="1055"/>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4">
        <v>28</v>
      </c>
      <c r="B625" s="105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5"/>
      <c r="AD625" s="1055"/>
      <c r="AE625" s="1055"/>
      <c r="AF625" s="1055"/>
      <c r="AG625" s="1055"/>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4">
        <v>29</v>
      </c>
      <c r="B626" s="105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5"/>
      <c r="AD626" s="1055"/>
      <c r="AE626" s="1055"/>
      <c r="AF626" s="1055"/>
      <c r="AG626" s="1055"/>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4">
        <v>30</v>
      </c>
      <c r="B627" s="105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5"/>
      <c r="AD627" s="1055"/>
      <c r="AE627" s="1055"/>
      <c r="AF627" s="1055"/>
      <c r="AG627" s="1055"/>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350</v>
      </c>
      <c r="Z630" s="362"/>
      <c r="AA630" s="362"/>
      <c r="AB630" s="362"/>
      <c r="AC630" s="152" t="s">
        <v>335</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4">
        <v>1</v>
      </c>
      <c r="B631" s="105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5"/>
      <c r="AD631" s="1055"/>
      <c r="AE631" s="1055"/>
      <c r="AF631" s="1055"/>
      <c r="AG631" s="1055"/>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4">
        <v>2</v>
      </c>
      <c r="B632" s="105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5"/>
      <c r="AD632" s="1055"/>
      <c r="AE632" s="1055"/>
      <c r="AF632" s="1055"/>
      <c r="AG632" s="1055"/>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4">
        <v>3</v>
      </c>
      <c r="B633" s="105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5"/>
      <c r="AD633" s="1055"/>
      <c r="AE633" s="1055"/>
      <c r="AF633" s="1055"/>
      <c r="AG633" s="1055"/>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4">
        <v>4</v>
      </c>
      <c r="B634" s="105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5"/>
      <c r="AD634" s="1055"/>
      <c r="AE634" s="1055"/>
      <c r="AF634" s="1055"/>
      <c r="AG634" s="1055"/>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4">
        <v>5</v>
      </c>
      <c r="B635" s="105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5"/>
      <c r="AD635" s="1055"/>
      <c r="AE635" s="1055"/>
      <c r="AF635" s="1055"/>
      <c r="AG635" s="1055"/>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4">
        <v>6</v>
      </c>
      <c r="B636" s="105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5"/>
      <c r="AD636" s="1055"/>
      <c r="AE636" s="1055"/>
      <c r="AF636" s="1055"/>
      <c r="AG636" s="1055"/>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4">
        <v>7</v>
      </c>
      <c r="B637" s="105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5"/>
      <c r="AD637" s="1055"/>
      <c r="AE637" s="1055"/>
      <c r="AF637" s="1055"/>
      <c r="AG637" s="1055"/>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4">
        <v>8</v>
      </c>
      <c r="B638" s="105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5"/>
      <c r="AD638" s="1055"/>
      <c r="AE638" s="1055"/>
      <c r="AF638" s="1055"/>
      <c r="AG638" s="1055"/>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4">
        <v>9</v>
      </c>
      <c r="B639" s="105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5"/>
      <c r="AD639" s="1055"/>
      <c r="AE639" s="1055"/>
      <c r="AF639" s="1055"/>
      <c r="AG639" s="1055"/>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4">
        <v>10</v>
      </c>
      <c r="B640" s="105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5"/>
      <c r="AD640" s="1055"/>
      <c r="AE640" s="1055"/>
      <c r="AF640" s="1055"/>
      <c r="AG640" s="1055"/>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4">
        <v>11</v>
      </c>
      <c r="B641" s="105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5"/>
      <c r="AD641" s="1055"/>
      <c r="AE641" s="1055"/>
      <c r="AF641" s="1055"/>
      <c r="AG641" s="1055"/>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4">
        <v>12</v>
      </c>
      <c r="B642" s="105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5"/>
      <c r="AD642" s="1055"/>
      <c r="AE642" s="1055"/>
      <c r="AF642" s="1055"/>
      <c r="AG642" s="1055"/>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4">
        <v>13</v>
      </c>
      <c r="B643" s="105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5"/>
      <c r="AD643" s="1055"/>
      <c r="AE643" s="1055"/>
      <c r="AF643" s="1055"/>
      <c r="AG643" s="1055"/>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4">
        <v>14</v>
      </c>
      <c r="B644" s="105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5"/>
      <c r="AD644" s="1055"/>
      <c r="AE644" s="1055"/>
      <c r="AF644" s="1055"/>
      <c r="AG644" s="1055"/>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4">
        <v>15</v>
      </c>
      <c r="B645" s="105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5"/>
      <c r="AD645" s="1055"/>
      <c r="AE645" s="1055"/>
      <c r="AF645" s="1055"/>
      <c r="AG645" s="1055"/>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4">
        <v>16</v>
      </c>
      <c r="B646" s="105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5"/>
      <c r="AD646" s="1055"/>
      <c r="AE646" s="1055"/>
      <c r="AF646" s="1055"/>
      <c r="AG646" s="1055"/>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4">
        <v>17</v>
      </c>
      <c r="B647" s="1054">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5"/>
      <c r="AD647" s="1055"/>
      <c r="AE647" s="1055"/>
      <c r="AF647" s="1055"/>
      <c r="AG647" s="1055"/>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4">
        <v>18</v>
      </c>
      <c r="B648" s="105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5"/>
      <c r="AD648" s="1055"/>
      <c r="AE648" s="1055"/>
      <c r="AF648" s="1055"/>
      <c r="AG648" s="1055"/>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4">
        <v>19</v>
      </c>
      <c r="B649" s="105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5"/>
      <c r="AD649" s="1055"/>
      <c r="AE649" s="1055"/>
      <c r="AF649" s="1055"/>
      <c r="AG649" s="1055"/>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4">
        <v>20</v>
      </c>
      <c r="B650" s="105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5"/>
      <c r="AD650" s="1055"/>
      <c r="AE650" s="1055"/>
      <c r="AF650" s="1055"/>
      <c r="AG650" s="1055"/>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4">
        <v>21</v>
      </c>
      <c r="B651" s="105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5"/>
      <c r="AD651" s="1055"/>
      <c r="AE651" s="1055"/>
      <c r="AF651" s="1055"/>
      <c r="AG651" s="1055"/>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4">
        <v>22</v>
      </c>
      <c r="B652" s="105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5"/>
      <c r="AD652" s="1055"/>
      <c r="AE652" s="1055"/>
      <c r="AF652" s="1055"/>
      <c r="AG652" s="1055"/>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4">
        <v>23</v>
      </c>
      <c r="B653" s="105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5"/>
      <c r="AD653" s="1055"/>
      <c r="AE653" s="1055"/>
      <c r="AF653" s="1055"/>
      <c r="AG653" s="1055"/>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4">
        <v>24</v>
      </c>
      <c r="B654" s="105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5"/>
      <c r="AD654" s="1055"/>
      <c r="AE654" s="1055"/>
      <c r="AF654" s="1055"/>
      <c r="AG654" s="1055"/>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4">
        <v>25</v>
      </c>
      <c r="B655" s="105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5"/>
      <c r="AD655" s="1055"/>
      <c r="AE655" s="1055"/>
      <c r="AF655" s="1055"/>
      <c r="AG655" s="1055"/>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4">
        <v>26</v>
      </c>
      <c r="B656" s="105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5"/>
      <c r="AD656" s="1055"/>
      <c r="AE656" s="1055"/>
      <c r="AF656" s="1055"/>
      <c r="AG656" s="1055"/>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4">
        <v>27</v>
      </c>
      <c r="B657" s="105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5"/>
      <c r="AD657" s="1055"/>
      <c r="AE657" s="1055"/>
      <c r="AF657" s="1055"/>
      <c r="AG657" s="1055"/>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4">
        <v>28</v>
      </c>
      <c r="B658" s="105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5"/>
      <c r="AD658" s="1055"/>
      <c r="AE658" s="1055"/>
      <c r="AF658" s="1055"/>
      <c r="AG658" s="1055"/>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4">
        <v>29</v>
      </c>
      <c r="B659" s="105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5"/>
      <c r="AD659" s="1055"/>
      <c r="AE659" s="1055"/>
      <c r="AF659" s="1055"/>
      <c r="AG659" s="1055"/>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4">
        <v>30</v>
      </c>
      <c r="B660" s="105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5"/>
      <c r="AD660" s="1055"/>
      <c r="AE660" s="1055"/>
      <c r="AF660" s="1055"/>
      <c r="AG660" s="1055"/>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350</v>
      </c>
      <c r="Z663" s="362"/>
      <c r="AA663" s="362"/>
      <c r="AB663" s="362"/>
      <c r="AC663" s="152" t="s">
        <v>335</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4">
        <v>1</v>
      </c>
      <c r="B664" s="105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5"/>
      <c r="AD664" s="1055"/>
      <c r="AE664" s="1055"/>
      <c r="AF664" s="1055"/>
      <c r="AG664" s="1055"/>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4">
        <v>2</v>
      </c>
      <c r="B665" s="105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5"/>
      <c r="AD665" s="1055"/>
      <c r="AE665" s="1055"/>
      <c r="AF665" s="1055"/>
      <c r="AG665" s="1055"/>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4">
        <v>3</v>
      </c>
      <c r="B666" s="105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5"/>
      <c r="AD666" s="1055"/>
      <c r="AE666" s="1055"/>
      <c r="AF666" s="1055"/>
      <c r="AG666" s="1055"/>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4">
        <v>4</v>
      </c>
      <c r="B667" s="105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5"/>
      <c r="AD667" s="1055"/>
      <c r="AE667" s="1055"/>
      <c r="AF667" s="1055"/>
      <c r="AG667" s="1055"/>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4">
        <v>5</v>
      </c>
      <c r="B668" s="105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5"/>
      <c r="AD668" s="1055"/>
      <c r="AE668" s="1055"/>
      <c r="AF668" s="1055"/>
      <c r="AG668" s="1055"/>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4">
        <v>6</v>
      </c>
      <c r="B669" s="105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5"/>
      <c r="AD669" s="1055"/>
      <c r="AE669" s="1055"/>
      <c r="AF669" s="1055"/>
      <c r="AG669" s="1055"/>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4">
        <v>7</v>
      </c>
      <c r="B670" s="105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5"/>
      <c r="AD670" s="1055"/>
      <c r="AE670" s="1055"/>
      <c r="AF670" s="1055"/>
      <c r="AG670" s="1055"/>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4">
        <v>8</v>
      </c>
      <c r="B671" s="105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5"/>
      <c r="AD671" s="1055"/>
      <c r="AE671" s="1055"/>
      <c r="AF671" s="1055"/>
      <c r="AG671" s="1055"/>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4">
        <v>9</v>
      </c>
      <c r="B672" s="105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5"/>
      <c r="AD672" s="1055"/>
      <c r="AE672" s="1055"/>
      <c r="AF672" s="1055"/>
      <c r="AG672" s="1055"/>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4">
        <v>10</v>
      </c>
      <c r="B673" s="105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5"/>
      <c r="AD673" s="1055"/>
      <c r="AE673" s="1055"/>
      <c r="AF673" s="1055"/>
      <c r="AG673" s="1055"/>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4">
        <v>11</v>
      </c>
      <c r="B674" s="105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5"/>
      <c r="AD674" s="1055"/>
      <c r="AE674" s="1055"/>
      <c r="AF674" s="1055"/>
      <c r="AG674" s="1055"/>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4">
        <v>12</v>
      </c>
      <c r="B675" s="105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5"/>
      <c r="AD675" s="1055"/>
      <c r="AE675" s="1055"/>
      <c r="AF675" s="1055"/>
      <c r="AG675" s="1055"/>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4">
        <v>13</v>
      </c>
      <c r="B676" s="105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5"/>
      <c r="AD676" s="1055"/>
      <c r="AE676" s="1055"/>
      <c r="AF676" s="1055"/>
      <c r="AG676" s="1055"/>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4">
        <v>14</v>
      </c>
      <c r="B677" s="105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5"/>
      <c r="AD677" s="1055"/>
      <c r="AE677" s="1055"/>
      <c r="AF677" s="1055"/>
      <c r="AG677" s="1055"/>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4">
        <v>15</v>
      </c>
      <c r="B678" s="105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5"/>
      <c r="AD678" s="1055"/>
      <c r="AE678" s="1055"/>
      <c r="AF678" s="1055"/>
      <c r="AG678" s="1055"/>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4">
        <v>16</v>
      </c>
      <c r="B679" s="105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5"/>
      <c r="AD679" s="1055"/>
      <c r="AE679" s="1055"/>
      <c r="AF679" s="1055"/>
      <c r="AG679" s="1055"/>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4">
        <v>17</v>
      </c>
      <c r="B680" s="105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5"/>
      <c r="AD680" s="1055"/>
      <c r="AE680" s="1055"/>
      <c r="AF680" s="1055"/>
      <c r="AG680" s="1055"/>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4">
        <v>18</v>
      </c>
      <c r="B681" s="105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5"/>
      <c r="AD681" s="1055"/>
      <c r="AE681" s="1055"/>
      <c r="AF681" s="1055"/>
      <c r="AG681" s="1055"/>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4">
        <v>19</v>
      </c>
      <c r="B682" s="105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5"/>
      <c r="AD682" s="1055"/>
      <c r="AE682" s="1055"/>
      <c r="AF682" s="1055"/>
      <c r="AG682" s="1055"/>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4">
        <v>20</v>
      </c>
      <c r="B683" s="105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5"/>
      <c r="AD683" s="1055"/>
      <c r="AE683" s="1055"/>
      <c r="AF683" s="1055"/>
      <c r="AG683" s="1055"/>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4">
        <v>21</v>
      </c>
      <c r="B684" s="105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5"/>
      <c r="AD684" s="1055"/>
      <c r="AE684" s="1055"/>
      <c r="AF684" s="1055"/>
      <c r="AG684" s="1055"/>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4">
        <v>22</v>
      </c>
      <c r="B685" s="105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5"/>
      <c r="AD685" s="1055"/>
      <c r="AE685" s="1055"/>
      <c r="AF685" s="1055"/>
      <c r="AG685" s="1055"/>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4">
        <v>23</v>
      </c>
      <c r="B686" s="105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5"/>
      <c r="AD686" s="1055"/>
      <c r="AE686" s="1055"/>
      <c r="AF686" s="1055"/>
      <c r="AG686" s="1055"/>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4">
        <v>24</v>
      </c>
      <c r="B687" s="105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5"/>
      <c r="AD687" s="1055"/>
      <c r="AE687" s="1055"/>
      <c r="AF687" s="1055"/>
      <c r="AG687" s="1055"/>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4">
        <v>25</v>
      </c>
      <c r="B688" s="105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5"/>
      <c r="AD688" s="1055"/>
      <c r="AE688" s="1055"/>
      <c r="AF688" s="1055"/>
      <c r="AG688" s="1055"/>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4">
        <v>26</v>
      </c>
      <c r="B689" s="105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5"/>
      <c r="AD689" s="1055"/>
      <c r="AE689" s="1055"/>
      <c r="AF689" s="1055"/>
      <c r="AG689" s="1055"/>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4">
        <v>27</v>
      </c>
      <c r="B690" s="105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5"/>
      <c r="AD690" s="1055"/>
      <c r="AE690" s="1055"/>
      <c r="AF690" s="1055"/>
      <c r="AG690" s="1055"/>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4">
        <v>28</v>
      </c>
      <c r="B691" s="105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5"/>
      <c r="AD691" s="1055"/>
      <c r="AE691" s="1055"/>
      <c r="AF691" s="1055"/>
      <c r="AG691" s="1055"/>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4">
        <v>29</v>
      </c>
      <c r="B692" s="105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5"/>
      <c r="AD692" s="1055"/>
      <c r="AE692" s="1055"/>
      <c r="AF692" s="1055"/>
      <c r="AG692" s="1055"/>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4">
        <v>30</v>
      </c>
      <c r="B693" s="105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5"/>
      <c r="AD693" s="1055"/>
      <c r="AE693" s="1055"/>
      <c r="AF693" s="1055"/>
      <c r="AG693" s="1055"/>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350</v>
      </c>
      <c r="Z696" s="362"/>
      <c r="AA696" s="362"/>
      <c r="AB696" s="362"/>
      <c r="AC696" s="152" t="s">
        <v>335</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4">
        <v>1</v>
      </c>
      <c r="B697" s="105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5"/>
      <c r="AD697" s="1055"/>
      <c r="AE697" s="1055"/>
      <c r="AF697" s="1055"/>
      <c r="AG697" s="1055"/>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4">
        <v>2</v>
      </c>
      <c r="B698" s="105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5"/>
      <c r="AD698" s="1055"/>
      <c r="AE698" s="1055"/>
      <c r="AF698" s="1055"/>
      <c r="AG698" s="1055"/>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4">
        <v>3</v>
      </c>
      <c r="B699" s="105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5"/>
      <c r="AD699" s="1055"/>
      <c r="AE699" s="1055"/>
      <c r="AF699" s="1055"/>
      <c r="AG699" s="1055"/>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4">
        <v>4</v>
      </c>
      <c r="B700" s="105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5"/>
      <c r="AD700" s="1055"/>
      <c r="AE700" s="1055"/>
      <c r="AF700" s="1055"/>
      <c r="AG700" s="1055"/>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4">
        <v>5</v>
      </c>
      <c r="B701" s="105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5"/>
      <c r="AD701" s="1055"/>
      <c r="AE701" s="1055"/>
      <c r="AF701" s="1055"/>
      <c r="AG701" s="1055"/>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4">
        <v>6</v>
      </c>
      <c r="B702" s="105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5"/>
      <c r="AD702" s="1055"/>
      <c r="AE702" s="1055"/>
      <c r="AF702" s="1055"/>
      <c r="AG702" s="1055"/>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4">
        <v>7</v>
      </c>
      <c r="B703" s="105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5"/>
      <c r="AD703" s="1055"/>
      <c r="AE703" s="1055"/>
      <c r="AF703" s="1055"/>
      <c r="AG703" s="1055"/>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4">
        <v>8</v>
      </c>
      <c r="B704" s="105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5"/>
      <c r="AD704" s="1055"/>
      <c r="AE704" s="1055"/>
      <c r="AF704" s="1055"/>
      <c r="AG704" s="1055"/>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4">
        <v>9</v>
      </c>
      <c r="B705" s="105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5"/>
      <c r="AD705" s="1055"/>
      <c r="AE705" s="1055"/>
      <c r="AF705" s="1055"/>
      <c r="AG705" s="1055"/>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4">
        <v>10</v>
      </c>
      <c r="B706" s="105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5"/>
      <c r="AD706" s="1055"/>
      <c r="AE706" s="1055"/>
      <c r="AF706" s="1055"/>
      <c r="AG706" s="1055"/>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4">
        <v>11</v>
      </c>
      <c r="B707" s="105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5"/>
      <c r="AD707" s="1055"/>
      <c r="AE707" s="1055"/>
      <c r="AF707" s="1055"/>
      <c r="AG707" s="1055"/>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4">
        <v>12</v>
      </c>
      <c r="B708" s="105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5"/>
      <c r="AD708" s="1055"/>
      <c r="AE708" s="1055"/>
      <c r="AF708" s="1055"/>
      <c r="AG708" s="1055"/>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4">
        <v>13</v>
      </c>
      <c r="B709" s="105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5"/>
      <c r="AD709" s="1055"/>
      <c r="AE709" s="1055"/>
      <c r="AF709" s="1055"/>
      <c r="AG709" s="1055"/>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4">
        <v>14</v>
      </c>
      <c r="B710" s="105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5"/>
      <c r="AD710" s="1055"/>
      <c r="AE710" s="1055"/>
      <c r="AF710" s="1055"/>
      <c r="AG710" s="1055"/>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4">
        <v>15</v>
      </c>
      <c r="B711" s="105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5"/>
      <c r="AD711" s="1055"/>
      <c r="AE711" s="1055"/>
      <c r="AF711" s="1055"/>
      <c r="AG711" s="1055"/>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4">
        <v>16</v>
      </c>
      <c r="B712" s="105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5"/>
      <c r="AD712" s="1055"/>
      <c r="AE712" s="1055"/>
      <c r="AF712" s="1055"/>
      <c r="AG712" s="1055"/>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4">
        <v>17</v>
      </c>
      <c r="B713" s="105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5"/>
      <c r="AD713" s="1055"/>
      <c r="AE713" s="1055"/>
      <c r="AF713" s="1055"/>
      <c r="AG713" s="1055"/>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4">
        <v>18</v>
      </c>
      <c r="B714" s="105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5"/>
      <c r="AD714" s="1055"/>
      <c r="AE714" s="1055"/>
      <c r="AF714" s="1055"/>
      <c r="AG714" s="1055"/>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4">
        <v>19</v>
      </c>
      <c r="B715" s="105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5"/>
      <c r="AD715" s="1055"/>
      <c r="AE715" s="1055"/>
      <c r="AF715" s="1055"/>
      <c r="AG715" s="1055"/>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4">
        <v>20</v>
      </c>
      <c r="B716" s="105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5"/>
      <c r="AD716" s="1055"/>
      <c r="AE716" s="1055"/>
      <c r="AF716" s="1055"/>
      <c r="AG716" s="1055"/>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4">
        <v>21</v>
      </c>
      <c r="B717" s="105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5"/>
      <c r="AD717" s="1055"/>
      <c r="AE717" s="1055"/>
      <c r="AF717" s="1055"/>
      <c r="AG717" s="1055"/>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4">
        <v>22</v>
      </c>
      <c r="B718" s="105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5"/>
      <c r="AD718" s="1055"/>
      <c r="AE718" s="1055"/>
      <c r="AF718" s="1055"/>
      <c r="AG718" s="1055"/>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4">
        <v>23</v>
      </c>
      <c r="B719" s="105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5"/>
      <c r="AD719" s="1055"/>
      <c r="AE719" s="1055"/>
      <c r="AF719" s="1055"/>
      <c r="AG719" s="1055"/>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4">
        <v>24</v>
      </c>
      <c r="B720" s="105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5"/>
      <c r="AD720" s="1055"/>
      <c r="AE720" s="1055"/>
      <c r="AF720" s="1055"/>
      <c r="AG720" s="1055"/>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4">
        <v>25</v>
      </c>
      <c r="B721" s="105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5"/>
      <c r="AD721" s="1055"/>
      <c r="AE721" s="1055"/>
      <c r="AF721" s="1055"/>
      <c r="AG721" s="1055"/>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4">
        <v>26</v>
      </c>
      <c r="B722" s="105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5"/>
      <c r="AD722" s="1055"/>
      <c r="AE722" s="1055"/>
      <c r="AF722" s="1055"/>
      <c r="AG722" s="1055"/>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4">
        <v>27</v>
      </c>
      <c r="B723" s="105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5"/>
      <c r="AD723" s="1055"/>
      <c r="AE723" s="1055"/>
      <c r="AF723" s="1055"/>
      <c r="AG723" s="1055"/>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4">
        <v>28</v>
      </c>
      <c r="B724" s="105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5"/>
      <c r="AD724" s="1055"/>
      <c r="AE724" s="1055"/>
      <c r="AF724" s="1055"/>
      <c r="AG724" s="1055"/>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4">
        <v>29</v>
      </c>
      <c r="B725" s="105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5"/>
      <c r="AD725" s="1055"/>
      <c r="AE725" s="1055"/>
      <c r="AF725" s="1055"/>
      <c r="AG725" s="1055"/>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4">
        <v>30</v>
      </c>
      <c r="B726" s="105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5"/>
      <c r="AD726" s="1055"/>
      <c r="AE726" s="1055"/>
      <c r="AF726" s="1055"/>
      <c r="AG726" s="1055"/>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350</v>
      </c>
      <c r="Z729" s="362"/>
      <c r="AA729" s="362"/>
      <c r="AB729" s="362"/>
      <c r="AC729" s="152" t="s">
        <v>335</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4">
        <v>1</v>
      </c>
      <c r="B730" s="105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5"/>
      <c r="AD730" s="1055"/>
      <c r="AE730" s="1055"/>
      <c r="AF730" s="1055"/>
      <c r="AG730" s="1055"/>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4">
        <v>2</v>
      </c>
      <c r="B731" s="105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5"/>
      <c r="AD731" s="1055"/>
      <c r="AE731" s="1055"/>
      <c r="AF731" s="1055"/>
      <c r="AG731" s="1055"/>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4">
        <v>3</v>
      </c>
      <c r="B732" s="105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5"/>
      <c r="AD732" s="1055"/>
      <c r="AE732" s="1055"/>
      <c r="AF732" s="1055"/>
      <c r="AG732" s="1055"/>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4">
        <v>4</v>
      </c>
      <c r="B733" s="105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5"/>
      <c r="AD733" s="1055"/>
      <c r="AE733" s="1055"/>
      <c r="AF733" s="1055"/>
      <c r="AG733" s="1055"/>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4">
        <v>5</v>
      </c>
      <c r="B734" s="105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5"/>
      <c r="AD734" s="1055"/>
      <c r="AE734" s="1055"/>
      <c r="AF734" s="1055"/>
      <c r="AG734" s="1055"/>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4">
        <v>6</v>
      </c>
      <c r="B735" s="105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5"/>
      <c r="AD735" s="1055"/>
      <c r="AE735" s="1055"/>
      <c r="AF735" s="1055"/>
      <c r="AG735" s="1055"/>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4">
        <v>7</v>
      </c>
      <c r="B736" s="105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5"/>
      <c r="AD736" s="1055"/>
      <c r="AE736" s="1055"/>
      <c r="AF736" s="1055"/>
      <c r="AG736" s="1055"/>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4">
        <v>8</v>
      </c>
      <c r="B737" s="105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5"/>
      <c r="AD737" s="1055"/>
      <c r="AE737" s="1055"/>
      <c r="AF737" s="1055"/>
      <c r="AG737" s="1055"/>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4">
        <v>9</v>
      </c>
      <c r="B738" s="105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5"/>
      <c r="AD738" s="1055"/>
      <c r="AE738" s="1055"/>
      <c r="AF738" s="1055"/>
      <c r="AG738" s="1055"/>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4">
        <v>10</v>
      </c>
      <c r="B739" s="105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5"/>
      <c r="AD739" s="1055"/>
      <c r="AE739" s="1055"/>
      <c r="AF739" s="1055"/>
      <c r="AG739" s="1055"/>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4">
        <v>11</v>
      </c>
      <c r="B740" s="105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5"/>
      <c r="AD740" s="1055"/>
      <c r="AE740" s="1055"/>
      <c r="AF740" s="1055"/>
      <c r="AG740" s="1055"/>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4">
        <v>12</v>
      </c>
      <c r="B741" s="105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5"/>
      <c r="AD741" s="1055"/>
      <c r="AE741" s="1055"/>
      <c r="AF741" s="1055"/>
      <c r="AG741" s="1055"/>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4">
        <v>13</v>
      </c>
      <c r="B742" s="105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5"/>
      <c r="AD742" s="1055"/>
      <c r="AE742" s="1055"/>
      <c r="AF742" s="1055"/>
      <c r="AG742" s="1055"/>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4">
        <v>14</v>
      </c>
      <c r="B743" s="105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5"/>
      <c r="AD743" s="1055"/>
      <c r="AE743" s="1055"/>
      <c r="AF743" s="1055"/>
      <c r="AG743" s="1055"/>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4">
        <v>15</v>
      </c>
      <c r="B744" s="105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5"/>
      <c r="AD744" s="1055"/>
      <c r="AE744" s="1055"/>
      <c r="AF744" s="1055"/>
      <c r="AG744" s="1055"/>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4">
        <v>16</v>
      </c>
      <c r="B745" s="105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5"/>
      <c r="AD745" s="1055"/>
      <c r="AE745" s="1055"/>
      <c r="AF745" s="1055"/>
      <c r="AG745" s="1055"/>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4">
        <v>17</v>
      </c>
      <c r="B746" s="105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5"/>
      <c r="AD746" s="1055"/>
      <c r="AE746" s="1055"/>
      <c r="AF746" s="1055"/>
      <c r="AG746" s="1055"/>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4">
        <v>18</v>
      </c>
      <c r="B747" s="105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5"/>
      <c r="AD747" s="1055"/>
      <c r="AE747" s="1055"/>
      <c r="AF747" s="1055"/>
      <c r="AG747" s="1055"/>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4">
        <v>19</v>
      </c>
      <c r="B748" s="105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5"/>
      <c r="AD748" s="1055"/>
      <c r="AE748" s="1055"/>
      <c r="AF748" s="1055"/>
      <c r="AG748" s="1055"/>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4">
        <v>20</v>
      </c>
      <c r="B749" s="105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5"/>
      <c r="AD749" s="1055"/>
      <c r="AE749" s="1055"/>
      <c r="AF749" s="1055"/>
      <c r="AG749" s="1055"/>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4">
        <v>21</v>
      </c>
      <c r="B750" s="105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5"/>
      <c r="AD750" s="1055"/>
      <c r="AE750" s="1055"/>
      <c r="AF750" s="1055"/>
      <c r="AG750" s="1055"/>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4">
        <v>22</v>
      </c>
      <c r="B751" s="105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5"/>
      <c r="AD751" s="1055"/>
      <c r="AE751" s="1055"/>
      <c r="AF751" s="1055"/>
      <c r="AG751" s="1055"/>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4">
        <v>23</v>
      </c>
      <c r="B752" s="105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5"/>
      <c r="AD752" s="1055"/>
      <c r="AE752" s="1055"/>
      <c r="AF752" s="1055"/>
      <c r="AG752" s="1055"/>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4">
        <v>24</v>
      </c>
      <c r="B753" s="105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5"/>
      <c r="AD753" s="1055"/>
      <c r="AE753" s="1055"/>
      <c r="AF753" s="1055"/>
      <c r="AG753" s="1055"/>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4">
        <v>25</v>
      </c>
      <c r="B754" s="105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5"/>
      <c r="AD754" s="1055"/>
      <c r="AE754" s="1055"/>
      <c r="AF754" s="1055"/>
      <c r="AG754" s="1055"/>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4">
        <v>26</v>
      </c>
      <c r="B755" s="105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5"/>
      <c r="AD755" s="1055"/>
      <c r="AE755" s="1055"/>
      <c r="AF755" s="1055"/>
      <c r="AG755" s="1055"/>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4">
        <v>27</v>
      </c>
      <c r="B756" s="105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5"/>
      <c r="AD756" s="1055"/>
      <c r="AE756" s="1055"/>
      <c r="AF756" s="1055"/>
      <c r="AG756" s="1055"/>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4">
        <v>28</v>
      </c>
      <c r="B757" s="105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5"/>
      <c r="AD757" s="1055"/>
      <c r="AE757" s="1055"/>
      <c r="AF757" s="1055"/>
      <c r="AG757" s="1055"/>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4">
        <v>29</v>
      </c>
      <c r="B758" s="105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5"/>
      <c r="AD758" s="1055"/>
      <c r="AE758" s="1055"/>
      <c r="AF758" s="1055"/>
      <c r="AG758" s="1055"/>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4">
        <v>30</v>
      </c>
      <c r="B759" s="105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5"/>
      <c r="AD759" s="1055"/>
      <c r="AE759" s="1055"/>
      <c r="AF759" s="1055"/>
      <c r="AG759" s="1055"/>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350</v>
      </c>
      <c r="Z762" s="362"/>
      <c r="AA762" s="362"/>
      <c r="AB762" s="362"/>
      <c r="AC762" s="152" t="s">
        <v>335</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4">
        <v>1</v>
      </c>
      <c r="B763" s="105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5"/>
      <c r="AD763" s="1055"/>
      <c r="AE763" s="1055"/>
      <c r="AF763" s="1055"/>
      <c r="AG763" s="1055"/>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4">
        <v>2</v>
      </c>
      <c r="B764" s="105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5"/>
      <c r="AD764" s="1055"/>
      <c r="AE764" s="1055"/>
      <c r="AF764" s="1055"/>
      <c r="AG764" s="1055"/>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4">
        <v>3</v>
      </c>
      <c r="B765" s="105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5"/>
      <c r="AD765" s="1055"/>
      <c r="AE765" s="1055"/>
      <c r="AF765" s="1055"/>
      <c r="AG765" s="1055"/>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4">
        <v>4</v>
      </c>
      <c r="B766" s="105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5"/>
      <c r="AD766" s="1055"/>
      <c r="AE766" s="1055"/>
      <c r="AF766" s="1055"/>
      <c r="AG766" s="1055"/>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4">
        <v>5</v>
      </c>
      <c r="B767" s="105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5"/>
      <c r="AD767" s="1055"/>
      <c r="AE767" s="1055"/>
      <c r="AF767" s="1055"/>
      <c r="AG767" s="1055"/>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4">
        <v>6</v>
      </c>
      <c r="B768" s="105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5"/>
      <c r="AD768" s="1055"/>
      <c r="AE768" s="1055"/>
      <c r="AF768" s="1055"/>
      <c r="AG768" s="1055"/>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4">
        <v>7</v>
      </c>
      <c r="B769" s="105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5"/>
      <c r="AD769" s="1055"/>
      <c r="AE769" s="1055"/>
      <c r="AF769" s="1055"/>
      <c r="AG769" s="1055"/>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4">
        <v>8</v>
      </c>
      <c r="B770" s="105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5"/>
      <c r="AD770" s="1055"/>
      <c r="AE770" s="1055"/>
      <c r="AF770" s="1055"/>
      <c r="AG770" s="1055"/>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4">
        <v>9</v>
      </c>
      <c r="B771" s="105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5"/>
      <c r="AD771" s="1055"/>
      <c r="AE771" s="1055"/>
      <c r="AF771" s="1055"/>
      <c r="AG771" s="1055"/>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4">
        <v>10</v>
      </c>
      <c r="B772" s="105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5"/>
      <c r="AD772" s="1055"/>
      <c r="AE772" s="1055"/>
      <c r="AF772" s="1055"/>
      <c r="AG772" s="1055"/>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4">
        <v>11</v>
      </c>
      <c r="B773" s="105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5"/>
      <c r="AD773" s="1055"/>
      <c r="AE773" s="1055"/>
      <c r="AF773" s="1055"/>
      <c r="AG773" s="1055"/>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4">
        <v>12</v>
      </c>
      <c r="B774" s="105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5"/>
      <c r="AD774" s="1055"/>
      <c r="AE774" s="1055"/>
      <c r="AF774" s="1055"/>
      <c r="AG774" s="1055"/>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4">
        <v>13</v>
      </c>
      <c r="B775" s="105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5"/>
      <c r="AD775" s="1055"/>
      <c r="AE775" s="1055"/>
      <c r="AF775" s="1055"/>
      <c r="AG775" s="1055"/>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4">
        <v>14</v>
      </c>
      <c r="B776" s="105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5"/>
      <c r="AD776" s="1055"/>
      <c r="AE776" s="1055"/>
      <c r="AF776" s="1055"/>
      <c r="AG776" s="1055"/>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4">
        <v>15</v>
      </c>
      <c r="B777" s="105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5"/>
      <c r="AD777" s="1055"/>
      <c r="AE777" s="1055"/>
      <c r="AF777" s="1055"/>
      <c r="AG777" s="1055"/>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4">
        <v>16</v>
      </c>
      <c r="B778" s="105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5"/>
      <c r="AD778" s="1055"/>
      <c r="AE778" s="1055"/>
      <c r="AF778" s="1055"/>
      <c r="AG778" s="1055"/>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4">
        <v>17</v>
      </c>
      <c r="B779" s="105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5"/>
      <c r="AD779" s="1055"/>
      <c r="AE779" s="1055"/>
      <c r="AF779" s="1055"/>
      <c r="AG779" s="1055"/>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4">
        <v>18</v>
      </c>
      <c r="B780" s="105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5"/>
      <c r="AD780" s="1055"/>
      <c r="AE780" s="1055"/>
      <c r="AF780" s="1055"/>
      <c r="AG780" s="1055"/>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4">
        <v>19</v>
      </c>
      <c r="B781" s="105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5"/>
      <c r="AD781" s="1055"/>
      <c r="AE781" s="1055"/>
      <c r="AF781" s="1055"/>
      <c r="AG781" s="1055"/>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4">
        <v>20</v>
      </c>
      <c r="B782" s="105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5"/>
      <c r="AD782" s="1055"/>
      <c r="AE782" s="1055"/>
      <c r="AF782" s="1055"/>
      <c r="AG782" s="1055"/>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4">
        <v>21</v>
      </c>
      <c r="B783" s="105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5"/>
      <c r="AD783" s="1055"/>
      <c r="AE783" s="1055"/>
      <c r="AF783" s="1055"/>
      <c r="AG783" s="1055"/>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4">
        <v>22</v>
      </c>
      <c r="B784" s="105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5"/>
      <c r="AD784" s="1055"/>
      <c r="AE784" s="1055"/>
      <c r="AF784" s="1055"/>
      <c r="AG784" s="1055"/>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4">
        <v>23</v>
      </c>
      <c r="B785" s="105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5"/>
      <c r="AD785" s="1055"/>
      <c r="AE785" s="1055"/>
      <c r="AF785" s="1055"/>
      <c r="AG785" s="1055"/>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4">
        <v>24</v>
      </c>
      <c r="B786" s="105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5"/>
      <c r="AD786" s="1055"/>
      <c r="AE786" s="1055"/>
      <c r="AF786" s="1055"/>
      <c r="AG786" s="1055"/>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4">
        <v>25</v>
      </c>
      <c r="B787" s="105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5"/>
      <c r="AD787" s="1055"/>
      <c r="AE787" s="1055"/>
      <c r="AF787" s="1055"/>
      <c r="AG787" s="1055"/>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4">
        <v>26</v>
      </c>
      <c r="B788" s="105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5"/>
      <c r="AD788" s="1055"/>
      <c r="AE788" s="1055"/>
      <c r="AF788" s="1055"/>
      <c r="AG788" s="1055"/>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4">
        <v>27</v>
      </c>
      <c r="B789" s="105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5"/>
      <c r="AD789" s="1055"/>
      <c r="AE789" s="1055"/>
      <c r="AF789" s="1055"/>
      <c r="AG789" s="1055"/>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4">
        <v>28</v>
      </c>
      <c r="B790" s="105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5"/>
      <c r="AD790" s="1055"/>
      <c r="AE790" s="1055"/>
      <c r="AF790" s="1055"/>
      <c r="AG790" s="1055"/>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4">
        <v>29</v>
      </c>
      <c r="B791" s="105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5"/>
      <c r="AD791" s="1055"/>
      <c r="AE791" s="1055"/>
      <c r="AF791" s="1055"/>
      <c r="AG791" s="1055"/>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4">
        <v>30</v>
      </c>
      <c r="B792" s="105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5"/>
      <c r="AD792" s="1055"/>
      <c r="AE792" s="1055"/>
      <c r="AF792" s="1055"/>
      <c r="AG792" s="1055"/>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350</v>
      </c>
      <c r="Z795" s="362"/>
      <c r="AA795" s="362"/>
      <c r="AB795" s="362"/>
      <c r="AC795" s="152" t="s">
        <v>335</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4">
        <v>1</v>
      </c>
      <c r="B796" s="105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5"/>
      <c r="AD796" s="1055"/>
      <c r="AE796" s="1055"/>
      <c r="AF796" s="1055"/>
      <c r="AG796" s="1055"/>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4">
        <v>2</v>
      </c>
      <c r="B797" s="105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5"/>
      <c r="AD797" s="1055"/>
      <c r="AE797" s="1055"/>
      <c r="AF797" s="1055"/>
      <c r="AG797" s="1055"/>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4">
        <v>3</v>
      </c>
      <c r="B798" s="105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5"/>
      <c r="AD798" s="1055"/>
      <c r="AE798" s="1055"/>
      <c r="AF798" s="1055"/>
      <c r="AG798" s="1055"/>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4">
        <v>4</v>
      </c>
      <c r="B799" s="105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5"/>
      <c r="AD799" s="1055"/>
      <c r="AE799" s="1055"/>
      <c r="AF799" s="1055"/>
      <c r="AG799" s="1055"/>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4">
        <v>5</v>
      </c>
      <c r="B800" s="105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5"/>
      <c r="AD800" s="1055"/>
      <c r="AE800" s="1055"/>
      <c r="AF800" s="1055"/>
      <c r="AG800" s="1055"/>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4">
        <v>6</v>
      </c>
      <c r="B801" s="105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5"/>
      <c r="AD801" s="1055"/>
      <c r="AE801" s="1055"/>
      <c r="AF801" s="1055"/>
      <c r="AG801" s="1055"/>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4">
        <v>7</v>
      </c>
      <c r="B802" s="105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5"/>
      <c r="AD802" s="1055"/>
      <c r="AE802" s="1055"/>
      <c r="AF802" s="1055"/>
      <c r="AG802" s="1055"/>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4">
        <v>8</v>
      </c>
      <c r="B803" s="105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5"/>
      <c r="AD803" s="1055"/>
      <c r="AE803" s="1055"/>
      <c r="AF803" s="1055"/>
      <c r="AG803" s="1055"/>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4">
        <v>9</v>
      </c>
      <c r="B804" s="105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5"/>
      <c r="AD804" s="1055"/>
      <c r="AE804" s="1055"/>
      <c r="AF804" s="1055"/>
      <c r="AG804" s="1055"/>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4">
        <v>10</v>
      </c>
      <c r="B805" s="105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5"/>
      <c r="AD805" s="1055"/>
      <c r="AE805" s="1055"/>
      <c r="AF805" s="1055"/>
      <c r="AG805" s="1055"/>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4">
        <v>11</v>
      </c>
      <c r="B806" s="105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5"/>
      <c r="AD806" s="1055"/>
      <c r="AE806" s="1055"/>
      <c r="AF806" s="1055"/>
      <c r="AG806" s="1055"/>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4">
        <v>12</v>
      </c>
      <c r="B807" s="105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5"/>
      <c r="AD807" s="1055"/>
      <c r="AE807" s="1055"/>
      <c r="AF807" s="1055"/>
      <c r="AG807" s="1055"/>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4">
        <v>13</v>
      </c>
      <c r="B808" s="105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5"/>
      <c r="AD808" s="1055"/>
      <c r="AE808" s="1055"/>
      <c r="AF808" s="1055"/>
      <c r="AG808" s="1055"/>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4">
        <v>14</v>
      </c>
      <c r="B809" s="105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5"/>
      <c r="AD809" s="1055"/>
      <c r="AE809" s="1055"/>
      <c r="AF809" s="1055"/>
      <c r="AG809" s="1055"/>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4">
        <v>15</v>
      </c>
      <c r="B810" s="105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5"/>
      <c r="AD810" s="1055"/>
      <c r="AE810" s="1055"/>
      <c r="AF810" s="1055"/>
      <c r="AG810" s="1055"/>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4">
        <v>16</v>
      </c>
      <c r="B811" s="105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5"/>
      <c r="AD811" s="1055"/>
      <c r="AE811" s="1055"/>
      <c r="AF811" s="1055"/>
      <c r="AG811" s="1055"/>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4">
        <v>17</v>
      </c>
      <c r="B812" s="105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5"/>
      <c r="AD812" s="1055"/>
      <c r="AE812" s="1055"/>
      <c r="AF812" s="1055"/>
      <c r="AG812" s="1055"/>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4">
        <v>18</v>
      </c>
      <c r="B813" s="105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5"/>
      <c r="AD813" s="1055"/>
      <c r="AE813" s="1055"/>
      <c r="AF813" s="1055"/>
      <c r="AG813" s="1055"/>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4">
        <v>19</v>
      </c>
      <c r="B814" s="105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5"/>
      <c r="AD814" s="1055"/>
      <c r="AE814" s="1055"/>
      <c r="AF814" s="1055"/>
      <c r="AG814" s="1055"/>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4">
        <v>20</v>
      </c>
      <c r="B815" s="105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5"/>
      <c r="AD815" s="1055"/>
      <c r="AE815" s="1055"/>
      <c r="AF815" s="1055"/>
      <c r="AG815" s="1055"/>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4">
        <v>21</v>
      </c>
      <c r="B816" s="105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5"/>
      <c r="AD816" s="1055"/>
      <c r="AE816" s="1055"/>
      <c r="AF816" s="1055"/>
      <c r="AG816" s="1055"/>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4">
        <v>22</v>
      </c>
      <c r="B817" s="105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5"/>
      <c r="AD817" s="1055"/>
      <c r="AE817" s="1055"/>
      <c r="AF817" s="1055"/>
      <c r="AG817" s="1055"/>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4">
        <v>23</v>
      </c>
      <c r="B818" s="105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5"/>
      <c r="AD818" s="1055"/>
      <c r="AE818" s="1055"/>
      <c r="AF818" s="1055"/>
      <c r="AG818" s="1055"/>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4">
        <v>24</v>
      </c>
      <c r="B819" s="105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5"/>
      <c r="AD819" s="1055"/>
      <c r="AE819" s="1055"/>
      <c r="AF819" s="1055"/>
      <c r="AG819" s="1055"/>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4">
        <v>25</v>
      </c>
      <c r="B820" s="105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5"/>
      <c r="AD820" s="1055"/>
      <c r="AE820" s="1055"/>
      <c r="AF820" s="1055"/>
      <c r="AG820" s="1055"/>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4">
        <v>26</v>
      </c>
      <c r="B821" s="105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5"/>
      <c r="AD821" s="1055"/>
      <c r="AE821" s="1055"/>
      <c r="AF821" s="1055"/>
      <c r="AG821" s="1055"/>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4">
        <v>27</v>
      </c>
      <c r="B822" s="105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5"/>
      <c r="AD822" s="1055"/>
      <c r="AE822" s="1055"/>
      <c r="AF822" s="1055"/>
      <c r="AG822" s="1055"/>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4">
        <v>28</v>
      </c>
      <c r="B823" s="105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5"/>
      <c r="AD823" s="1055"/>
      <c r="AE823" s="1055"/>
      <c r="AF823" s="1055"/>
      <c r="AG823" s="1055"/>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4">
        <v>29</v>
      </c>
      <c r="B824" s="105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5"/>
      <c r="AD824" s="1055"/>
      <c r="AE824" s="1055"/>
      <c r="AF824" s="1055"/>
      <c r="AG824" s="1055"/>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4">
        <v>30</v>
      </c>
      <c r="B825" s="105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5"/>
      <c r="AD825" s="1055"/>
      <c r="AE825" s="1055"/>
      <c r="AF825" s="1055"/>
      <c r="AG825" s="1055"/>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350</v>
      </c>
      <c r="Z828" s="362"/>
      <c r="AA828" s="362"/>
      <c r="AB828" s="362"/>
      <c r="AC828" s="152" t="s">
        <v>335</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4">
        <v>1</v>
      </c>
      <c r="B829" s="105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5"/>
      <c r="AD829" s="1055"/>
      <c r="AE829" s="1055"/>
      <c r="AF829" s="1055"/>
      <c r="AG829" s="1055"/>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4">
        <v>2</v>
      </c>
      <c r="B830" s="105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5"/>
      <c r="AD830" s="1055"/>
      <c r="AE830" s="1055"/>
      <c r="AF830" s="1055"/>
      <c r="AG830" s="1055"/>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4">
        <v>3</v>
      </c>
      <c r="B831" s="105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5"/>
      <c r="AD831" s="1055"/>
      <c r="AE831" s="1055"/>
      <c r="AF831" s="1055"/>
      <c r="AG831" s="1055"/>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4">
        <v>4</v>
      </c>
      <c r="B832" s="105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5"/>
      <c r="AD832" s="1055"/>
      <c r="AE832" s="1055"/>
      <c r="AF832" s="1055"/>
      <c r="AG832" s="1055"/>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4">
        <v>5</v>
      </c>
      <c r="B833" s="105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5"/>
      <c r="AD833" s="1055"/>
      <c r="AE833" s="1055"/>
      <c r="AF833" s="1055"/>
      <c r="AG833" s="1055"/>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4">
        <v>6</v>
      </c>
      <c r="B834" s="105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5"/>
      <c r="AD834" s="1055"/>
      <c r="AE834" s="1055"/>
      <c r="AF834" s="1055"/>
      <c r="AG834" s="1055"/>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4">
        <v>7</v>
      </c>
      <c r="B835" s="105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5"/>
      <c r="AD835" s="1055"/>
      <c r="AE835" s="1055"/>
      <c r="AF835" s="1055"/>
      <c r="AG835" s="1055"/>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4">
        <v>8</v>
      </c>
      <c r="B836" s="105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5"/>
      <c r="AD836" s="1055"/>
      <c r="AE836" s="1055"/>
      <c r="AF836" s="1055"/>
      <c r="AG836" s="1055"/>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4">
        <v>9</v>
      </c>
      <c r="B837" s="105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5"/>
      <c r="AD837" s="1055"/>
      <c r="AE837" s="1055"/>
      <c r="AF837" s="1055"/>
      <c r="AG837" s="1055"/>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4">
        <v>10</v>
      </c>
      <c r="B838" s="105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5"/>
      <c r="AD838" s="1055"/>
      <c r="AE838" s="1055"/>
      <c r="AF838" s="1055"/>
      <c r="AG838" s="1055"/>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4">
        <v>11</v>
      </c>
      <c r="B839" s="105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5"/>
      <c r="AD839" s="1055"/>
      <c r="AE839" s="1055"/>
      <c r="AF839" s="1055"/>
      <c r="AG839" s="1055"/>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4">
        <v>12</v>
      </c>
      <c r="B840" s="105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5"/>
      <c r="AD840" s="1055"/>
      <c r="AE840" s="1055"/>
      <c r="AF840" s="1055"/>
      <c r="AG840" s="1055"/>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4">
        <v>13</v>
      </c>
      <c r="B841" s="105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5"/>
      <c r="AD841" s="1055"/>
      <c r="AE841" s="1055"/>
      <c r="AF841" s="1055"/>
      <c r="AG841" s="1055"/>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4">
        <v>14</v>
      </c>
      <c r="B842" s="105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5"/>
      <c r="AD842" s="1055"/>
      <c r="AE842" s="1055"/>
      <c r="AF842" s="1055"/>
      <c r="AG842" s="1055"/>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4">
        <v>15</v>
      </c>
      <c r="B843" s="105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5"/>
      <c r="AD843" s="1055"/>
      <c r="AE843" s="1055"/>
      <c r="AF843" s="1055"/>
      <c r="AG843" s="1055"/>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4">
        <v>16</v>
      </c>
      <c r="B844" s="105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5"/>
      <c r="AD844" s="1055"/>
      <c r="AE844" s="1055"/>
      <c r="AF844" s="1055"/>
      <c r="AG844" s="1055"/>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4">
        <v>17</v>
      </c>
      <c r="B845" s="105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5"/>
      <c r="AD845" s="1055"/>
      <c r="AE845" s="1055"/>
      <c r="AF845" s="1055"/>
      <c r="AG845" s="1055"/>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4">
        <v>18</v>
      </c>
      <c r="B846" s="105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5"/>
      <c r="AD846" s="1055"/>
      <c r="AE846" s="1055"/>
      <c r="AF846" s="1055"/>
      <c r="AG846" s="1055"/>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4">
        <v>19</v>
      </c>
      <c r="B847" s="105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5"/>
      <c r="AD847" s="1055"/>
      <c r="AE847" s="1055"/>
      <c r="AF847" s="1055"/>
      <c r="AG847" s="1055"/>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4">
        <v>20</v>
      </c>
      <c r="B848" s="105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5"/>
      <c r="AD848" s="1055"/>
      <c r="AE848" s="1055"/>
      <c r="AF848" s="1055"/>
      <c r="AG848" s="1055"/>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4">
        <v>21</v>
      </c>
      <c r="B849" s="105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5"/>
      <c r="AD849" s="1055"/>
      <c r="AE849" s="1055"/>
      <c r="AF849" s="1055"/>
      <c r="AG849" s="1055"/>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4">
        <v>22</v>
      </c>
      <c r="B850" s="105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5"/>
      <c r="AD850" s="1055"/>
      <c r="AE850" s="1055"/>
      <c r="AF850" s="1055"/>
      <c r="AG850" s="1055"/>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4">
        <v>23</v>
      </c>
      <c r="B851" s="105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5"/>
      <c r="AD851" s="1055"/>
      <c r="AE851" s="1055"/>
      <c r="AF851" s="1055"/>
      <c r="AG851" s="1055"/>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4">
        <v>24</v>
      </c>
      <c r="B852" s="105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5"/>
      <c r="AD852" s="1055"/>
      <c r="AE852" s="1055"/>
      <c r="AF852" s="1055"/>
      <c r="AG852" s="1055"/>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4">
        <v>25</v>
      </c>
      <c r="B853" s="105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5"/>
      <c r="AD853" s="1055"/>
      <c r="AE853" s="1055"/>
      <c r="AF853" s="1055"/>
      <c r="AG853" s="1055"/>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4">
        <v>26</v>
      </c>
      <c r="B854" s="105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5"/>
      <c r="AD854" s="1055"/>
      <c r="AE854" s="1055"/>
      <c r="AF854" s="1055"/>
      <c r="AG854" s="1055"/>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4">
        <v>27</v>
      </c>
      <c r="B855" s="105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5"/>
      <c r="AD855" s="1055"/>
      <c r="AE855" s="1055"/>
      <c r="AF855" s="1055"/>
      <c r="AG855" s="1055"/>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4">
        <v>28</v>
      </c>
      <c r="B856" s="105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5"/>
      <c r="AD856" s="1055"/>
      <c r="AE856" s="1055"/>
      <c r="AF856" s="1055"/>
      <c r="AG856" s="1055"/>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4">
        <v>29</v>
      </c>
      <c r="B857" s="105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5"/>
      <c r="AD857" s="1055"/>
      <c r="AE857" s="1055"/>
      <c r="AF857" s="1055"/>
      <c r="AG857" s="1055"/>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4">
        <v>30</v>
      </c>
      <c r="B858" s="105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5"/>
      <c r="AD858" s="1055"/>
      <c r="AE858" s="1055"/>
      <c r="AF858" s="1055"/>
      <c r="AG858" s="1055"/>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350</v>
      </c>
      <c r="Z861" s="362"/>
      <c r="AA861" s="362"/>
      <c r="AB861" s="362"/>
      <c r="AC861" s="152" t="s">
        <v>335</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4">
        <v>1</v>
      </c>
      <c r="B862" s="105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5"/>
      <c r="AD862" s="1055"/>
      <c r="AE862" s="1055"/>
      <c r="AF862" s="1055"/>
      <c r="AG862" s="1055"/>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4">
        <v>2</v>
      </c>
      <c r="B863" s="105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5"/>
      <c r="AD863" s="1055"/>
      <c r="AE863" s="1055"/>
      <c r="AF863" s="1055"/>
      <c r="AG863" s="1055"/>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4">
        <v>3</v>
      </c>
      <c r="B864" s="105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5"/>
      <c r="AD864" s="1055"/>
      <c r="AE864" s="1055"/>
      <c r="AF864" s="1055"/>
      <c r="AG864" s="1055"/>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4">
        <v>4</v>
      </c>
      <c r="B865" s="105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5"/>
      <c r="AD865" s="1055"/>
      <c r="AE865" s="1055"/>
      <c r="AF865" s="1055"/>
      <c r="AG865" s="1055"/>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4">
        <v>5</v>
      </c>
      <c r="B866" s="105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5"/>
      <c r="AD866" s="1055"/>
      <c r="AE866" s="1055"/>
      <c r="AF866" s="1055"/>
      <c r="AG866" s="1055"/>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4">
        <v>6</v>
      </c>
      <c r="B867" s="105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5"/>
      <c r="AD867" s="1055"/>
      <c r="AE867" s="1055"/>
      <c r="AF867" s="1055"/>
      <c r="AG867" s="1055"/>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4">
        <v>7</v>
      </c>
      <c r="B868" s="105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5"/>
      <c r="AD868" s="1055"/>
      <c r="AE868" s="1055"/>
      <c r="AF868" s="1055"/>
      <c r="AG868" s="1055"/>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4">
        <v>8</v>
      </c>
      <c r="B869" s="105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5"/>
      <c r="AD869" s="1055"/>
      <c r="AE869" s="1055"/>
      <c r="AF869" s="1055"/>
      <c r="AG869" s="1055"/>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4">
        <v>9</v>
      </c>
      <c r="B870" s="105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5"/>
      <c r="AD870" s="1055"/>
      <c r="AE870" s="1055"/>
      <c r="AF870" s="1055"/>
      <c r="AG870" s="1055"/>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4">
        <v>10</v>
      </c>
      <c r="B871" s="105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5"/>
      <c r="AD871" s="1055"/>
      <c r="AE871" s="1055"/>
      <c r="AF871" s="1055"/>
      <c r="AG871" s="1055"/>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4">
        <v>11</v>
      </c>
      <c r="B872" s="105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5"/>
      <c r="AD872" s="1055"/>
      <c r="AE872" s="1055"/>
      <c r="AF872" s="1055"/>
      <c r="AG872" s="1055"/>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4">
        <v>12</v>
      </c>
      <c r="B873" s="105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5"/>
      <c r="AD873" s="1055"/>
      <c r="AE873" s="1055"/>
      <c r="AF873" s="1055"/>
      <c r="AG873" s="1055"/>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4">
        <v>13</v>
      </c>
      <c r="B874" s="105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5"/>
      <c r="AD874" s="1055"/>
      <c r="AE874" s="1055"/>
      <c r="AF874" s="1055"/>
      <c r="AG874" s="1055"/>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4">
        <v>14</v>
      </c>
      <c r="B875" s="105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5"/>
      <c r="AD875" s="1055"/>
      <c r="AE875" s="1055"/>
      <c r="AF875" s="1055"/>
      <c r="AG875" s="1055"/>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4">
        <v>15</v>
      </c>
      <c r="B876" s="105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5"/>
      <c r="AD876" s="1055"/>
      <c r="AE876" s="1055"/>
      <c r="AF876" s="1055"/>
      <c r="AG876" s="1055"/>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4">
        <v>16</v>
      </c>
      <c r="B877" s="105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5"/>
      <c r="AD877" s="1055"/>
      <c r="AE877" s="1055"/>
      <c r="AF877" s="1055"/>
      <c r="AG877" s="1055"/>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4">
        <v>17</v>
      </c>
      <c r="B878" s="105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5"/>
      <c r="AD878" s="1055"/>
      <c r="AE878" s="1055"/>
      <c r="AF878" s="1055"/>
      <c r="AG878" s="1055"/>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4">
        <v>18</v>
      </c>
      <c r="B879" s="105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5"/>
      <c r="AD879" s="1055"/>
      <c r="AE879" s="1055"/>
      <c r="AF879" s="1055"/>
      <c r="AG879" s="1055"/>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4">
        <v>19</v>
      </c>
      <c r="B880" s="105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5"/>
      <c r="AD880" s="1055"/>
      <c r="AE880" s="1055"/>
      <c r="AF880" s="1055"/>
      <c r="AG880" s="1055"/>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4">
        <v>20</v>
      </c>
      <c r="B881" s="105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5"/>
      <c r="AD881" s="1055"/>
      <c r="AE881" s="1055"/>
      <c r="AF881" s="1055"/>
      <c r="AG881" s="1055"/>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4">
        <v>21</v>
      </c>
      <c r="B882" s="105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5"/>
      <c r="AD882" s="1055"/>
      <c r="AE882" s="1055"/>
      <c r="AF882" s="1055"/>
      <c r="AG882" s="1055"/>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4">
        <v>22</v>
      </c>
      <c r="B883" s="105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5"/>
      <c r="AD883" s="1055"/>
      <c r="AE883" s="1055"/>
      <c r="AF883" s="1055"/>
      <c r="AG883" s="1055"/>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4">
        <v>23</v>
      </c>
      <c r="B884" s="105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5"/>
      <c r="AD884" s="1055"/>
      <c r="AE884" s="1055"/>
      <c r="AF884" s="1055"/>
      <c r="AG884" s="1055"/>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4">
        <v>24</v>
      </c>
      <c r="B885" s="105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5"/>
      <c r="AD885" s="1055"/>
      <c r="AE885" s="1055"/>
      <c r="AF885" s="1055"/>
      <c r="AG885" s="1055"/>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4">
        <v>25</v>
      </c>
      <c r="B886" s="105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5"/>
      <c r="AD886" s="1055"/>
      <c r="AE886" s="1055"/>
      <c r="AF886" s="1055"/>
      <c r="AG886" s="1055"/>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4">
        <v>26</v>
      </c>
      <c r="B887" s="105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5"/>
      <c r="AD887" s="1055"/>
      <c r="AE887" s="1055"/>
      <c r="AF887" s="1055"/>
      <c r="AG887" s="1055"/>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4">
        <v>27</v>
      </c>
      <c r="B888" s="105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5"/>
      <c r="AD888" s="1055"/>
      <c r="AE888" s="1055"/>
      <c r="AF888" s="1055"/>
      <c r="AG888" s="1055"/>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4">
        <v>28</v>
      </c>
      <c r="B889" s="105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5"/>
      <c r="AD889" s="1055"/>
      <c r="AE889" s="1055"/>
      <c r="AF889" s="1055"/>
      <c r="AG889" s="1055"/>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4">
        <v>29</v>
      </c>
      <c r="B890" s="105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5"/>
      <c r="AD890" s="1055"/>
      <c r="AE890" s="1055"/>
      <c r="AF890" s="1055"/>
      <c r="AG890" s="1055"/>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4">
        <v>30</v>
      </c>
      <c r="B891" s="105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5"/>
      <c r="AD891" s="1055"/>
      <c r="AE891" s="1055"/>
      <c r="AF891" s="1055"/>
      <c r="AG891" s="1055"/>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350</v>
      </c>
      <c r="Z894" s="362"/>
      <c r="AA894" s="362"/>
      <c r="AB894" s="362"/>
      <c r="AC894" s="152" t="s">
        <v>335</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4">
        <v>1</v>
      </c>
      <c r="B895" s="105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5"/>
      <c r="AD895" s="1055"/>
      <c r="AE895" s="1055"/>
      <c r="AF895" s="1055"/>
      <c r="AG895" s="1055"/>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4">
        <v>2</v>
      </c>
      <c r="B896" s="105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5"/>
      <c r="AD896" s="1055"/>
      <c r="AE896" s="1055"/>
      <c r="AF896" s="1055"/>
      <c r="AG896" s="1055"/>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4">
        <v>3</v>
      </c>
      <c r="B897" s="105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5"/>
      <c r="AD897" s="1055"/>
      <c r="AE897" s="1055"/>
      <c r="AF897" s="1055"/>
      <c r="AG897" s="1055"/>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4">
        <v>4</v>
      </c>
      <c r="B898" s="105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5"/>
      <c r="AD898" s="1055"/>
      <c r="AE898" s="1055"/>
      <c r="AF898" s="1055"/>
      <c r="AG898" s="1055"/>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4">
        <v>5</v>
      </c>
      <c r="B899" s="105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5"/>
      <c r="AD899" s="1055"/>
      <c r="AE899" s="1055"/>
      <c r="AF899" s="1055"/>
      <c r="AG899" s="1055"/>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4">
        <v>6</v>
      </c>
      <c r="B900" s="105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5"/>
      <c r="AD900" s="1055"/>
      <c r="AE900" s="1055"/>
      <c r="AF900" s="1055"/>
      <c r="AG900" s="1055"/>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4">
        <v>7</v>
      </c>
      <c r="B901" s="105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5"/>
      <c r="AD901" s="1055"/>
      <c r="AE901" s="1055"/>
      <c r="AF901" s="1055"/>
      <c r="AG901" s="1055"/>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4">
        <v>8</v>
      </c>
      <c r="B902" s="105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5"/>
      <c r="AD902" s="1055"/>
      <c r="AE902" s="1055"/>
      <c r="AF902" s="1055"/>
      <c r="AG902" s="1055"/>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4">
        <v>9</v>
      </c>
      <c r="B903" s="105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5"/>
      <c r="AD903" s="1055"/>
      <c r="AE903" s="1055"/>
      <c r="AF903" s="1055"/>
      <c r="AG903" s="1055"/>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4">
        <v>10</v>
      </c>
      <c r="B904" s="105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5"/>
      <c r="AD904" s="1055"/>
      <c r="AE904" s="1055"/>
      <c r="AF904" s="1055"/>
      <c r="AG904" s="1055"/>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4">
        <v>11</v>
      </c>
      <c r="B905" s="105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5"/>
      <c r="AD905" s="1055"/>
      <c r="AE905" s="1055"/>
      <c r="AF905" s="1055"/>
      <c r="AG905" s="1055"/>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4">
        <v>12</v>
      </c>
      <c r="B906" s="105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5"/>
      <c r="AD906" s="1055"/>
      <c r="AE906" s="1055"/>
      <c r="AF906" s="1055"/>
      <c r="AG906" s="1055"/>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4">
        <v>13</v>
      </c>
      <c r="B907" s="105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5"/>
      <c r="AD907" s="1055"/>
      <c r="AE907" s="1055"/>
      <c r="AF907" s="1055"/>
      <c r="AG907" s="1055"/>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4">
        <v>14</v>
      </c>
      <c r="B908" s="105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5"/>
      <c r="AD908" s="1055"/>
      <c r="AE908" s="1055"/>
      <c r="AF908" s="1055"/>
      <c r="AG908" s="1055"/>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4">
        <v>15</v>
      </c>
      <c r="B909" s="105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5"/>
      <c r="AD909" s="1055"/>
      <c r="AE909" s="1055"/>
      <c r="AF909" s="1055"/>
      <c r="AG909" s="1055"/>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4">
        <v>16</v>
      </c>
      <c r="B910" s="105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5"/>
      <c r="AD910" s="1055"/>
      <c r="AE910" s="1055"/>
      <c r="AF910" s="1055"/>
      <c r="AG910" s="1055"/>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4">
        <v>17</v>
      </c>
      <c r="B911" s="105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5"/>
      <c r="AD911" s="1055"/>
      <c r="AE911" s="1055"/>
      <c r="AF911" s="1055"/>
      <c r="AG911" s="1055"/>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4">
        <v>18</v>
      </c>
      <c r="B912" s="105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5"/>
      <c r="AD912" s="1055"/>
      <c r="AE912" s="1055"/>
      <c r="AF912" s="1055"/>
      <c r="AG912" s="1055"/>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4">
        <v>19</v>
      </c>
      <c r="B913" s="105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5"/>
      <c r="AD913" s="1055"/>
      <c r="AE913" s="1055"/>
      <c r="AF913" s="1055"/>
      <c r="AG913" s="1055"/>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4">
        <v>20</v>
      </c>
      <c r="B914" s="105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5"/>
      <c r="AD914" s="1055"/>
      <c r="AE914" s="1055"/>
      <c r="AF914" s="1055"/>
      <c r="AG914" s="1055"/>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4">
        <v>21</v>
      </c>
      <c r="B915" s="105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5"/>
      <c r="AD915" s="1055"/>
      <c r="AE915" s="1055"/>
      <c r="AF915" s="1055"/>
      <c r="AG915" s="1055"/>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4">
        <v>22</v>
      </c>
      <c r="B916" s="105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5"/>
      <c r="AD916" s="1055"/>
      <c r="AE916" s="1055"/>
      <c r="AF916" s="1055"/>
      <c r="AG916" s="1055"/>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4">
        <v>23</v>
      </c>
      <c r="B917" s="105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5"/>
      <c r="AD917" s="1055"/>
      <c r="AE917" s="1055"/>
      <c r="AF917" s="1055"/>
      <c r="AG917" s="1055"/>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4">
        <v>24</v>
      </c>
      <c r="B918" s="105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5"/>
      <c r="AD918" s="1055"/>
      <c r="AE918" s="1055"/>
      <c r="AF918" s="1055"/>
      <c r="AG918" s="1055"/>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4">
        <v>25</v>
      </c>
      <c r="B919" s="105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5"/>
      <c r="AD919" s="1055"/>
      <c r="AE919" s="1055"/>
      <c r="AF919" s="1055"/>
      <c r="AG919" s="1055"/>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4">
        <v>26</v>
      </c>
      <c r="B920" s="105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5"/>
      <c r="AD920" s="1055"/>
      <c r="AE920" s="1055"/>
      <c r="AF920" s="1055"/>
      <c r="AG920" s="1055"/>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4">
        <v>27</v>
      </c>
      <c r="B921" s="105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5"/>
      <c r="AD921" s="1055"/>
      <c r="AE921" s="1055"/>
      <c r="AF921" s="1055"/>
      <c r="AG921" s="1055"/>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4">
        <v>28</v>
      </c>
      <c r="B922" s="105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5"/>
      <c r="AD922" s="1055"/>
      <c r="AE922" s="1055"/>
      <c r="AF922" s="1055"/>
      <c r="AG922" s="1055"/>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4">
        <v>29</v>
      </c>
      <c r="B923" s="105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5"/>
      <c r="AD923" s="1055"/>
      <c r="AE923" s="1055"/>
      <c r="AF923" s="1055"/>
      <c r="AG923" s="1055"/>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4">
        <v>30</v>
      </c>
      <c r="B924" s="105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5"/>
      <c r="AD924" s="1055"/>
      <c r="AE924" s="1055"/>
      <c r="AF924" s="1055"/>
      <c r="AG924" s="1055"/>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350</v>
      </c>
      <c r="Z927" s="362"/>
      <c r="AA927" s="362"/>
      <c r="AB927" s="362"/>
      <c r="AC927" s="152" t="s">
        <v>335</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4">
        <v>1</v>
      </c>
      <c r="B928" s="1054">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5"/>
      <c r="AD928" s="1055"/>
      <c r="AE928" s="1055"/>
      <c r="AF928" s="1055"/>
      <c r="AG928" s="1055"/>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4">
        <v>2</v>
      </c>
      <c r="B929" s="105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5"/>
      <c r="AD929" s="1055"/>
      <c r="AE929" s="1055"/>
      <c r="AF929" s="1055"/>
      <c r="AG929" s="1055"/>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4">
        <v>3</v>
      </c>
      <c r="B930" s="105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5"/>
      <c r="AD930" s="1055"/>
      <c r="AE930" s="1055"/>
      <c r="AF930" s="1055"/>
      <c r="AG930" s="1055"/>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4">
        <v>4</v>
      </c>
      <c r="B931" s="105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5"/>
      <c r="AD931" s="1055"/>
      <c r="AE931" s="1055"/>
      <c r="AF931" s="1055"/>
      <c r="AG931" s="1055"/>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4">
        <v>5</v>
      </c>
      <c r="B932" s="105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5"/>
      <c r="AD932" s="1055"/>
      <c r="AE932" s="1055"/>
      <c r="AF932" s="1055"/>
      <c r="AG932" s="1055"/>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4">
        <v>6</v>
      </c>
      <c r="B933" s="105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5"/>
      <c r="AD933" s="1055"/>
      <c r="AE933" s="1055"/>
      <c r="AF933" s="1055"/>
      <c r="AG933" s="1055"/>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4">
        <v>7</v>
      </c>
      <c r="B934" s="105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5"/>
      <c r="AD934" s="1055"/>
      <c r="AE934" s="1055"/>
      <c r="AF934" s="1055"/>
      <c r="AG934" s="1055"/>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4">
        <v>8</v>
      </c>
      <c r="B935" s="105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5"/>
      <c r="AD935" s="1055"/>
      <c r="AE935" s="1055"/>
      <c r="AF935" s="1055"/>
      <c r="AG935" s="1055"/>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4">
        <v>9</v>
      </c>
      <c r="B936" s="105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5"/>
      <c r="AD936" s="1055"/>
      <c r="AE936" s="1055"/>
      <c r="AF936" s="1055"/>
      <c r="AG936" s="1055"/>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4">
        <v>10</v>
      </c>
      <c r="B937" s="105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5"/>
      <c r="AD937" s="1055"/>
      <c r="AE937" s="1055"/>
      <c r="AF937" s="1055"/>
      <c r="AG937" s="1055"/>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4">
        <v>11</v>
      </c>
      <c r="B938" s="105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5"/>
      <c r="AD938" s="1055"/>
      <c r="AE938" s="1055"/>
      <c r="AF938" s="1055"/>
      <c r="AG938" s="1055"/>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4">
        <v>12</v>
      </c>
      <c r="B939" s="105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5"/>
      <c r="AD939" s="1055"/>
      <c r="AE939" s="1055"/>
      <c r="AF939" s="1055"/>
      <c r="AG939" s="1055"/>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4">
        <v>13</v>
      </c>
      <c r="B940" s="105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5"/>
      <c r="AD940" s="1055"/>
      <c r="AE940" s="1055"/>
      <c r="AF940" s="1055"/>
      <c r="AG940" s="1055"/>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4">
        <v>14</v>
      </c>
      <c r="B941" s="105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5"/>
      <c r="AD941" s="1055"/>
      <c r="AE941" s="1055"/>
      <c r="AF941" s="1055"/>
      <c r="AG941" s="1055"/>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4">
        <v>15</v>
      </c>
      <c r="B942" s="105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5"/>
      <c r="AD942" s="1055"/>
      <c r="AE942" s="1055"/>
      <c r="AF942" s="1055"/>
      <c r="AG942" s="1055"/>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4">
        <v>16</v>
      </c>
      <c r="B943" s="105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5"/>
      <c r="AD943" s="1055"/>
      <c r="AE943" s="1055"/>
      <c r="AF943" s="1055"/>
      <c r="AG943" s="1055"/>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4">
        <v>17</v>
      </c>
      <c r="B944" s="105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5"/>
      <c r="AD944" s="1055"/>
      <c r="AE944" s="1055"/>
      <c r="AF944" s="1055"/>
      <c r="AG944" s="1055"/>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4">
        <v>18</v>
      </c>
      <c r="B945" s="105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5"/>
      <c r="AD945" s="1055"/>
      <c r="AE945" s="1055"/>
      <c r="AF945" s="1055"/>
      <c r="AG945" s="1055"/>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4">
        <v>19</v>
      </c>
      <c r="B946" s="105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5"/>
      <c r="AD946" s="1055"/>
      <c r="AE946" s="1055"/>
      <c r="AF946" s="1055"/>
      <c r="AG946" s="1055"/>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4">
        <v>20</v>
      </c>
      <c r="B947" s="105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5"/>
      <c r="AD947" s="1055"/>
      <c r="AE947" s="1055"/>
      <c r="AF947" s="1055"/>
      <c r="AG947" s="1055"/>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4">
        <v>21</v>
      </c>
      <c r="B948" s="105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5"/>
      <c r="AD948" s="1055"/>
      <c r="AE948" s="1055"/>
      <c r="AF948" s="1055"/>
      <c r="AG948" s="1055"/>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4">
        <v>22</v>
      </c>
      <c r="B949" s="105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5"/>
      <c r="AD949" s="1055"/>
      <c r="AE949" s="1055"/>
      <c r="AF949" s="1055"/>
      <c r="AG949" s="1055"/>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4">
        <v>23</v>
      </c>
      <c r="B950" s="105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5"/>
      <c r="AD950" s="1055"/>
      <c r="AE950" s="1055"/>
      <c r="AF950" s="1055"/>
      <c r="AG950" s="1055"/>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4">
        <v>24</v>
      </c>
      <c r="B951" s="105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5"/>
      <c r="AD951" s="1055"/>
      <c r="AE951" s="1055"/>
      <c r="AF951" s="1055"/>
      <c r="AG951" s="1055"/>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4">
        <v>25</v>
      </c>
      <c r="B952" s="105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5"/>
      <c r="AD952" s="1055"/>
      <c r="AE952" s="1055"/>
      <c r="AF952" s="1055"/>
      <c r="AG952" s="1055"/>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4">
        <v>26</v>
      </c>
      <c r="B953" s="105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5"/>
      <c r="AD953" s="1055"/>
      <c r="AE953" s="1055"/>
      <c r="AF953" s="1055"/>
      <c r="AG953" s="1055"/>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4">
        <v>27</v>
      </c>
      <c r="B954" s="105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5"/>
      <c r="AD954" s="1055"/>
      <c r="AE954" s="1055"/>
      <c r="AF954" s="1055"/>
      <c r="AG954" s="1055"/>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4">
        <v>28</v>
      </c>
      <c r="B955" s="105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5"/>
      <c r="AD955" s="1055"/>
      <c r="AE955" s="1055"/>
      <c r="AF955" s="1055"/>
      <c r="AG955" s="1055"/>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4">
        <v>29</v>
      </c>
      <c r="B956" s="105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5"/>
      <c r="AD956" s="1055"/>
      <c r="AE956" s="1055"/>
      <c r="AF956" s="1055"/>
      <c r="AG956" s="1055"/>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4">
        <v>30</v>
      </c>
      <c r="B957" s="105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5"/>
      <c r="AD957" s="1055"/>
      <c r="AE957" s="1055"/>
      <c r="AF957" s="1055"/>
      <c r="AG957" s="1055"/>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350</v>
      </c>
      <c r="Z960" s="362"/>
      <c r="AA960" s="362"/>
      <c r="AB960" s="362"/>
      <c r="AC960" s="152" t="s">
        <v>335</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4">
        <v>1</v>
      </c>
      <c r="B961" s="105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5"/>
      <c r="AD961" s="1055"/>
      <c r="AE961" s="1055"/>
      <c r="AF961" s="1055"/>
      <c r="AG961" s="1055"/>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4">
        <v>2</v>
      </c>
      <c r="B962" s="105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5"/>
      <c r="AD962" s="1055"/>
      <c r="AE962" s="1055"/>
      <c r="AF962" s="1055"/>
      <c r="AG962" s="1055"/>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4">
        <v>3</v>
      </c>
      <c r="B963" s="105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5"/>
      <c r="AD963" s="1055"/>
      <c r="AE963" s="1055"/>
      <c r="AF963" s="1055"/>
      <c r="AG963" s="1055"/>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4">
        <v>4</v>
      </c>
      <c r="B964" s="105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5"/>
      <c r="AD964" s="1055"/>
      <c r="AE964" s="1055"/>
      <c r="AF964" s="1055"/>
      <c r="AG964" s="1055"/>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4">
        <v>5</v>
      </c>
      <c r="B965" s="105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5"/>
      <c r="AD965" s="1055"/>
      <c r="AE965" s="1055"/>
      <c r="AF965" s="1055"/>
      <c r="AG965" s="1055"/>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4">
        <v>6</v>
      </c>
      <c r="B966" s="105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5"/>
      <c r="AD966" s="1055"/>
      <c r="AE966" s="1055"/>
      <c r="AF966" s="1055"/>
      <c r="AG966" s="1055"/>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4">
        <v>7</v>
      </c>
      <c r="B967" s="105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5"/>
      <c r="AD967" s="1055"/>
      <c r="AE967" s="1055"/>
      <c r="AF967" s="1055"/>
      <c r="AG967" s="1055"/>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4">
        <v>8</v>
      </c>
      <c r="B968" s="105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5"/>
      <c r="AD968" s="1055"/>
      <c r="AE968" s="1055"/>
      <c r="AF968" s="1055"/>
      <c r="AG968" s="1055"/>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4">
        <v>9</v>
      </c>
      <c r="B969" s="105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5"/>
      <c r="AD969" s="1055"/>
      <c r="AE969" s="1055"/>
      <c r="AF969" s="1055"/>
      <c r="AG969" s="1055"/>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4">
        <v>10</v>
      </c>
      <c r="B970" s="105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5"/>
      <c r="AD970" s="1055"/>
      <c r="AE970" s="1055"/>
      <c r="AF970" s="1055"/>
      <c r="AG970" s="1055"/>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4">
        <v>11</v>
      </c>
      <c r="B971" s="105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5"/>
      <c r="AD971" s="1055"/>
      <c r="AE971" s="1055"/>
      <c r="AF971" s="1055"/>
      <c r="AG971" s="1055"/>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4">
        <v>12</v>
      </c>
      <c r="B972" s="105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5"/>
      <c r="AD972" s="1055"/>
      <c r="AE972" s="1055"/>
      <c r="AF972" s="1055"/>
      <c r="AG972" s="1055"/>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4">
        <v>13</v>
      </c>
      <c r="B973" s="105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5"/>
      <c r="AD973" s="1055"/>
      <c r="AE973" s="1055"/>
      <c r="AF973" s="1055"/>
      <c r="AG973" s="1055"/>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4">
        <v>14</v>
      </c>
      <c r="B974" s="105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5"/>
      <c r="AD974" s="1055"/>
      <c r="AE974" s="1055"/>
      <c r="AF974" s="1055"/>
      <c r="AG974" s="1055"/>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4">
        <v>15</v>
      </c>
      <c r="B975" s="105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5"/>
      <c r="AD975" s="1055"/>
      <c r="AE975" s="1055"/>
      <c r="AF975" s="1055"/>
      <c r="AG975" s="1055"/>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4">
        <v>16</v>
      </c>
      <c r="B976" s="105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5"/>
      <c r="AD976" s="1055"/>
      <c r="AE976" s="1055"/>
      <c r="AF976" s="1055"/>
      <c r="AG976" s="1055"/>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4">
        <v>17</v>
      </c>
      <c r="B977" s="105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5"/>
      <c r="AD977" s="1055"/>
      <c r="AE977" s="1055"/>
      <c r="AF977" s="1055"/>
      <c r="AG977" s="1055"/>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4">
        <v>18</v>
      </c>
      <c r="B978" s="105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5"/>
      <c r="AD978" s="1055"/>
      <c r="AE978" s="1055"/>
      <c r="AF978" s="1055"/>
      <c r="AG978" s="1055"/>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4">
        <v>19</v>
      </c>
      <c r="B979" s="105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5"/>
      <c r="AD979" s="1055"/>
      <c r="AE979" s="1055"/>
      <c r="AF979" s="1055"/>
      <c r="AG979" s="1055"/>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4">
        <v>20</v>
      </c>
      <c r="B980" s="105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5"/>
      <c r="AD980" s="1055"/>
      <c r="AE980" s="1055"/>
      <c r="AF980" s="1055"/>
      <c r="AG980" s="1055"/>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4">
        <v>21</v>
      </c>
      <c r="B981" s="105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5"/>
      <c r="AD981" s="1055"/>
      <c r="AE981" s="1055"/>
      <c r="AF981" s="1055"/>
      <c r="AG981" s="1055"/>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4">
        <v>22</v>
      </c>
      <c r="B982" s="105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5"/>
      <c r="AD982" s="1055"/>
      <c r="AE982" s="1055"/>
      <c r="AF982" s="1055"/>
      <c r="AG982" s="1055"/>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4">
        <v>23</v>
      </c>
      <c r="B983" s="105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5"/>
      <c r="AD983" s="1055"/>
      <c r="AE983" s="1055"/>
      <c r="AF983" s="1055"/>
      <c r="AG983" s="1055"/>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4">
        <v>24</v>
      </c>
      <c r="B984" s="105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5"/>
      <c r="AD984" s="1055"/>
      <c r="AE984" s="1055"/>
      <c r="AF984" s="1055"/>
      <c r="AG984" s="1055"/>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4">
        <v>25</v>
      </c>
      <c r="B985" s="105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5"/>
      <c r="AD985" s="1055"/>
      <c r="AE985" s="1055"/>
      <c r="AF985" s="1055"/>
      <c r="AG985" s="1055"/>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4">
        <v>26</v>
      </c>
      <c r="B986" s="105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5"/>
      <c r="AD986" s="1055"/>
      <c r="AE986" s="1055"/>
      <c r="AF986" s="1055"/>
      <c r="AG986" s="1055"/>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4">
        <v>27</v>
      </c>
      <c r="B987" s="105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5"/>
      <c r="AD987" s="1055"/>
      <c r="AE987" s="1055"/>
      <c r="AF987" s="1055"/>
      <c r="AG987" s="1055"/>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4">
        <v>28</v>
      </c>
      <c r="B988" s="105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5"/>
      <c r="AD988" s="1055"/>
      <c r="AE988" s="1055"/>
      <c r="AF988" s="1055"/>
      <c r="AG988" s="1055"/>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4">
        <v>29</v>
      </c>
      <c r="B989" s="105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5"/>
      <c r="AD989" s="1055"/>
      <c r="AE989" s="1055"/>
      <c r="AF989" s="1055"/>
      <c r="AG989" s="1055"/>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4">
        <v>30</v>
      </c>
      <c r="B990" s="105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5"/>
      <c r="AD990" s="1055"/>
      <c r="AE990" s="1055"/>
      <c r="AF990" s="1055"/>
      <c r="AG990" s="1055"/>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350</v>
      </c>
      <c r="Z993" s="362"/>
      <c r="AA993" s="362"/>
      <c r="AB993" s="362"/>
      <c r="AC993" s="152" t="s">
        <v>335</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4">
        <v>1</v>
      </c>
      <c r="B994" s="105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5"/>
      <c r="AD994" s="1055"/>
      <c r="AE994" s="1055"/>
      <c r="AF994" s="1055"/>
      <c r="AG994" s="1055"/>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4">
        <v>2</v>
      </c>
      <c r="B995" s="105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5"/>
      <c r="AD995" s="1055"/>
      <c r="AE995" s="1055"/>
      <c r="AF995" s="1055"/>
      <c r="AG995" s="1055"/>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4">
        <v>3</v>
      </c>
      <c r="B996" s="105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5"/>
      <c r="AD996" s="1055"/>
      <c r="AE996" s="1055"/>
      <c r="AF996" s="1055"/>
      <c r="AG996" s="1055"/>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4">
        <v>4</v>
      </c>
      <c r="B997" s="105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5"/>
      <c r="AD997" s="1055"/>
      <c r="AE997" s="1055"/>
      <c r="AF997" s="1055"/>
      <c r="AG997" s="1055"/>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4">
        <v>5</v>
      </c>
      <c r="B998" s="105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5"/>
      <c r="AD998" s="1055"/>
      <c r="AE998" s="1055"/>
      <c r="AF998" s="1055"/>
      <c r="AG998" s="1055"/>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4">
        <v>6</v>
      </c>
      <c r="B999" s="105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5"/>
      <c r="AD999" s="1055"/>
      <c r="AE999" s="1055"/>
      <c r="AF999" s="1055"/>
      <c r="AG999" s="1055"/>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4">
        <v>7</v>
      </c>
      <c r="B1000" s="105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5"/>
      <c r="AD1000" s="1055"/>
      <c r="AE1000" s="1055"/>
      <c r="AF1000" s="1055"/>
      <c r="AG1000" s="1055"/>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4">
        <v>8</v>
      </c>
      <c r="B1001" s="105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5"/>
      <c r="AD1001" s="1055"/>
      <c r="AE1001" s="1055"/>
      <c r="AF1001" s="1055"/>
      <c r="AG1001" s="1055"/>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4">
        <v>9</v>
      </c>
      <c r="B1002" s="105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5"/>
      <c r="AD1002" s="1055"/>
      <c r="AE1002" s="1055"/>
      <c r="AF1002" s="1055"/>
      <c r="AG1002" s="1055"/>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4">
        <v>10</v>
      </c>
      <c r="B1003" s="105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5"/>
      <c r="AD1003" s="1055"/>
      <c r="AE1003" s="1055"/>
      <c r="AF1003" s="1055"/>
      <c r="AG1003" s="1055"/>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4">
        <v>11</v>
      </c>
      <c r="B1004" s="105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5"/>
      <c r="AD1004" s="1055"/>
      <c r="AE1004" s="1055"/>
      <c r="AF1004" s="1055"/>
      <c r="AG1004" s="1055"/>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4">
        <v>12</v>
      </c>
      <c r="B1005" s="105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5"/>
      <c r="AD1005" s="1055"/>
      <c r="AE1005" s="1055"/>
      <c r="AF1005" s="1055"/>
      <c r="AG1005" s="1055"/>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4">
        <v>13</v>
      </c>
      <c r="B1006" s="105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5"/>
      <c r="AD1006" s="1055"/>
      <c r="AE1006" s="1055"/>
      <c r="AF1006" s="1055"/>
      <c r="AG1006" s="1055"/>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4">
        <v>14</v>
      </c>
      <c r="B1007" s="105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5"/>
      <c r="AD1007" s="1055"/>
      <c r="AE1007" s="1055"/>
      <c r="AF1007" s="1055"/>
      <c r="AG1007" s="1055"/>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4">
        <v>15</v>
      </c>
      <c r="B1008" s="105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5"/>
      <c r="AD1008" s="1055"/>
      <c r="AE1008" s="1055"/>
      <c r="AF1008" s="1055"/>
      <c r="AG1008" s="1055"/>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4">
        <v>16</v>
      </c>
      <c r="B1009" s="105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5"/>
      <c r="AD1009" s="1055"/>
      <c r="AE1009" s="1055"/>
      <c r="AF1009" s="1055"/>
      <c r="AG1009" s="1055"/>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4">
        <v>17</v>
      </c>
      <c r="B1010" s="105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5"/>
      <c r="AD1010" s="1055"/>
      <c r="AE1010" s="1055"/>
      <c r="AF1010" s="1055"/>
      <c r="AG1010" s="1055"/>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4">
        <v>18</v>
      </c>
      <c r="B1011" s="105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5"/>
      <c r="AD1011" s="1055"/>
      <c r="AE1011" s="1055"/>
      <c r="AF1011" s="1055"/>
      <c r="AG1011" s="1055"/>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4">
        <v>19</v>
      </c>
      <c r="B1012" s="105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5"/>
      <c r="AD1012" s="1055"/>
      <c r="AE1012" s="1055"/>
      <c r="AF1012" s="1055"/>
      <c r="AG1012" s="1055"/>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4">
        <v>20</v>
      </c>
      <c r="B1013" s="105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5"/>
      <c r="AD1013" s="1055"/>
      <c r="AE1013" s="1055"/>
      <c r="AF1013" s="1055"/>
      <c r="AG1013" s="1055"/>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4">
        <v>21</v>
      </c>
      <c r="B1014" s="105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5"/>
      <c r="AD1014" s="1055"/>
      <c r="AE1014" s="1055"/>
      <c r="AF1014" s="1055"/>
      <c r="AG1014" s="1055"/>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4">
        <v>22</v>
      </c>
      <c r="B1015" s="105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5"/>
      <c r="AD1015" s="1055"/>
      <c r="AE1015" s="1055"/>
      <c r="AF1015" s="1055"/>
      <c r="AG1015" s="1055"/>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4">
        <v>23</v>
      </c>
      <c r="B1016" s="105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5"/>
      <c r="AD1016" s="1055"/>
      <c r="AE1016" s="1055"/>
      <c r="AF1016" s="1055"/>
      <c r="AG1016" s="1055"/>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4">
        <v>24</v>
      </c>
      <c r="B1017" s="105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5"/>
      <c r="AD1017" s="1055"/>
      <c r="AE1017" s="1055"/>
      <c r="AF1017" s="1055"/>
      <c r="AG1017" s="1055"/>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4">
        <v>25</v>
      </c>
      <c r="B1018" s="105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5"/>
      <c r="AD1018" s="1055"/>
      <c r="AE1018" s="1055"/>
      <c r="AF1018" s="1055"/>
      <c r="AG1018" s="1055"/>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4">
        <v>26</v>
      </c>
      <c r="B1019" s="105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5"/>
      <c r="AD1019" s="1055"/>
      <c r="AE1019" s="1055"/>
      <c r="AF1019" s="1055"/>
      <c r="AG1019" s="1055"/>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4">
        <v>27</v>
      </c>
      <c r="B1020" s="105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5"/>
      <c r="AD1020" s="1055"/>
      <c r="AE1020" s="1055"/>
      <c r="AF1020" s="1055"/>
      <c r="AG1020" s="1055"/>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4">
        <v>28</v>
      </c>
      <c r="B1021" s="105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5"/>
      <c r="AD1021" s="1055"/>
      <c r="AE1021" s="1055"/>
      <c r="AF1021" s="1055"/>
      <c r="AG1021" s="1055"/>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4">
        <v>29</v>
      </c>
      <c r="B1022" s="105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5"/>
      <c r="AD1022" s="1055"/>
      <c r="AE1022" s="1055"/>
      <c r="AF1022" s="1055"/>
      <c r="AG1022" s="1055"/>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4">
        <v>30</v>
      </c>
      <c r="B1023" s="105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5"/>
      <c r="AD1023" s="1055"/>
      <c r="AE1023" s="1055"/>
      <c r="AF1023" s="1055"/>
      <c r="AG1023" s="1055"/>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350</v>
      </c>
      <c r="Z1026" s="362"/>
      <c r="AA1026" s="362"/>
      <c r="AB1026" s="362"/>
      <c r="AC1026" s="152" t="s">
        <v>335</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4">
        <v>1</v>
      </c>
      <c r="B1027" s="105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5"/>
      <c r="AD1027" s="1055"/>
      <c r="AE1027" s="1055"/>
      <c r="AF1027" s="1055"/>
      <c r="AG1027" s="1055"/>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4">
        <v>2</v>
      </c>
      <c r="B1028" s="105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5"/>
      <c r="AD1028" s="1055"/>
      <c r="AE1028" s="1055"/>
      <c r="AF1028" s="1055"/>
      <c r="AG1028" s="1055"/>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4">
        <v>3</v>
      </c>
      <c r="B1029" s="105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5"/>
      <c r="AD1029" s="1055"/>
      <c r="AE1029" s="1055"/>
      <c r="AF1029" s="1055"/>
      <c r="AG1029" s="1055"/>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4">
        <v>4</v>
      </c>
      <c r="B1030" s="105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5"/>
      <c r="AD1030" s="1055"/>
      <c r="AE1030" s="1055"/>
      <c r="AF1030" s="1055"/>
      <c r="AG1030" s="1055"/>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4">
        <v>5</v>
      </c>
      <c r="B1031" s="105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5"/>
      <c r="AD1031" s="1055"/>
      <c r="AE1031" s="1055"/>
      <c r="AF1031" s="1055"/>
      <c r="AG1031" s="1055"/>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4">
        <v>6</v>
      </c>
      <c r="B1032" s="105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5"/>
      <c r="AD1032" s="1055"/>
      <c r="AE1032" s="1055"/>
      <c r="AF1032" s="1055"/>
      <c r="AG1032" s="1055"/>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4">
        <v>7</v>
      </c>
      <c r="B1033" s="105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5"/>
      <c r="AD1033" s="1055"/>
      <c r="AE1033" s="1055"/>
      <c r="AF1033" s="1055"/>
      <c r="AG1033" s="1055"/>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4">
        <v>8</v>
      </c>
      <c r="B1034" s="105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5"/>
      <c r="AD1034" s="1055"/>
      <c r="AE1034" s="1055"/>
      <c r="AF1034" s="1055"/>
      <c r="AG1034" s="1055"/>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4">
        <v>9</v>
      </c>
      <c r="B1035" s="105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5"/>
      <c r="AD1035" s="1055"/>
      <c r="AE1035" s="1055"/>
      <c r="AF1035" s="1055"/>
      <c r="AG1035" s="1055"/>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4">
        <v>10</v>
      </c>
      <c r="B1036" s="105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5"/>
      <c r="AD1036" s="1055"/>
      <c r="AE1036" s="1055"/>
      <c r="AF1036" s="1055"/>
      <c r="AG1036" s="1055"/>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4">
        <v>11</v>
      </c>
      <c r="B1037" s="105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5"/>
      <c r="AD1037" s="1055"/>
      <c r="AE1037" s="1055"/>
      <c r="AF1037" s="1055"/>
      <c r="AG1037" s="1055"/>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4">
        <v>12</v>
      </c>
      <c r="B1038" s="105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5"/>
      <c r="AD1038" s="1055"/>
      <c r="AE1038" s="1055"/>
      <c r="AF1038" s="1055"/>
      <c r="AG1038" s="1055"/>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4">
        <v>13</v>
      </c>
      <c r="B1039" s="105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5"/>
      <c r="AD1039" s="1055"/>
      <c r="AE1039" s="1055"/>
      <c r="AF1039" s="1055"/>
      <c r="AG1039" s="1055"/>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4">
        <v>14</v>
      </c>
      <c r="B1040" s="105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5"/>
      <c r="AD1040" s="1055"/>
      <c r="AE1040" s="1055"/>
      <c r="AF1040" s="1055"/>
      <c r="AG1040" s="1055"/>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4">
        <v>15</v>
      </c>
      <c r="B1041" s="105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5"/>
      <c r="AD1041" s="1055"/>
      <c r="AE1041" s="1055"/>
      <c r="AF1041" s="1055"/>
      <c r="AG1041" s="1055"/>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4">
        <v>16</v>
      </c>
      <c r="B1042" s="105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5"/>
      <c r="AD1042" s="1055"/>
      <c r="AE1042" s="1055"/>
      <c r="AF1042" s="1055"/>
      <c r="AG1042" s="1055"/>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4">
        <v>17</v>
      </c>
      <c r="B1043" s="105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5"/>
      <c r="AD1043" s="1055"/>
      <c r="AE1043" s="1055"/>
      <c r="AF1043" s="1055"/>
      <c r="AG1043" s="1055"/>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4">
        <v>18</v>
      </c>
      <c r="B1044" s="105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5"/>
      <c r="AD1044" s="1055"/>
      <c r="AE1044" s="1055"/>
      <c r="AF1044" s="1055"/>
      <c r="AG1044" s="1055"/>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4">
        <v>19</v>
      </c>
      <c r="B1045" s="105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5"/>
      <c r="AD1045" s="1055"/>
      <c r="AE1045" s="1055"/>
      <c r="AF1045" s="1055"/>
      <c r="AG1045" s="1055"/>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4">
        <v>20</v>
      </c>
      <c r="B1046" s="105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5"/>
      <c r="AD1046" s="1055"/>
      <c r="AE1046" s="1055"/>
      <c r="AF1046" s="1055"/>
      <c r="AG1046" s="1055"/>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4">
        <v>21</v>
      </c>
      <c r="B1047" s="105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5"/>
      <c r="AD1047" s="1055"/>
      <c r="AE1047" s="1055"/>
      <c r="AF1047" s="1055"/>
      <c r="AG1047" s="1055"/>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4">
        <v>22</v>
      </c>
      <c r="B1048" s="105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5"/>
      <c r="AD1048" s="1055"/>
      <c r="AE1048" s="1055"/>
      <c r="AF1048" s="1055"/>
      <c r="AG1048" s="1055"/>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4">
        <v>23</v>
      </c>
      <c r="B1049" s="105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5"/>
      <c r="AD1049" s="1055"/>
      <c r="AE1049" s="1055"/>
      <c r="AF1049" s="1055"/>
      <c r="AG1049" s="1055"/>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4">
        <v>24</v>
      </c>
      <c r="B1050" s="105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5"/>
      <c r="AD1050" s="1055"/>
      <c r="AE1050" s="1055"/>
      <c r="AF1050" s="1055"/>
      <c r="AG1050" s="1055"/>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4">
        <v>25</v>
      </c>
      <c r="B1051" s="105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5"/>
      <c r="AD1051" s="1055"/>
      <c r="AE1051" s="1055"/>
      <c r="AF1051" s="1055"/>
      <c r="AG1051" s="1055"/>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4">
        <v>26</v>
      </c>
      <c r="B1052" s="105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5"/>
      <c r="AD1052" s="1055"/>
      <c r="AE1052" s="1055"/>
      <c r="AF1052" s="1055"/>
      <c r="AG1052" s="1055"/>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4">
        <v>27</v>
      </c>
      <c r="B1053" s="105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5"/>
      <c r="AD1053" s="1055"/>
      <c r="AE1053" s="1055"/>
      <c r="AF1053" s="1055"/>
      <c r="AG1053" s="1055"/>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4">
        <v>28</v>
      </c>
      <c r="B1054" s="105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5"/>
      <c r="AD1054" s="1055"/>
      <c r="AE1054" s="1055"/>
      <c r="AF1054" s="1055"/>
      <c r="AG1054" s="1055"/>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4">
        <v>29</v>
      </c>
      <c r="B1055" s="105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5"/>
      <c r="AD1055" s="1055"/>
      <c r="AE1055" s="1055"/>
      <c r="AF1055" s="1055"/>
      <c r="AG1055" s="1055"/>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4">
        <v>30</v>
      </c>
      <c r="B1056" s="105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5"/>
      <c r="AD1056" s="1055"/>
      <c r="AE1056" s="1055"/>
      <c r="AF1056" s="1055"/>
      <c r="AG1056" s="1055"/>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350</v>
      </c>
      <c r="Z1059" s="362"/>
      <c r="AA1059" s="362"/>
      <c r="AB1059" s="362"/>
      <c r="AC1059" s="152" t="s">
        <v>335</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4">
        <v>1</v>
      </c>
      <c r="B1060" s="105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5"/>
      <c r="AD1060" s="1055"/>
      <c r="AE1060" s="1055"/>
      <c r="AF1060" s="1055"/>
      <c r="AG1060" s="1055"/>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4">
        <v>2</v>
      </c>
      <c r="B1061" s="105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5"/>
      <c r="AD1061" s="1055"/>
      <c r="AE1061" s="1055"/>
      <c r="AF1061" s="1055"/>
      <c r="AG1061" s="1055"/>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4">
        <v>3</v>
      </c>
      <c r="B1062" s="105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5"/>
      <c r="AD1062" s="1055"/>
      <c r="AE1062" s="1055"/>
      <c r="AF1062" s="1055"/>
      <c r="AG1062" s="1055"/>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4">
        <v>4</v>
      </c>
      <c r="B1063" s="105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5"/>
      <c r="AD1063" s="1055"/>
      <c r="AE1063" s="1055"/>
      <c r="AF1063" s="1055"/>
      <c r="AG1063" s="1055"/>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4">
        <v>5</v>
      </c>
      <c r="B1064" s="105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5"/>
      <c r="AD1064" s="1055"/>
      <c r="AE1064" s="1055"/>
      <c r="AF1064" s="1055"/>
      <c r="AG1064" s="1055"/>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4">
        <v>6</v>
      </c>
      <c r="B1065" s="105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5"/>
      <c r="AD1065" s="1055"/>
      <c r="AE1065" s="1055"/>
      <c r="AF1065" s="1055"/>
      <c r="AG1065" s="1055"/>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4">
        <v>7</v>
      </c>
      <c r="B1066" s="105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5"/>
      <c r="AD1066" s="1055"/>
      <c r="AE1066" s="1055"/>
      <c r="AF1066" s="1055"/>
      <c r="AG1066" s="1055"/>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4">
        <v>8</v>
      </c>
      <c r="B1067" s="105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5"/>
      <c r="AD1067" s="1055"/>
      <c r="AE1067" s="1055"/>
      <c r="AF1067" s="1055"/>
      <c r="AG1067" s="1055"/>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4">
        <v>9</v>
      </c>
      <c r="B1068" s="105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5"/>
      <c r="AD1068" s="1055"/>
      <c r="AE1068" s="1055"/>
      <c r="AF1068" s="1055"/>
      <c r="AG1068" s="1055"/>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4">
        <v>10</v>
      </c>
      <c r="B1069" s="105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5"/>
      <c r="AD1069" s="1055"/>
      <c r="AE1069" s="1055"/>
      <c r="AF1069" s="1055"/>
      <c r="AG1069" s="1055"/>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4">
        <v>11</v>
      </c>
      <c r="B1070" s="105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5"/>
      <c r="AD1070" s="1055"/>
      <c r="AE1070" s="1055"/>
      <c r="AF1070" s="1055"/>
      <c r="AG1070" s="1055"/>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4">
        <v>12</v>
      </c>
      <c r="B1071" s="105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5"/>
      <c r="AD1071" s="1055"/>
      <c r="AE1071" s="1055"/>
      <c r="AF1071" s="1055"/>
      <c r="AG1071" s="1055"/>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4">
        <v>13</v>
      </c>
      <c r="B1072" s="105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5"/>
      <c r="AD1072" s="1055"/>
      <c r="AE1072" s="1055"/>
      <c r="AF1072" s="1055"/>
      <c r="AG1072" s="1055"/>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4">
        <v>14</v>
      </c>
      <c r="B1073" s="105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5"/>
      <c r="AD1073" s="1055"/>
      <c r="AE1073" s="1055"/>
      <c r="AF1073" s="1055"/>
      <c r="AG1073" s="1055"/>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4">
        <v>15</v>
      </c>
      <c r="B1074" s="105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5"/>
      <c r="AD1074" s="1055"/>
      <c r="AE1074" s="1055"/>
      <c r="AF1074" s="1055"/>
      <c r="AG1074" s="1055"/>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4">
        <v>16</v>
      </c>
      <c r="B1075" s="105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5"/>
      <c r="AD1075" s="1055"/>
      <c r="AE1075" s="1055"/>
      <c r="AF1075" s="1055"/>
      <c r="AG1075" s="1055"/>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4">
        <v>17</v>
      </c>
      <c r="B1076" s="105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5"/>
      <c r="AD1076" s="1055"/>
      <c r="AE1076" s="1055"/>
      <c r="AF1076" s="1055"/>
      <c r="AG1076" s="1055"/>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4">
        <v>18</v>
      </c>
      <c r="B1077" s="105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5"/>
      <c r="AD1077" s="1055"/>
      <c r="AE1077" s="1055"/>
      <c r="AF1077" s="1055"/>
      <c r="AG1077" s="1055"/>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4">
        <v>19</v>
      </c>
      <c r="B1078" s="105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5"/>
      <c r="AD1078" s="1055"/>
      <c r="AE1078" s="1055"/>
      <c r="AF1078" s="1055"/>
      <c r="AG1078" s="1055"/>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4">
        <v>20</v>
      </c>
      <c r="B1079" s="105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5"/>
      <c r="AD1079" s="1055"/>
      <c r="AE1079" s="1055"/>
      <c r="AF1079" s="1055"/>
      <c r="AG1079" s="1055"/>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4">
        <v>21</v>
      </c>
      <c r="B1080" s="105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5"/>
      <c r="AD1080" s="1055"/>
      <c r="AE1080" s="1055"/>
      <c r="AF1080" s="1055"/>
      <c r="AG1080" s="1055"/>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4">
        <v>22</v>
      </c>
      <c r="B1081" s="105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5"/>
      <c r="AD1081" s="1055"/>
      <c r="AE1081" s="1055"/>
      <c r="AF1081" s="1055"/>
      <c r="AG1081" s="1055"/>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4">
        <v>23</v>
      </c>
      <c r="B1082" s="105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5"/>
      <c r="AD1082" s="1055"/>
      <c r="AE1082" s="1055"/>
      <c r="AF1082" s="1055"/>
      <c r="AG1082" s="1055"/>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4">
        <v>24</v>
      </c>
      <c r="B1083" s="105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5"/>
      <c r="AD1083" s="1055"/>
      <c r="AE1083" s="1055"/>
      <c r="AF1083" s="1055"/>
      <c r="AG1083" s="1055"/>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4">
        <v>25</v>
      </c>
      <c r="B1084" s="105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5"/>
      <c r="AD1084" s="1055"/>
      <c r="AE1084" s="1055"/>
      <c r="AF1084" s="1055"/>
      <c r="AG1084" s="1055"/>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4">
        <v>26</v>
      </c>
      <c r="B1085" s="105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5"/>
      <c r="AD1085" s="1055"/>
      <c r="AE1085" s="1055"/>
      <c r="AF1085" s="1055"/>
      <c r="AG1085" s="1055"/>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4">
        <v>27</v>
      </c>
      <c r="B1086" s="105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5"/>
      <c r="AD1086" s="1055"/>
      <c r="AE1086" s="1055"/>
      <c r="AF1086" s="1055"/>
      <c r="AG1086" s="1055"/>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4">
        <v>28</v>
      </c>
      <c r="B1087" s="105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5"/>
      <c r="AD1087" s="1055"/>
      <c r="AE1087" s="1055"/>
      <c r="AF1087" s="1055"/>
      <c r="AG1087" s="1055"/>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4">
        <v>29</v>
      </c>
      <c r="B1088" s="105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5"/>
      <c r="AD1088" s="1055"/>
      <c r="AE1088" s="1055"/>
      <c r="AF1088" s="1055"/>
      <c r="AG1088" s="1055"/>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4">
        <v>30</v>
      </c>
      <c r="B1089" s="105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5"/>
      <c r="AD1089" s="1055"/>
      <c r="AE1089" s="1055"/>
      <c r="AF1089" s="1055"/>
      <c r="AG1089" s="1055"/>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350</v>
      </c>
      <c r="Z1092" s="362"/>
      <c r="AA1092" s="362"/>
      <c r="AB1092" s="362"/>
      <c r="AC1092" s="152" t="s">
        <v>335</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4">
        <v>1</v>
      </c>
      <c r="B1093" s="105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5"/>
      <c r="AD1093" s="1055"/>
      <c r="AE1093" s="1055"/>
      <c r="AF1093" s="1055"/>
      <c r="AG1093" s="1055"/>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4">
        <v>2</v>
      </c>
      <c r="B1094" s="105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5"/>
      <c r="AD1094" s="1055"/>
      <c r="AE1094" s="1055"/>
      <c r="AF1094" s="1055"/>
      <c r="AG1094" s="1055"/>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4">
        <v>3</v>
      </c>
      <c r="B1095" s="105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5"/>
      <c r="AD1095" s="1055"/>
      <c r="AE1095" s="1055"/>
      <c r="AF1095" s="1055"/>
      <c r="AG1095" s="1055"/>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4">
        <v>4</v>
      </c>
      <c r="B1096" s="105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5"/>
      <c r="AD1096" s="1055"/>
      <c r="AE1096" s="1055"/>
      <c r="AF1096" s="1055"/>
      <c r="AG1096" s="1055"/>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4">
        <v>5</v>
      </c>
      <c r="B1097" s="105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5"/>
      <c r="AD1097" s="1055"/>
      <c r="AE1097" s="1055"/>
      <c r="AF1097" s="1055"/>
      <c r="AG1097" s="1055"/>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4">
        <v>6</v>
      </c>
      <c r="B1098" s="105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5"/>
      <c r="AD1098" s="1055"/>
      <c r="AE1098" s="1055"/>
      <c r="AF1098" s="1055"/>
      <c r="AG1098" s="1055"/>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4">
        <v>7</v>
      </c>
      <c r="B1099" s="105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5"/>
      <c r="AD1099" s="1055"/>
      <c r="AE1099" s="1055"/>
      <c r="AF1099" s="1055"/>
      <c r="AG1099" s="1055"/>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4">
        <v>8</v>
      </c>
      <c r="B1100" s="105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5"/>
      <c r="AD1100" s="1055"/>
      <c r="AE1100" s="1055"/>
      <c r="AF1100" s="1055"/>
      <c r="AG1100" s="1055"/>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4">
        <v>9</v>
      </c>
      <c r="B1101" s="105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5"/>
      <c r="AD1101" s="1055"/>
      <c r="AE1101" s="1055"/>
      <c r="AF1101" s="1055"/>
      <c r="AG1101" s="1055"/>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4">
        <v>10</v>
      </c>
      <c r="B1102" s="105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5"/>
      <c r="AD1102" s="1055"/>
      <c r="AE1102" s="1055"/>
      <c r="AF1102" s="1055"/>
      <c r="AG1102" s="1055"/>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4">
        <v>11</v>
      </c>
      <c r="B1103" s="105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5"/>
      <c r="AD1103" s="1055"/>
      <c r="AE1103" s="1055"/>
      <c r="AF1103" s="1055"/>
      <c r="AG1103" s="1055"/>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4">
        <v>12</v>
      </c>
      <c r="B1104" s="105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5"/>
      <c r="AD1104" s="1055"/>
      <c r="AE1104" s="1055"/>
      <c r="AF1104" s="1055"/>
      <c r="AG1104" s="1055"/>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4">
        <v>13</v>
      </c>
      <c r="B1105" s="105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5"/>
      <c r="AD1105" s="1055"/>
      <c r="AE1105" s="1055"/>
      <c r="AF1105" s="1055"/>
      <c r="AG1105" s="1055"/>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4">
        <v>14</v>
      </c>
      <c r="B1106" s="105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5"/>
      <c r="AD1106" s="1055"/>
      <c r="AE1106" s="1055"/>
      <c r="AF1106" s="1055"/>
      <c r="AG1106" s="1055"/>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4">
        <v>15</v>
      </c>
      <c r="B1107" s="105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5"/>
      <c r="AD1107" s="1055"/>
      <c r="AE1107" s="1055"/>
      <c r="AF1107" s="1055"/>
      <c r="AG1107" s="1055"/>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4">
        <v>16</v>
      </c>
      <c r="B1108" s="105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5"/>
      <c r="AD1108" s="1055"/>
      <c r="AE1108" s="1055"/>
      <c r="AF1108" s="1055"/>
      <c r="AG1108" s="1055"/>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4">
        <v>17</v>
      </c>
      <c r="B1109" s="105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5"/>
      <c r="AD1109" s="1055"/>
      <c r="AE1109" s="1055"/>
      <c r="AF1109" s="1055"/>
      <c r="AG1109" s="1055"/>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4">
        <v>18</v>
      </c>
      <c r="B1110" s="105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5"/>
      <c r="AD1110" s="1055"/>
      <c r="AE1110" s="1055"/>
      <c r="AF1110" s="1055"/>
      <c r="AG1110" s="1055"/>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4">
        <v>19</v>
      </c>
      <c r="B1111" s="105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5"/>
      <c r="AD1111" s="1055"/>
      <c r="AE1111" s="1055"/>
      <c r="AF1111" s="1055"/>
      <c r="AG1111" s="1055"/>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4">
        <v>20</v>
      </c>
      <c r="B1112" s="105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5"/>
      <c r="AD1112" s="1055"/>
      <c r="AE1112" s="1055"/>
      <c r="AF1112" s="1055"/>
      <c r="AG1112" s="1055"/>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4">
        <v>21</v>
      </c>
      <c r="B1113" s="105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5"/>
      <c r="AD1113" s="1055"/>
      <c r="AE1113" s="1055"/>
      <c r="AF1113" s="1055"/>
      <c r="AG1113" s="1055"/>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4">
        <v>22</v>
      </c>
      <c r="B1114" s="105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5"/>
      <c r="AD1114" s="1055"/>
      <c r="AE1114" s="1055"/>
      <c r="AF1114" s="1055"/>
      <c r="AG1114" s="1055"/>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4">
        <v>23</v>
      </c>
      <c r="B1115" s="105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5"/>
      <c r="AD1115" s="1055"/>
      <c r="AE1115" s="1055"/>
      <c r="AF1115" s="1055"/>
      <c r="AG1115" s="1055"/>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4">
        <v>24</v>
      </c>
      <c r="B1116" s="105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5"/>
      <c r="AD1116" s="1055"/>
      <c r="AE1116" s="1055"/>
      <c r="AF1116" s="1055"/>
      <c r="AG1116" s="1055"/>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4">
        <v>25</v>
      </c>
      <c r="B1117" s="105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5"/>
      <c r="AD1117" s="1055"/>
      <c r="AE1117" s="1055"/>
      <c r="AF1117" s="1055"/>
      <c r="AG1117" s="1055"/>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4">
        <v>26</v>
      </c>
      <c r="B1118" s="105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5"/>
      <c r="AD1118" s="1055"/>
      <c r="AE1118" s="1055"/>
      <c r="AF1118" s="1055"/>
      <c r="AG1118" s="1055"/>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4">
        <v>27</v>
      </c>
      <c r="B1119" s="105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5"/>
      <c r="AD1119" s="1055"/>
      <c r="AE1119" s="1055"/>
      <c r="AF1119" s="1055"/>
      <c r="AG1119" s="1055"/>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4">
        <v>28</v>
      </c>
      <c r="B1120" s="105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5"/>
      <c r="AD1120" s="1055"/>
      <c r="AE1120" s="1055"/>
      <c r="AF1120" s="1055"/>
      <c r="AG1120" s="1055"/>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4">
        <v>29</v>
      </c>
      <c r="B1121" s="105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5"/>
      <c r="AD1121" s="1055"/>
      <c r="AE1121" s="1055"/>
      <c r="AF1121" s="1055"/>
      <c r="AG1121" s="1055"/>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4">
        <v>30</v>
      </c>
      <c r="B1122" s="105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5"/>
      <c r="AD1122" s="1055"/>
      <c r="AE1122" s="1055"/>
      <c r="AF1122" s="1055"/>
      <c r="AG1122" s="1055"/>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350</v>
      </c>
      <c r="Z1125" s="362"/>
      <c r="AA1125" s="362"/>
      <c r="AB1125" s="362"/>
      <c r="AC1125" s="152" t="s">
        <v>335</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4">
        <v>1</v>
      </c>
      <c r="B1126" s="105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5"/>
      <c r="AD1126" s="1055"/>
      <c r="AE1126" s="1055"/>
      <c r="AF1126" s="1055"/>
      <c r="AG1126" s="1055"/>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4">
        <v>2</v>
      </c>
      <c r="B1127" s="105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5"/>
      <c r="AD1127" s="1055"/>
      <c r="AE1127" s="1055"/>
      <c r="AF1127" s="1055"/>
      <c r="AG1127" s="1055"/>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4">
        <v>3</v>
      </c>
      <c r="B1128" s="105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5"/>
      <c r="AD1128" s="1055"/>
      <c r="AE1128" s="1055"/>
      <c r="AF1128" s="1055"/>
      <c r="AG1128" s="1055"/>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4">
        <v>4</v>
      </c>
      <c r="B1129" s="105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5"/>
      <c r="AD1129" s="1055"/>
      <c r="AE1129" s="1055"/>
      <c r="AF1129" s="1055"/>
      <c r="AG1129" s="1055"/>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4">
        <v>5</v>
      </c>
      <c r="B1130" s="105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5"/>
      <c r="AD1130" s="1055"/>
      <c r="AE1130" s="1055"/>
      <c r="AF1130" s="1055"/>
      <c r="AG1130" s="1055"/>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4">
        <v>6</v>
      </c>
      <c r="B1131" s="105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5"/>
      <c r="AD1131" s="1055"/>
      <c r="AE1131" s="1055"/>
      <c r="AF1131" s="1055"/>
      <c r="AG1131" s="1055"/>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4">
        <v>7</v>
      </c>
      <c r="B1132" s="105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5"/>
      <c r="AD1132" s="1055"/>
      <c r="AE1132" s="1055"/>
      <c r="AF1132" s="1055"/>
      <c r="AG1132" s="1055"/>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4">
        <v>8</v>
      </c>
      <c r="B1133" s="105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5"/>
      <c r="AD1133" s="1055"/>
      <c r="AE1133" s="1055"/>
      <c r="AF1133" s="1055"/>
      <c r="AG1133" s="1055"/>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4">
        <v>9</v>
      </c>
      <c r="B1134" s="105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5"/>
      <c r="AD1134" s="1055"/>
      <c r="AE1134" s="1055"/>
      <c r="AF1134" s="1055"/>
      <c r="AG1134" s="1055"/>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4">
        <v>10</v>
      </c>
      <c r="B1135" s="105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5"/>
      <c r="AD1135" s="1055"/>
      <c r="AE1135" s="1055"/>
      <c r="AF1135" s="1055"/>
      <c r="AG1135" s="1055"/>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4">
        <v>11</v>
      </c>
      <c r="B1136" s="105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5"/>
      <c r="AD1136" s="1055"/>
      <c r="AE1136" s="1055"/>
      <c r="AF1136" s="1055"/>
      <c r="AG1136" s="1055"/>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4">
        <v>12</v>
      </c>
      <c r="B1137" s="105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5"/>
      <c r="AD1137" s="1055"/>
      <c r="AE1137" s="1055"/>
      <c r="AF1137" s="1055"/>
      <c r="AG1137" s="1055"/>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4">
        <v>13</v>
      </c>
      <c r="B1138" s="105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5"/>
      <c r="AD1138" s="1055"/>
      <c r="AE1138" s="1055"/>
      <c r="AF1138" s="1055"/>
      <c r="AG1138" s="1055"/>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4">
        <v>14</v>
      </c>
      <c r="B1139" s="105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5"/>
      <c r="AD1139" s="1055"/>
      <c r="AE1139" s="1055"/>
      <c r="AF1139" s="1055"/>
      <c r="AG1139" s="1055"/>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4">
        <v>15</v>
      </c>
      <c r="B1140" s="105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5"/>
      <c r="AD1140" s="1055"/>
      <c r="AE1140" s="1055"/>
      <c r="AF1140" s="1055"/>
      <c r="AG1140" s="1055"/>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4">
        <v>16</v>
      </c>
      <c r="B1141" s="105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5"/>
      <c r="AD1141" s="1055"/>
      <c r="AE1141" s="1055"/>
      <c r="AF1141" s="1055"/>
      <c r="AG1141" s="1055"/>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4">
        <v>17</v>
      </c>
      <c r="B1142" s="105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5"/>
      <c r="AD1142" s="1055"/>
      <c r="AE1142" s="1055"/>
      <c r="AF1142" s="1055"/>
      <c r="AG1142" s="1055"/>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4">
        <v>18</v>
      </c>
      <c r="B1143" s="105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5"/>
      <c r="AD1143" s="1055"/>
      <c r="AE1143" s="1055"/>
      <c r="AF1143" s="1055"/>
      <c r="AG1143" s="1055"/>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4">
        <v>19</v>
      </c>
      <c r="B1144" s="105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5"/>
      <c r="AD1144" s="1055"/>
      <c r="AE1144" s="1055"/>
      <c r="AF1144" s="1055"/>
      <c r="AG1144" s="1055"/>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4">
        <v>20</v>
      </c>
      <c r="B1145" s="105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5"/>
      <c r="AD1145" s="1055"/>
      <c r="AE1145" s="1055"/>
      <c r="AF1145" s="1055"/>
      <c r="AG1145" s="1055"/>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4">
        <v>21</v>
      </c>
      <c r="B1146" s="105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5"/>
      <c r="AD1146" s="1055"/>
      <c r="AE1146" s="1055"/>
      <c r="AF1146" s="1055"/>
      <c r="AG1146" s="1055"/>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4">
        <v>22</v>
      </c>
      <c r="B1147" s="105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5"/>
      <c r="AD1147" s="1055"/>
      <c r="AE1147" s="1055"/>
      <c r="AF1147" s="1055"/>
      <c r="AG1147" s="1055"/>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4">
        <v>23</v>
      </c>
      <c r="B1148" s="105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5"/>
      <c r="AD1148" s="1055"/>
      <c r="AE1148" s="1055"/>
      <c r="AF1148" s="1055"/>
      <c r="AG1148" s="1055"/>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4">
        <v>24</v>
      </c>
      <c r="B1149" s="105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5"/>
      <c r="AD1149" s="1055"/>
      <c r="AE1149" s="1055"/>
      <c r="AF1149" s="1055"/>
      <c r="AG1149" s="1055"/>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4">
        <v>25</v>
      </c>
      <c r="B1150" s="105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5"/>
      <c r="AD1150" s="1055"/>
      <c r="AE1150" s="1055"/>
      <c r="AF1150" s="1055"/>
      <c r="AG1150" s="1055"/>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4">
        <v>26</v>
      </c>
      <c r="B1151" s="105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5"/>
      <c r="AD1151" s="1055"/>
      <c r="AE1151" s="1055"/>
      <c r="AF1151" s="1055"/>
      <c r="AG1151" s="1055"/>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4">
        <v>27</v>
      </c>
      <c r="B1152" s="105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5"/>
      <c r="AD1152" s="1055"/>
      <c r="AE1152" s="1055"/>
      <c r="AF1152" s="1055"/>
      <c r="AG1152" s="1055"/>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4">
        <v>28</v>
      </c>
      <c r="B1153" s="105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5"/>
      <c r="AD1153" s="1055"/>
      <c r="AE1153" s="1055"/>
      <c r="AF1153" s="1055"/>
      <c r="AG1153" s="1055"/>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4">
        <v>29</v>
      </c>
      <c r="B1154" s="105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5"/>
      <c r="AD1154" s="1055"/>
      <c r="AE1154" s="1055"/>
      <c r="AF1154" s="1055"/>
      <c r="AG1154" s="1055"/>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4">
        <v>30</v>
      </c>
      <c r="B1155" s="105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5"/>
      <c r="AD1155" s="1055"/>
      <c r="AE1155" s="1055"/>
      <c r="AF1155" s="1055"/>
      <c r="AG1155" s="1055"/>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350</v>
      </c>
      <c r="Z1158" s="362"/>
      <c r="AA1158" s="362"/>
      <c r="AB1158" s="362"/>
      <c r="AC1158" s="152" t="s">
        <v>335</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4">
        <v>1</v>
      </c>
      <c r="B1159" s="105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5"/>
      <c r="AD1159" s="1055"/>
      <c r="AE1159" s="1055"/>
      <c r="AF1159" s="1055"/>
      <c r="AG1159" s="1055"/>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4">
        <v>2</v>
      </c>
      <c r="B1160" s="105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5"/>
      <c r="AD1160" s="1055"/>
      <c r="AE1160" s="1055"/>
      <c r="AF1160" s="1055"/>
      <c r="AG1160" s="1055"/>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4">
        <v>3</v>
      </c>
      <c r="B1161" s="105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5"/>
      <c r="AD1161" s="1055"/>
      <c r="AE1161" s="1055"/>
      <c r="AF1161" s="1055"/>
      <c r="AG1161" s="1055"/>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4">
        <v>4</v>
      </c>
      <c r="B1162" s="105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5"/>
      <c r="AD1162" s="1055"/>
      <c r="AE1162" s="1055"/>
      <c r="AF1162" s="1055"/>
      <c r="AG1162" s="1055"/>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4">
        <v>5</v>
      </c>
      <c r="B1163" s="105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5"/>
      <c r="AD1163" s="1055"/>
      <c r="AE1163" s="1055"/>
      <c r="AF1163" s="1055"/>
      <c r="AG1163" s="1055"/>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4">
        <v>6</v>
      </c>
      <c r="B1164" s="105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5"/>
      <c r="AD1164" s="1055"/>
      <c r="AE1164" s="1055"/>
      <c r="AF1164" s="1055"/>
      <c r="AG1164" s="1055"/>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4">
        <v>7</v>
      </c>
      <c r="B1165" s="105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5"/>
      <c r="AD1165" s="1055"/>
      <c r="AE1165" s="1055"/>
      <c r="AF1165" s="1055"/>
      <c r="AG1165" s="1055"/>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4">
        <v>8</v>
      </c>
      <c r="B1166" s="105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5"/>
      <c r="AD1166" s="1055"/>
      <c r="AE1166" s="1055"/>
      <c r="AF1166" s="1055"/>
      <c r="AG1166" s="1055"/>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4">
        <v>9</v>
      </c>
      <c r="B1167" s="105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5"/>
      <c r="AD1167" s="1055"/>
      <c r="AE1167" s="1055"/>
      <c r="AF1167" s="1055"/>
      <c r="AG1167" s="1055"/>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4">
        <v>10</v>
      </c>
      <c r="B1168" s="105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5"/>
      <c r="AD1168" s="1055"/>
      <c r="AE1168" s="1055"/>
      <c r="AF1168" s="1055"/>
      <c r="AG1168" s="1055"/>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4">
        <v>11</v>
      </c>
      <c r="B1169" s="105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5"/>
      <c r="AD1169" s="1055"/>
      <c r="AE1169" s="1055"/>
      <c r="AF1169" s="1055"/>
      <c r="AG1169" s="1055"/>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4">
        <v>12</v>
      </c>
      <c r="B1170" s="105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5"/>
      <c r="AD1170" s="1055"/>
      <c r="AE1170" s="1055"/>
      <c r="AF1170" s="1055"/>
      <c r="AG1170" s="1055"/>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4">
        <v>13</v>
      </c>
      <c r="B1171" s="105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5"/>
      <c r="AD1171" s="1055"/>
      <c r="AE1171" s="1055"/>
      <c r="AF1171" s="1055"/>
      <c r="AG1171" s="1055"/>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4">
        <v>14</v>
      </c>
      <c r="B1172" s="105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5"/>
      <c r="AD1172" s="1055"/>
      <c r="AE1172" s="1055"/>
      <c r="AF1172" s="1055"/>
      <c r="AG1172" s="1055"/>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4">
        <v>15</v>
      </c>
      <c r="B1173" s="105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5"/>
      <c r="AD1173" s="1055"/>
      <c r="AE1173" s="1055"/>
      <c r="AF1173" s="1055"/>
      <c r="AG1173" s="1055"/>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4">
        <v>16</v>
      </c>
      <c r="B1174" s="105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5"/>
      <c r="AD1174" s="1055"/>
      <c r="AE1174" s="1055"/>
      <c r="AF1174" s="1055"/>
      <c r="AG1174" s="1055"/>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4">
        <v>17</v>
      </c>
      <c r="B1175" s="105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5"/>
      <c r="AD1175" s="1055"/>
      <c r="AE1175" s="1055"/>
      <c r="AF1175" s="1055"/>
      <c r="AG1175" s="1055"/>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4">
        <v>18</v>
      </c>
      <c r="B1176" s="105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5"/>
      <c r="AD1176" s="1055"/>
      <c r="AE1176" s="1055"/>
      <c r="AF1176" s="1055"/>
      <c r="AG1176" s="1055"/>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4">
        <v>19</v>
      </c>
      <c r="B1177" s="105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5"/>
      <c r="AD1177" s="1055"/>
      <c r="AE1177" s="1055"/>
      <c r="AF1177" s="1055"/>
      <c r="AG1177" s="1055"/>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4">
        <v>20</v>
      </c>
      <c r="B1178" s="105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5"/>
      <c r="AD1178" s="1055"/>
      <c r="AE1178" s="1055"/>
      <c r="AF1178" s="1055"/>
      <c r="AG1178" s="1055"/>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4">
        <v>21</v>
      </c>
      <c r="B1179" s="105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5"/>
      <c r="AD1179" s="1055"/>
      <c r="AE1179" s="1055"/>
      <c r="AF1179" s="1055"/>
      <c r="AG1179" s="1055"/>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4">
        <v>22</v>
      </c>
      <c r="B1180" s="105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5"/>
      <c r="AD1180" s="1055"/>
      <c r="AE1180" s="1055"/>
      <c r="AF1180" s="1055"/>
      <c r="AG1180" s="1055"/>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4">
        <v>23</v>
      </c>
      <c r="B1181" s="105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5"/>
      <c r="AD1181" s="1055"/>
      <c r="AE1181" s="1055"/>
      <c r="AF1181" s="1055"/>
      <c r="AG1181" s="1055"/>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4">
        <v>24</v>
      </c>
      <c r="B1182" s="105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5"/>
      <c r="AD1182" s="1055"/>
      <c r="AE1182" s="1055"/>
      <c r="AF1182" s="1055"/>
      <c r="AG1182" s="1055"/>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4">
        <v>25</v>
      </c>
      <c r="B1183" s="105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5"/>
      <c r="AD1183" s="1055"/>
      <c r="AE1183" s="1055"/>
      <c r="AF1183" s="1055"/>
      <c r="AG1183" s="1055"/>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4">
        <v>26</v>
      </c>
      <c r="B1184" s="105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5"/>
      <c r="AD1184" s="1055"/>
      <c r="AE1184" s="1055"/>
      <c r="AF1184" s="1055"/>
      <c r="AG1184" s="1055"/>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4">
        <v>27</v>
      </c>
      <c r="B1185" s="105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5"/>
      <c r="AD1185" s="1055"/>
      <c r="AE1185" s="1055"/>
      <c r="AF1185" s="1055"/>
      <c r="AG1185" s="1055"/>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4">
        <v>28</v>
      </c>
      <c r="B1186" s="105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5"/>
      <c r="AD1186" s="1055"/>
      <c r="AE1186" s="1055"/>
      <c r="AF1186" s="1055"/>
      <c r="AG1186" s="1055"/>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4">
        <v>29</v>
      </c>
      <c r="B1187" s="105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5"/>
      <c r="AD1187" s="1055"/>
      <c r="AE1187" s="1055"/>
      <c r="AF1187" s="1055"/>
      <c r="AG1187" s="1055"/>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4">
        <v>30</v>
      </c>
      <c r="B1188" s="105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5"/>
      <c r="AD1188" s="1055"/>
      <c r="AE1188" s="1055"/>
      <c r="AF1188" s="1055"/>
      <c r="AG1188" s="1055"/>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350</v>
      </c>
      <c r="Z1191" s="362"/>
      <c r="AA1191" s="362"/>
      <c r="AB1191" s="362"/>
      <c r="AC1191" s="152" t="s">
        <v>335</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4">
        <v>1</v>
      </c>
      <c r="B1192" s="105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5"/>
      <c r="AD1192" s="1055"/>
      <c r="AE1192" s="1055"/>
      <c r="AF1192" s="1055"/>
      <c r="AG1192" s="1055"/>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4">
        <v>2</v>
      </c>
      <c r="B1193" s="105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5"/>
      <c r="AD1193" s="1055"/>
      <c r="AE1193" s="1055"/>
      <c r="AF1193" s="1055"/>
      <c r="AG1193" s="1055"/>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4">
        <v>3</v>
      </c>
      <c r="B1194" s="105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5"/>
      <c r="AD1194" s="1055"/>
      <c r="AE1194" s="1055"/>
      <c r="AF1194" s="1055"/>
      <c r="AG1194" s="1055"/>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4">
        <v>4</v>
      </c>
      <c r="B1195" s="105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5"/>
      <c r="AD1195" s="1055"/>
      <c r="AE1195" s="1055"/>
      <c r="AF1195" s="1055"/>
      <c r="AG1195" s="1055"/>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4">
        <v>5</v>
      </c>
      <c r="B1196" s="105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5"/>
      <c r="AD1196" s="1055"/>
      <c r="AE1196" s="1055"/>
      <c r="AF1196" s="1055"/>
      <c r="AG1196" s="1055"/>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4">
        <v>6</v>
      </c>
      <c r="B1197" s="105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5"/>
      <c r="AD1197" s="1055"/>
      <c r="AE1197" s="1055"/>
      <c r="AF1197" s="1055"/>
      <c r="AG1197" s="1055"/>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4">
        <v>7</v>
      </c>
      <c r="B1198" s="105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5"/>
      <c r="AD1198" s="1055"/>
      <c r="AE1198" s="1055"/>
      <c r="AF1198" s="1055"/>
      <c r="AG1198" s="1055"/>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4">
        <v>8</v>
      </c>
      <c r="B1199" s="105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5"/>
      <c r="AD1199" s="1055"/>
      <c r="AE1199" s="1055"/>
      <c r="AF1199" s="1055"/>
      <c r="AG1199" s="1055"/>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4">
        <v>9</v>
      </c>
      <c r="B1200" s="105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5"/>
      <c r="AD1200" s="1055"/>
      <c r="AE1200" s="1055"/>
      <c r="AF1200" s="1055"/>
      <c r="AG1200" s="1055"/>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4">
        <v>10</v>
      </c>
      <c r="B1201" s="105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5"/>
      <c r="AD1201" s="1055"/>
      <c r="AE1201" s="1055"/>
      <c r="AF1201" s="1055"/>
      <c r="AG1201" s="1055"/>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4">
        <v>11</v>
      </c>
      <c r="B1202" s="105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5"/>
      <c r="AD1202" s="1055"/>
      <c r="AE1202" s="1055"/>
      <c r="AF1202" s="1055"/>
      <c r="AG1202" s="1055"/>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4">
        <v>12</v>
      </c>
      <c r="B1203" s="105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5"/>
      <c r="AD1203" s="1055"/>
      <c r="AE1203" s="1055"/>
      <c r="AF1203" s="1055"/>
      <c r="AG1203" s="1055"/>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4">
        <v>13</v>
      </c>
      <c r="B1204" s="105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5"/>
      <c r="AD1204" s="1055"/>
      <c r="AE1204" s="1055"/>
      <c r="AF1204" s="1055"/>
      <c r="AG1204" s="1055"/>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4">
        <v>14</v>
      </c>
      <c r="B1205" s="105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5"/>
      <c r="AD1205" s="1055"/>
      <c r="AE1205" s="1055"/>
      <c r="AF1205" s="1055"/>
      <c r="AG1205" s="1055"/>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4">
        <v>15</v>
      </c>
      <c r="B1206" s="105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5"/>
      <c r="AD1206" s="1055"/>
      <c r="AE1206" s="1055"/>
      <c r="AF1206" s="1055"/>
      <c r="AG1206" s="1055"/>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4">
        <v>16</v>
      </c>
      <c r="B1207" s="105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5"/>
      <c r="AD1207" s="1055"/>
      <c r="AE1207" s="1055"/>
      <c r="AF1207" s="1055"/>
      <c r="AG1207" s="1055"/>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4">
        <v>17</v>
      </c>
      <c r="B1208" s="105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5"/>
      <c r="AD1208" s="1055"/>
      <c r="AE1208" s="1055"/>
      <c r="AF1208" s="1055"/>
      <c r="AG1208" s="1055"/>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4">
        <v>18</v>
      </c>
      <c r="B1209" s="105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5"/>
      <c r="AD1209" s="1055"/>
      <c r="AE1209" s="1055"/>
      <c r="AF1209" s="1055"/>
      <c r="AG1209" s="1055"/>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4">
        <v>19</v>
      </c>
      <c r="B1210" s="105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5"/>
      <c r="AD1210" s="1055"/>
      <c r="AE1210" s="1055"/>
      <c r="AF1210" s="1055"/>
      <c r="AG1210" s="1055"/>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4">
        <v>20</v>
      </c>
      <c r="B1211" s="105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5"/>
      <c r="AD1211" s="1055"/>
      <c r="AE1211" s="1055"/>
      <c r="AF1211" s="1055"/>
      <c r="AG1211" s="1055"/>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4">
        <v>21</v>
      </c>
      <c r="B1212" s="105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5"/>
      <c r="AD1212" s="1055"/>
      <c r="AE1212" s="1055"/>
      <c r="AF1212" s="1055"/>
      <c r="AG1212" s="1055"/>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4">
        <v>22</v>
      </c>
      <c r="B1213" s="105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5"/>
      <c r="AD1213" s="1055"/>
      <c r="AE1213" s="1055"/>
      <c r="AF1213" s="1055"/>
      <c r="AG1213" s="1055"/>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4">
        <v>23</v>
      </c>
      <c r="B1214" s="105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5"/>
      <c r="AD1214" s="1055"/>
      <c r="AE1214" s="1055"/>
      <c r="AF1214" s="1055"/>
      <c r="AG1214" s="1055"/>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4">
        <v>24</v>
      </c>
      <c r="B1215" s="105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5"/>
      <c r="AD1215" s="1055"/>
      <c r="AE1215" s="1055"/>
      <c r="AF1215" s="1055"/>
      <c r="AG1215" s="1055"/>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4">
        <v>25</v>
      </c>
      <c r="B1216" s="105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5"/>
      <c r="AD1216" s="1055"/>
      <c r="AE1216" s="1055"/>
      <c r="AF1216" s="1055"/>
      <c r="AG1216" s="1055"/>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4">
        <v>26</v>
      </c>
      <c r="B1217" s="105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5"/>
      <c r="AD1217" s="1055"/>
      <c r="AE1217" s="1055"/>
      <c r="AF1217" s="1055"/>
      <c r="AG1217" s="1055"/>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4">
        <v>27</v>
      </c>
      <c r="B1218" s="105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5"/>
      <c r="AD1218" s="1055"/>
      <c r="AE1218" s="1055"/>
      <c r="AF1218" s="1055"/>
      <c r="AG1218" s="1055"/>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4">
        <v>28</v>
      </c>
      <c r="B1219" s="105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5"/>
      <c r="AD1219" s="1055"/>
      <c r="AE1219" s="1055"/>
      <c r="AF1219" s="1055"/>
      <c r="AG1219" s="1055"/>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4">
        <v>29</v>
      </c>
      <c r="B1220" s="105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5"/>
      <c r="AD1220" s="1055"/>
      <c r="AE1220" s="1055"/>
      <c r="AF1220" s="1055"/>
      <c r="AG1220" s="1055"/>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4">
        <v>30</v>
      </c>
      <c r="B1221" s="105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5"/>
      <c r="AD1221" s="1055"/>
      <c r="AE1221" s="1055"/>
      <c r="AF1221" s="1055"/>
      <c r="AG1221" s="1055"/>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350</v>
      </c>
      <c r="Z1224" s="362"/>
      <c r="AA1224" s="362"/>
      <c r="AB1224" s="362"/>
      <c r="AC1224" s="152" t="s">
        <v>335</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4">
        <v>1</v>
      </c>
      <c r="B1225" s="105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5"/>
      <c r="AD1225" s="1055"/>
      <c r="AE1225" s="1055"/>
      <c r="AF1225" s="1055"/>
      <c r="AG1225" s="1055"/>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4">
        <v>2</v>
      </c>
      <c r="B1226" s="105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5"/>
      <c r="AD1226" s="1055"/>
      <c r="AE1226" s="1055"/>
      <c r="AF1226" s="1055"/>
      <c r="AG1226" s="1055"/>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4">
        <v>3</v>
      </c>
      <c r="B1227" s="105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5"/>
      <c r="AD1227" s="1055"/>
      <c r="AE1227" s="1055"/>
      <c r="AF1227" s="1055"/>
      <c r="AG1227" s="1055"/>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4">
        <v>4</v>
      </c>
      <c r="B1228" s="105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5"/>
      <c r="AD1228" s="1055"/>
      <c r="AE1228" s="1055"/>
      <c r="AF1228" s="1055"/>
      <c r="AG1228" s="1055"/>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4">
        <v>5</v>
      </c>
      <c r="B1229" s="105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5"/>
      <c r="AD1229" s="1055"/>
      <c r="AE1229" s="1055"/>
      <c r="AF1229" s="1055"/>
      <c r="AG1229" s="1055"/>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4">
        <v>6</v>
      </c>
      <c r="B1230" s="105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5"/>
      <c r="AD1230" s="1055"/>
      <c r="AE1230" s="1055"/>
      <c r="AF1230" s="1055"/>
      <c r="AG1230" s="1055"/>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4">
        <v>7</v>
      </c>
      <c r="B1231" s="105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5"/>
      <c r="AD1231" s="1055"/>
      <c r="AE1231" s="1055"/>
      <c r="AF1231" s="1055"/>
      <c r="AG1231" s="1055"/>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4">
        <v>8</v>
      </c>
      <c r="B1232" s="105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5"/>
      <c r="AD1232" s="1055"/>
      <c r="AE1232" s="1055"/>
      <c r="AF1232" s="1055"/>
      <c r="AG1232" s="1055"/>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4">
        <v>9</v>
      </c>
      <c r="B1233" s="105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5"/>
      <c r="AD1233" s="1055"/>
      <c r="AE1233" s="1055"/>
      <c r="AF1233" s="1055"/>
      <c r="AG1233" s="1055"/>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4">
        <v>10</v>
      </c>
      <c r="B1234" s="105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5"/>
      <c r="AD1234" s="1055"/>
      <c r="AE1234" s="1055"/>
      <c r="AF1234" s="1055"/>
      <c r="AG1234" s="1055"/>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4">
        <v>11</v>
      </c>
      <c r="B1235" s="105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5"/>
      <c r="AD1235" s="1055"/>
      <c r="AE1235" s="1055"/>
      <c r="AF1235" s="1055"/>
      <c r="AG1235" s="1055"/>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4">
        <v>12</v>
      </c>
      <c r="B1236" s="105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5"/>
      <c r="AD1236" s="1055"/>
      <c r="AE1236" s="1055"/>
      <c r="AF1236" s="1055"/>
      <c r="AG1236" s="1055"/>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4">
        <v>13</v>
      </c>
      <c r="B1237" s="105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5"/>
      <c r="AD1237" s="1055"/>
      <c r="AE1237" s="1055"/>
      <c r="AF1237" s="1055"/>
      <c r="AG1237" s="1055"/>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4">
        <v>14</v>
      </c>
      <c r="B1238" s="105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5"/>
      <c r="AD1238" s="1055"/>
      <c r="AE1238" s="1055"/>
      <c r="AF1238" s="1055"/>
      <c r="AG1238" s="1055"/>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4">
        <v>15</v>
      </c>
      <c r="B1239" s="105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5"/>
      <c r="AD1239" s="1055"/>
      <c r="AE1239" s="1055"/>
      <c r="AF1239" s="1055"/>
      <c r="AG1239" s="1055"/>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4">
        <v>16</v>
      </c>
      <c r="B1240" s="105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5"/>
      <c r="AD1240" s="1055"/>
      <c r="AE1240" s="1055"/>
      <c r="AF1240" s="1055"/>
      <c r="AG1240" s="1055"/>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4">
        <v>17</v>
      </c>
      <c r="B1241" s="105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5"/>
      <c r="AD1241" s="1055"/>
      <c r="AE1241" s="1055"/>
      <c r="AF1241" s="1055"/>
      <c r="AG1241" s="1055"/>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4">
        <v>18</v>
      </c>
      <c r="B1242" s="105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5"/>
      <c r="AD1242" s="1055"/>
      <c r="AE1242" s="1055"/>
      <c r="AF1242" s="1055"/>
      <c r="AG1242" s="1055"/>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4">
        <v>19</v>
      </c>
      <c r="B1243" s="105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5"/>
      <c r="AD1243" s="1055"/>
      <c r="AE1243" s="1055"/>
      <c r="AF1243" s="1055"/>
      <c r="AG1243" s="1055"/>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4">
        <v>20</v>
      </c>
      <c r="B1244" s="105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5"/>
      <c r="AD1244" s="1055"/>
      <c r="AE1244" s="1055"/>
      <c r="AF1244" s="1055"/>
      <c r="AG1244" s="1055"/>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4">
        <v>21</v>
      </c>
      <c r="B1245" s="105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5"/>
      <c r="AD1245" s="1055"/>
      <c r="AE1245" s="1055"/>
      <c r="AF1245" s="1055"/>
      <c r="AG1245" s="1055"/>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4">
        <v>22</v>
      </c>
      <c r="B1246" s="105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5"/>
      <c r="AD1246" s="1055"/>
      <c r="AE1246" s="1055"/>
      <c r="AF1246" s="1055"/>
      <c r="AG1246" s="1055"/>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4">
        <v>23</v>
      </c>
      <c r="B1247" s="105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5"/>
      <c r="AD1247" s="1055"/>
      <c r="AE1247" s="1055"/>
      <c r="AF1247" s="1055"/>
      <c r="AG1247" s="1055"/>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4">
        <v>24</v>
      </c>
      <c r="B1248" s="105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5"/>
      <c r="AD1248" s="1055"/>
      <c r="AE1248" s="1055"/>
      <c r="AF1248" s="1055"/>
      <c r="AG1248" s="1055"/>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4">
        <v>25</v>
      </c>
      <c r="B1249" s="105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5"/>
      <c r="AD1249" s="1055"/>
      <c r="AE1249" s="1055"/>
      <c r="AF1249" s="1055"/>
      <c r="AG1249" s="1055"/>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4">
        <v>26</v>
      </c>
      <c r="B1250" s="105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5"/>
      <c r="AD1250" s="1055"/>
      <c r="AE1250" s="1055"/>
      <c r="AF1250" s="1055"/>
      <c r="AG1250" s="1055"/>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4">
        <v>27</v>
      </c>
      <c r="B1251" s="105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5"/>
      <c r="AD1251" s="1055"/>
      <c r="AE1251" s="1055"/>
      <c r="AF1251" s="1055"/>
      <c r="AG1251" s="1055"/>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4">
        <v>28</v>
      </c>
      <c r="B1252" s="105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5"/>
      <c r="AD1252" s="1055"/>
      <c r="AE1252" s="1055"/>
      <c r="AF1252" s="1055"/>
      <c r="AG1252" s="1055"/>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4">
        <v>29</v>
      </c>
      <c r="B1253" s="105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5"/>
      <c r="AD1253" s="1055"/>
      <c r="AE1253" s="1055"/>
      <c r="AF1253" s="1055"/>
      <c r="AG1253" s="1055"/>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4">
        <v>30</v>
      </c>
      <c r="B1254" s="105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5"/>
      <c r="AD1254" s="1055"/>
      <c r="AE1254" s="1055"/>
      <c r="AF1254" s="1055"/>
      <c r="AG1254" s="1055"/>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350</v>
      </c>
      <c r="Z1257" s="362"/>
      <c r="AA1257" s="362"/>
      <c r="AB1257" s="362"/>
      <c r="AC1257" s="152" t="s">
        <v>335</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4">
        <v>1</v>
      </c>
      <c r="B1258" s="105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5"/>
      <c r="AD1258" s="1055"/>
      <c r="AE1258" s="1055"/>
      <c r="AF1258" s="1055"/>
      <c r="AG1258" s="1055"/>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4">
        <v>2</v>
      </c>
      <c r="B1259" s="105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5"/>
      <c r="AD1259" s="1055"/>
      <c r="AE1259" s="1055"/>
      <c r="AF1259" s="1055"/>
      <c r="AG1259" s="1055"/>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4">
        <v>3</v>
      </c>
      <c r="B1260" s="105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5"/>
      <c r="AD1260" s="1055"/>
      <c r="AE1260" s="1055"/>
      <c r="AF1260" s="1055"/>
      <c r="AG1260" s="1055"/>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4">
        <v>4</v>
      </c>
      <c r="B1261" s="105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5"/>
      <c r="AD1261" s="1055"/>
      <c r="AE1261" s="1055"/>
      <c r="AF1261" s="1055"/>
      <c r="AG1261" s="1055"/>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4">
        <v>5</v>
      </c>
      <c r="B1262" s="105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5"/>
      <c r="AD1262" s="1055"/>
      <c r="AE1262" s="1055"/>
      <c r="AF1262" s="1055"/>
      <c r="AG1262" s="1055"/>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4">
        <v>6</v>
      </c>
      <c r="B1263" s="105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5"/>
      <c r="AD1263" s="1055"/>
      <c r="AE1263" s="1055"/>
      <c r="AF1263" s="1055"/>
      <c r="AG1263" s="1055"/>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4">
        <v>7</v>
      </c>
      <c r="B1264" s="105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5"/>
      <c r="AD1264" s="1055"/>
      <c r="AE1264" s="1055"/>
      <c r="AF1264" s="1055"/>
      <c r="AG1264" s="1055"/>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4">
        <v>8</v>
      </c>
      <c r="B1265" s="105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5"/>
      <c r="AD1265" s="1055"/>
      <c r="AE1265" s="1055"/>
      <c r="AF1265" s="1055"/>
      <c r="AG1265" s="1055"/>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4">
        <v>9</v>
      </c>
      <c r="B1266" s="105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5"/>
      <c r="AD1266" s="1055"/>
      <c r="AE1266" s="1055"/>
      <c r="AF1266" s="1055"/>
      <c r="AG1266" s="1055"/>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4">
        <v>10</v>
      </c>
      <c r="B1267" s="105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5"/>
      <c r="AD1267" s="1055"/>
      <c r="AE1267" s="1055"/>
      <c r="AF1267" s="1055"/>
      <c r="AG1267" s="1055"/>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4">
        <v>11</v>
      </c>
      <c r="B1268" s="105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5"/>
      <c r="AD1268" s="1055"/>
      <c r="AE1268" s="1055"/>
      <c r="AF1268" s="1055"/>
      <c r="AG1268" s="1055"/>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4">
        <v>12</v>
      </c>
      <c r="B1269" s="105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5"/>
      <c r="AD1269" s="1055"/>
      <c r="AE1269" s="1055"/>
      <c r="AF1269" s="1055"/>
      <c r="AG1269" s="1055"/>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4">
        <v>13</v>
      </c>
      <c r="B1270" s="105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5"/>
      <c r="AD1270" s="1055"/>
      <c r="AE1270" s="1055"/>
      <c r="AF1270" s="1055"/>
      <c r="AG1270" s="1055"/>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4">
        <v>14</v>
      </c>
      <c r="B1271" s="105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5"/>
      <c r="AD1271" s="1055"/>
      <c r="AE1271" s="1055"/>
      <c r="AF1271" s="1055"/>
      <c r="AG1271" s="1055"/>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4">
        <v>15</v>
      </c>
      <c r="B1272" s="105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5"/>
      <c r="AD1272" s="1055"/>
      <c r="AE1272" s="1055"/>
      <c r="AF1272" s="1055"/>
      <c r="AG1272" s="1055"/>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4">
        <v>16</v>
      </c>
      <c r="B1273" s="105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5"/>
      <c r="AD1273" s="1055"/>
      <c r="AE1273" s="1055"/>
      <c r="AF1273" s="1055"/>
      <c r="AG1273" s="1055"/>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4">
        <v>17</v>
      </c>
      <c r="B1274" s="105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5"/>
      <c r="AD1274" s="1055"/>
      <c r="AE1274" s="1055"/>
      <c r="AF1274" s="1055"/>
      <c r="AG1274" s="1055"/>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4">
        <v>18</v>
      </c>
      <c r="B1275" s="105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5"/>
      <c r="AD1275" s="1055"/>
      <c r="AE1275" s="1055"/>
      <c r="AF1275" s="1055"/>
      <c r="AG1275" s="1055"/>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4">
        <v>19</v>
      </c>
      <c r="B1276" s="105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5"/>
      <c r="AD1276" s="1055"/>
      <c r="AE1276" s="1055"/>
      <c r="AF1276" s="1055"/>
      <c r="AG1276" s="1055"/>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4">
        <v>20</v>
      </c>
      <c r="B1277" s="105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5"/>
      <c r="AD1277" s="1055"/>
      <c r="AE1277" s="1055"/>
      <c r="AF1277" s="1055"/>
      <c r="AG1277" s="1055"/>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4">
        <v>21</v>
      </c>
      <c r="B1278" s="105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5"/>
      <c r="AD1278" s="1055"/>
      <c r="AE1278" s="1055"/>
      <c r="AF1278" s="1055"/>
      <c r="AG1278" s="1055"/>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4">
        <v>22</v>
      </c>
      <c r="B1279" s="105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5"/>
      <c r="AD1279" s="1055"/>
      <c r="AE1279" s="1055"/>
      <c r="AF1279" s="1055"/>
      <c r="AG1279" s="1055"/>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4">
        <v>23</v>
      </c>
      <c r="B1280" s="105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5"/>
      <c r="AD1280" s="1055"/>
      <c r="AE1280" s="1055"/>
      <c r="AF1280" s="1055"/>
      <c r="AG1280" s="1055"/>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4">
        <v>24</v>
      </c>
      <c r="B1281" s="105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5"/>
      <c r="AD1281" s="1055"/>
      <c r="AE1281" s="1055"/>
      <c r="AF1281" s="1055"/>
      <c r="AG1281" s="1055"/>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4">
        <v>25</v>
      </c>
      <c r="B1282" s="105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5"/>
      <c r="AD1282" s="1055"/>
      <c r="AE1282" s="1055"/>
      <c r="AF1282" s="1055"/>
      <c r="AG1282" s="1055"/>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4">
        <v>26</v>
      </c>
      <c r="B1283" s="105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5"/>
      <c r="AD1283" s="1055"/>
      <c r="AE1283" s="1055"/>
      <c r="AF1283" s="1055"/>
      <c r="AG1283" s="1055"/>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4">
        <v>27</v>
      </c>
      <c r="B1284" s="105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5"/>
      <c r="AD1284" s="1055"/>
      <c r="AE1284" s="1055"/>
      <c r="AF1284" s="1055"/>
      <c r="AG1284" s="1055"/>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4">
        <v>28</v>
      </c>
      <c r="B1285" s="105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5"/>
      <c r="AD1285" s="1055"/>
      <c r="AE1285" s="1055"/>
      <c r="AF1285" s="1055"/>
      <c r="AG1285" s="1055"/>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4">
        <v>29</v>
      </c>
      <c r="B1286" s="105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5"/>
      <c r="AD1286" s="1055"/>
      <c r="AE1286" s="1055"/>
      <c r="AF1286" s="1055"/>
      <c r="AG1286" s="1055"/>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4">
        <v>30</v>
      </c>
      <c r="B1287" s="105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5"/>
      <c r="AD1287" s="1055"/>
      <c r="AE1287" s="1055"/>
      <c r="AF1287" s="1055"/>
      <c r="AG1287" s="1055"/>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350</v>
      </c>
      <c r="Z1290" s="362"/>
      <c r="AA1290" s="362"/>
      <c r="AB1290" s="362"/>
      <c r="AC1290" s="152" t="s">
        <v>335</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4">
        <v>1</v>
      </c>
      <c r="B1291" s="105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5"/>
      <c r="AD1291" s="1055"/>
      <c r="AE1291" s="1055"/>
      <c r="AF1291" s="1055"/>
      <c r="AG1291" s="1055"/>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4">
        <v>2</v>
      </c>
      <c r="B1292" s="105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5"/>
      <c r="AD1292" s="1055"/>
      <c r="AE1292" s="1055"/>
      <c r="AF1292" s="1055"/>
      <c r="AG1292" s="1055"/>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4">
        <v>3</v>
      </c>
      <c r="B1293" s="105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5"/>
      <c r="AD1293" s="1055"/>
      <c r="AE1293" s="1055"/>
      <c r="AF1293" s="1055"/>
      <c r="AG1293" s="1055"/>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4">
        <v>4</v>
      </c>
      <c r="B1294" s="105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5"/>
      <c r="AD1294" s="1055"/>
      <c r="AE1294" s="1055"/>
      <c r="AF1294" s="1055"/>
      <c r="AG1294" s="1055"/>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4">
        <v>5</v>
      </c>
      <c r="B1295" s="105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5"/>
      <c r="AD1295" s="1055"/>
      <c r="AE1295" s="1055"/>
      <c r="AF1295" s="1055"/>
      <c r="AG1295" s="1055"/>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4">
        <v>6</v>
      </c>
      <c r="B1296" s="105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5"/>
      <c r="AD1296" s="1055"/>
      <c r="AE1296" s="1055"/>
      <c r="AF1296" s="1055"/>
      <c r="AG1296" s="1055"/>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4">
        <v>7</v>
      </c>
      <c r="B1297" s="105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5"/>
      <c r="AD1297" s="1055"/>
      <c r="AE1297" s="1055"/>
      <c r="AF1297" s="1055"/>
      <c r="AG1297" s="1055"/>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4">
        <v>8</v>
      </c>
      <c r="B1298" s="105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5"/>
      <c r="AD1298" s="1055"/>
      <c r="AE1298" s="1055"/>
      <c r="AF1298" s="1055"/>
      <c r="AG1298" s="1055"/>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4">
        <v>9</v>
      </c>
      <c r="B1299" s="105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5"/>
      <c r="AD1299" s="1055"/>
      <c r="AE1299" s="1055"/>
      <c r="AF1299" s="1055"/>
      <c r="AG1299" s="1055"/>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4">
        <v>10</v>
      </c>
      <c r="B1300" s="105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5"/>
      <c r="AD1300" s="1055"/>
      <c r="AE1300" s="1055"/>
      <c r="AF1300" s="1055"/>
      <c r="AG1300" s="1055"/>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4">
        <v>11</v>
      </c>
      <c r="B1301" s="105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5"/>
      <c r="AD1301" s="1055"/>
      <c r="AE1301" s="1055"/>
      <c r="AF1301" s="1055"/>
      <c r="AG1301" s="1055"/>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4">
        <v>12</v>
      </c>
      <c r="B1302" s="105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5"/>
      <c r="AD1302" s="1055"/>
      <c r="AE1302" s="1055"/>
      <c r="AF1302" s="1055"/>
      <c r="AG1302" s="1055"/>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4">
        <v>13</v>
      </c>
      <c r="B1303" s="105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5"/>
      <c r="AD1303" s="1055"/>
      <c r="AE1303" s="1055"/>
      <c r="AF1303" s="1055"/>
      <c r="AG1303" s="1055"/>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4">
        <v>14</v>
      </c>
      <c r="B1304" s="105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5"/>
      <c r="AD1304" s="1055"/>
      <c r="AE1304" s="1055"/>
      <c r="AF1304" s="1055"/>
      <c r="AG1304" s="1055"/>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4">
        <v>15</v>
      </c>
      <c r="B1305" s="105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5"/>
      <c r="AD1305" s="1055"/>
      <c r="AE1305" s="1055"/>
      <c r="AF1305" s="1055"/>
      <c r="AG1305" s="1055"/>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4">
        <v>16</v>
      </c>
      <c r="B1306" s="105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5"/>
      <c r="AD1306" s="1055"/>
      <c r="AE1306" s="1055"/>
      <c r="AF1306" s="1055"/>
      <c r="AG1306" s="1055"/>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4">
        <v>17</v>
      </c>
      <c r="B1307" s="105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5"/>
      <c r="AD1307" s="1055"/>
      <c r="AE1307" s="1055"/>
      <c r="AF1307" s="1055"/>
      <c r="AG1307" s="1055"/>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4">
        <v>18</v>
      </c>
      <c r="B1308" s="105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5"/>
      <c r="AD1308" s="1055"/>
      <c r="AE1308" s="1055"/>
      <c r="AF1308" s="1055"/>
      <c r="AG1308" s="1055"/>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4">
        <v>19</v>
      </c>
      <c r="B1309" s="105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5"/>
      <c r="AD1309" s="1055"/>
      <c r="AE1309" s="1055"/>
      <c r="AF1309" s="1055"/>
      <c r="AG1309" s="1055"/>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4">
        <v>20</v>
      </c>
      <c r="B1310" s="105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5"/>
      <c r="AD1310" s="1055"/>
      <c r="AE1310" s="1055"/>
      <c r="AF1310" s="1055"/>
      <c r="AG1310" s="1055"/>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4">
        <v>21</v>
      </c>
      <c r="B1311" s="105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5"/>
      <c r="AD1311" s="1055"/>
      <c r="AE1311" s="1055"/>
      <c r="AF1311" s="1055"/>
      <c r="AG1311" s="1055"/>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4">
        <v>22</v>
      </c>
      <c r="B1312" s="105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5"/>
      <c r="AD1312" s="1055"/>
      <c r="AE1312" s="1055"/>
      <c r="AF1312" s="1055"/>
      <c r="AG1312" s="1055"/>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4">
        <v>23</v>
      </c>
      <c r="B1313" s="105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5"/>
      <c r="AD1313" s="1055"/>
      <c r="AE1313" s="1055"/>
      <c r="AF1313" s="1055"/>
      <c r="AG1313" s="1055"/>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4">
        <v>24</v>
      </c>
      <c r="B1314" s="105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5"/>
      <c r="AD1314" s="1055"/>
      <c r="AE1314" s="1055"/>
      <c r="AF1314" s="1055"/>
      <c r="AG1314" s="1055"/>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4">
        <v>25</v>
      </c>
      <c r="B1315" s="105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5"/>
      <c r="AD1315" s="1055"/>
      <c r="AE1315" s="1055"/>
      <c r="AF1315" s="1055"/>
      <c r="AG1315" s="1055"/>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4">
        <v>26</v>
      </c>
      <c r="B1316" s="105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5"/>
      <c r="AD1316" s="1055"/>
      <c r="AE1316" s="1055"/>
      <c r="AF1316" s="1055"/>
      <c r="AG1316" s="1055"/>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4">
        <v>27</v>
      </c>
      <c r="B1317" s="105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5"/>
      <c r="AD1317" s="1055"/>
      <c r="AE1317" s="1055"/>
      <c r="AF1317" s="1055"/>
      <c r="AG1317" s="1055"/>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4">
        <v>28</v>
      </c>
      <c r="B1318" s="105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5"/>
      <c r="AD1318" s="1055"/>
      <c r="AE1318" s="1055"/>
      <c r="AF1318" s="1055"/>
      <c r="AG1318" s="1055"/>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4">
        <v>29</v>
      </c>
      <c r="B1319" s="105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5"/>
      <c r="AD1319" s="1055"/>
      <c r="AE1319" s="1055"/>
      <c r="AF1319" s="1055"/>
      <c r="AG1319" s="1055"/>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4">
        <v>30</v>
      </c>
      <c r="B1320" s="105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5"/>
      <c r="AD1320" s="1055"/>
      <c r="AE1320" s="1055"/>
      <c r="AF1320" s="1055"/>
      <c r="AG1320" s="1055"/>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千賀子(nakagawa-chikako)</dc:creator>
  <cp:lastModifiedBy>賃三・中川</cp:lastModifiedBy>
  <cp:lastPrinted>2021-06-03T06:25:57Z</cp:lastPrinted>
  <dcterms:created xsi:type="dcterms:W3CDTF">2012-03-13T00:50:25Z</dcterms:created>
  <dcterms:modified xsi:type="dcterms:W3CDTF">2021-06-03T09:50:08Z</dcterms:modified>
</cp:coreProperties>
</file>