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4年度要求\行政事業レビュー\2_210430令和３年度行政事業レビューシート（中間公表版）の作成について（公開プロセス候補以外）\各室回答\雇用室\"/>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9"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4" i="3"/>
  <c r="AY132" i="3"/>
  <c r="AY135" i="3"/>
  <c r="AY130" i="3"/>
  <c r="AY131" i="3"/>
  <c r="AY127" i="3"/>
  <c r="AY129" i="3"/>
  <c r="AY124" i="3"/>
  <c r="AY125" i="3"/>
  <c r="AY121" i="3"/>
  <c r="AY123" i="3"/>
  <c r="AY118" i="3"/>
  <c r="AY119" i="3"/>
  <c r="AY112" i="3"/>
  <c r="AY114" i="3"/>
  <c r="AY109" i="3"/>
  <c r="AY111" i="3"/>
  <c r="AY106" i="3"/>
  <c r="AY108" i="3"/>
  <c r="AY103" i="3"/>
  <c r="AY104" i="3"/>
  <c r="AY95" i="3"/>
  <c r="AY99" i="3" s="1"/>
  <c r="AY90" i="3"/>
  <c r="AY93" i="3" s="1"/>
  <c r="AY80" i="3"/>
  <c r="AY85" i="3" s="1"/>
  <c r="AY79" i="3"/>
  <c r="AY73" i="3"/>
  <c r="AY75" i="3" s="1"/>
  <c r="AY65" i="3"/>
  <c r="AY69" i="3"/>
  <c r="AY58" i="3"/>
  <c r="AY63" i="3" s="1"/>
  <c r="AY51" i="3"/>
  <c r="AY57" i="3"/>
  <c r="AY44" i="3"/>
  <c r="AY45" i="3" s="1"/>
  <c r="AY37" i="3"/>
  <c r="AY39" i="3"/>
  <c r="AY616" i="3"/>
  <c r="AY255" i="3"/>
  <c r="AY645" i="3"/>
  <c r="AY271" i="3"/>
  <c r="AY213" i="3"/>
  <c r="AY235" i="3"/>
  <c r="AY417" i="3"/>
  <c r="AY177" i="3"/>
  <c r="AY216" i="3"/>
  <c r="AY680" i="3"/>
  <c r="AY1074" i="3"/>
  <c r="AY120" i="3"/>
  <c r="AY158" i="3"/>
  <c r="AY175" i="3"/>
  <c r="AY214" i="3"/>
  <c r="AY355" i="3"/>
  <c r="AY402" i="3"/>
  <c r="AY433" i="3"/>
  <c r="AY463" i="3"/>
  <c r="AY664" i="3"/>
  <c r="AY818"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91" i="3"/>
  <c r="AY222" i="3"/>
  <c r="AY345" i="3"/>
  <c r="AY414" i="3"/>
  <c r="AY439" i="3"/>
  <c r="AY454" i="3"/>
  <c r="AY477" i="3"/>
  <c r="AY488" i="3"/>
  <c r="AY507" i="3"/>
  <c r="AY562" i="3"/>
  <c r="AY686" i="3"/>
  <c r="AY814"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67" i="3"/>
  <c r="AY82"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68"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61" i="3" l="1"/>
  <c r="AY96" i="3"/>
  <c r="AY60" i="3"/>
  <c r="AY78" i="3"/>
  <c r="AY64" i="3"/>
  <c r="AY97" i="3"/>
  <c r="AY48" i="3"/>
  <c r="AY47" i="3"/>
  <c r="AY49" i="3"/>
  <c r="AY62" i="3"/>
  <c r="AY76" i="3"/>
  <c r="AY74" i="3"/>
  <c r="AY77" i="3"/>
  <c r="AY50" i="3"/>
  <c r="AY81" i="3"/>
  <c r="AY84" i="3"/>
  <c r="AY87" i="3"/>
  <c r="AY83" i="3"/>
  <c r="AY89" i="3"/>
</calcChain>
</file>

<file path=xl/sharedStrings.xml><?xml version="1.0" encoding="utf-8"?>
<sst xmlns="http://schemas.openxmlformats.org/spreadsheetml/2006/main" count="3232" uniqueCount="824">
  <si>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</si>
  <si>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</si>
  <si>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</si>
  <si>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</si>
  <si>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</si>
  <si>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</si>
  <si>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</si>
  <si>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</si>
  <si>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</si>
  <si>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</si>
  <si>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</si>
  <si>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</si>
  <si>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</si>
  <si>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</si>
  <si>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</si>
  <si>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</si>
  <si>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</si>
  <si>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</si>
  <si>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</si>
  <si>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</si>
  <si>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</si>
  <si>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</si>
  <si>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</si>
  <si>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</si>
  <si>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</si>
  <si>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</si>
  <si>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</si>
  <si>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</si>
  <si>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</si>
  <si>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</si>
  <si>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</si>
  <si>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</si>
  <si>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</si>
  <si>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</si>
  <si>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</si>
  <si>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</si>
  <si>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</si>
  <si>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</si>
  <si>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</si>
  <si>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</si>
  <si>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</si>
  <si>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</si>
  <si>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</si>
  <si>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</si>
  <si>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</si>
  <si>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</si>
  <si>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</si>
  <si>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</si>
  <si>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</si>
  <si>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</si>
  <si>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</si>
  <si>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</si>
  <si>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</si>
  <si>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</si>
  <si>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</si>
  <si>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</si>
  <si>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</si>
  <si>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</si>
  <si>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</si>
  <si>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</si>
  <si>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</si>
  <si>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</si>
  <si>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</si>
  <si>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</si>
  <si>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</si>
  <si>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</si>
  <si>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</si>
  <si>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</si>
  <si>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</si>
  <si>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</si>
  <si>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</si>
  <si>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</si>
  <si>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</si>
  <si>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</si>
  <si>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</si>
  <si>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</si>
  <si>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</si>
  <si>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</si>
  <si>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</si>
  <si>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</si>
  <si>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</si>
  <si>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</si>
  <si>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</si>
  <si>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</si>
  <si>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</si>
  <si>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</si>
  <si>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</si>
  <si>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</si>
  <si>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</si>
  <si>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</si>
  <si>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</si>
  <si>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</si>
  <si>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</si>
  <si>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</si>
  <si>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</si>
  <si>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</si>
  <si>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</si>
  <si>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</si>
  <si>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</si>
  <si>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</si>
  <si>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</si>
  <si>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</si>
  <si>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</si>
  <si>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</si>
  <si>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</si>
  <si>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</si>
  <si>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</si>
  <si>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</si>
  <si>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</si>
  <si>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</si>
  <si>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</si>
  <si>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</si>
  <si>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</si>
  <si>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</si>
  <si>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</si>
  <si>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</si>
  <si>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</si>
  <si>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</si>
  <si>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</si>
  <si>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</si>
  <si>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</si>
  <si>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</si>
  <si>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</si>
  <si>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</si>
  <si>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</si>
  <si>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</si>
  <si>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</si>
  <si>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</si>
  <si>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</si>
  <si>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</si>
  <si>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</si>
  <si>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</si>
  <si>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</si>
  <si>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</si>
  <si>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</si>
  <si>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</si>
  <si>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</si>
  <si>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</si>
  <si>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</si>
  <si>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</si>
  <si>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</si>
  <si>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</si>
  <si>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</si>
  <si>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</si>
  <si>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</si>
  <si>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</si>
  <si>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</si>
  <si>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</si>
  <si>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</si>
  <si>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</si>
  <si>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</si>
  <si>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</si>
  <si>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</si>
  <si>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</si>
  <si>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</si>
  <si>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</si>
  <si>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</si>
  <si>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</si>
  <si>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</si>
  <si>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</si>
  <si>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</si>
  <si>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</si>
  <si>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</si>
  <si>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</si>
  <si>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</si>
  <si>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</si>
  <si>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</si>
  <si>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</si>
  <si>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</si>
  <si>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</si>
  <si>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</si>
  <si>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</si>
  <si>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</si>
  <si>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</si>
  <si>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</si>
  <si>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</si>
  <si>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</si>
  <si>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</si>
  <si>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</si>
  <si>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</si>
  <si>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</si>
  <si>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</si>
  <si>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</si>
  <si>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</si>
  <si>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</si>
  <si>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</si>
  <si>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</si>
  <si>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</si>
  <si>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</si>
  <si>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</si>
  <si>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</si>
  <si>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</si>
  <si>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</si>
  <si>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</si>
  <si>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</si>
  <si>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</si>
  <si>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</si>
  <si>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</si>
  <si>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</si>
  <si>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</si>
  <si>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</si>
  <si>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</si>
  <si>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</si>
  <si>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</si>
  <si>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</si>
  <si>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</si>
  <si>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</si>
  <si>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</si>
  <si>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</si>
  <si>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</si>
  <si>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</si>
  <si>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</si>
  <si>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</si>
  <si>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</si>
  <si>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</si>
  <si>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</si>
  <si>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</si>
  <si>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</si>
  <si>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</si>
  <si>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</si>
  <si>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</si>
  <si>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</si>
  <si>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</si>
  <si>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</si>
  <si>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</si>
  <si>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</si>
  <si>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</si>
  <si>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</si>
  <si>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</si>
  <si>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</si>
  <si>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</si>
  <si>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</si>
  <si>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</si>
  <si>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</si>
  <si>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</si>
  <si>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</si>
  <si>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</si>
  <si>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</si>
  <si>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</si>
  <si>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</si>
  <si>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</si>
  <si>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</si>
  <si>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</si>
  <si>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</si>
  <si>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</si>
  <si>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</si>
  <si>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</si>
  <si>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</si>
  <si>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</si>
  <si>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</si>
  <si>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</si>
  <si>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</si>
  <si>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</si>
  <si>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</si>
  <si>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</si>
  <si>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</si>
  <si>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</si>
  <si>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</si>
  <si>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</si>
  <si>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</si>
  <si>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</si>
  <si>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</si>
  <si>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</si>
  <si>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</si>
  <si>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</si>
  <si>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</si>
  <si>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</si>
  <si>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</si>
  <si>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</si>
  <si>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</si>
  <si>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</si>
  <si>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</si>
  <si>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</si>
  <si>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</si>
  <si>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</si>
  <si>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</si>
  <si>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</si>
  <si>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</si>
  <si>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</si>
  <si>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</si>
  <si>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</si>
  <si>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</si>
  <si>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</si>
  <si>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</si>
  <si>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</si>
  <si>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</si>
  <si>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</si>
  <si>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</si>
  <si>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</si>
  <si>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</si>
  <si>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</si>
  <si>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</si>
  <si>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</si>
  <si>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</si>
  <si>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</si>
  <si>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</si>
  <si>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</si>
  <si>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</si>
  <si>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</si>
  <si>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</si>
  <si>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</si>
  <si>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</si>
  <si>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</si>
  <si>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</si>
  <si>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</si>
  <si>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</si>
  <si>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</si>
  <si>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</si>
  <si>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</si>
  <si>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</si>
  <si>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</si>
  <si>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</si>
  <si>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</si>
  <si>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</si>
  <si>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</si>
  <si>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</si>
  <si>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</si>
  <si>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</si>
  <si>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</si>
  <si>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</si>
  <si>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</si>
  <si>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</si>
  <si>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</si>
  <si>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</si>
  <si>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</si>
  <si>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</si>
  <si>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</si>
  <si>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</si>
  <si>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</si>
  <si>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</si>
  <si>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</si>
  <si>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</si>
  <si>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</si>
  <si>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</si>
  <si>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</si>
  <si>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</si>
  <si>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</si>
  <si>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</si>
  <si>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</si>
  <si>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</si>
  <si>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</si>
  <si>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</si>
  <si>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</si>
  <si>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</si>
  <si>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</si>
  <si>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</si>
  <si>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</si>
  <si>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</si>
  <si>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</si>
  <si>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</si>
  <si>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</si>
  <si>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</si>
  <si>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</si>
  <si>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</si>
  <si>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</si>
  <si>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</si>
  <si>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</si>
  <si>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</si>
  <si>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</si>
  <si>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</si>
  <si>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</si>
  <si>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</si>
  <si>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</si>
  <si>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</si>
  <si>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</si>
  <si>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</si>
  <si>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</si>
  <si>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</si>
  <si>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</si>
  <si>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</si>
  <si>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</si>
  <si>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</si>
  <si>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</si>
  <si>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</si>
  <si>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</si>
  <si>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</si>
  <si>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</si>
  <si>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</si>
  <si>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</si>
  <si>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</si>
  <si>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</si>
  <si>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</si>
  <si>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</si>
  <si>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</si>
  <si>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</si>
  <si>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</si>
  <si>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</si>
  <si>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</si>
  <si>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</si>
  <si>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</si>
  <si>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</si>
  <si>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</si>
  <si>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</si>
  <si>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</si>
  <si>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</si>
  <si>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</si>
  <si>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</si>
  <si>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</si>
  <si>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</si>
  <si>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</si>
  <si>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</si>
  <si>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</si>
  <si>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</si>
  <si>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</si>
  <si>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</si>
  <si>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</si>
  <si>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</si>
  <si>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</si>
  <si>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</si>
  <si>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</si>
  <si>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</si>
  <si>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</si>
  <si>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</si>
  <si>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</si>
  <si>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</si>
  <si>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</si>
  <si>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</si>
  <si>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</si>
  <si>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</si>
  <si>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</si>
  <si>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</si>
  <si>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</si>
  <si>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</si>
  <si>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</si>
  <si>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</si>
  <si>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</si>
  <si>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</si>
  <si>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</si>
  <si>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</si>
  <si>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</si>
  <si>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</si>
  <si>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</si>
  <si>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</si>
  <si>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</si>
  <si>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</si>
  <si>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</si>
  <si>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</si>
  <si>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</si>
  <si>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</si>
  <si>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</si>
  <si>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</si>
  <si>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</si>
  <si>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</si>
  <si>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</si>
  <si>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</si>
  <si>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</si>
  <si>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</si>
  <si>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</si>
  <si>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</si>
  <si>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</si>
  <si>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</si>
  <si>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</si>
  <si>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</si>
  <si>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</si>
  <si>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</si>
  <si>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</si>
  <si>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</si>
  <si>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</si>
  <si>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</si>
  <si>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</si>
  <si>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</si>
  <si>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</si>
  <si>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</si>
  <si>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</si>
  <si>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</si>
  <si>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</si>
  <si>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</si>
  <si>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</si>
  <si>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</si>
  <si>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</si>
  <si>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</si>
  <si>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</si>
  <si>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</si>
  <si>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</si>
  <si>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</si>
  <si>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</si>
  <si>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</si>
  <si>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</si>
  <si>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</si>
  <si>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</si>
  <si>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</si>
  <si>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</si>
  <si>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</si>
  <si>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</si>
  <si>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</si>
  <si>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</si>
  <si>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</si>
  <si>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</si>
  <si>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</si>
  <si>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</si>
  <si>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</si>
  <si>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</si>
  <si>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</si>
  <si>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</si>
  <si>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</si>
  <si>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</si>
  <si>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</si>
  <si>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</si>
  <si>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</si>
  <si>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</si>
  <si>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</si>
  <si>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</si>
  <si>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</si>
  <si>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</si>
  <si>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</si>
  <si>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</si>
  <si>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</si>
  <si>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</si>
  <si>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</si>
  <si>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</si>
  <si>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</si>
  <si>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</si>
  <si>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</si>
  <si>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</si>
  <si>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</si>
  <si>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</si>
  <si>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</si>
  <si>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</si>
  <si>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</si>
  <si>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</si>
  <si>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</si>
  <si>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</si>
  <si>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</si>
  <si>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</si>
  <si>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</si>
  <si>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</si>
  <si>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</si>
  <si>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</si>
  <si>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</si>
  <si>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</si>
  <si>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</si>
  <si>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</si>
  <si>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</si>
  <si>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</si>
  <si>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</si>
  <si>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</si>
  <si>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</si>
  <si>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</si>
  <si>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</si>
  <si>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</si>
  <si>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</si>
  <si>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</si>
  <si>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</si>
  <si>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</si>
  <si>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</si>
  <si>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</si>
  <si>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</si>
  <si>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</si>
  <si>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</si>
  <si>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</si>
  <si>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</si>
  <si>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</si>
  <si>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</si>
  <si>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</si>
  <si>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</si>
  <si>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</si>
  <si>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</si>
  <si>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</si>
  <si>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</si>
  <si>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</si>
  <si>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</si>
  <si>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</si>
  <si>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</si>
  <si>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</si>
  <si>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</si>
  <si>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</si>
  <si>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</si>
  <si>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</si>
  <si>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</si>
  <si>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</si>
  <si>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</si>
  <si>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</si>
  <si>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</si>
  <si>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</si>
  <si>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</si>
  <si>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</si>
  <si>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</si>
  <si>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</si>
  <si>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</si>
  <si>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</si>
  <si>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</si>
  <si>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</si>
  <si>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</si>
  <si>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</si>
  <si>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</si>
  <si>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</si>
  <si>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</si>
  <si>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</si>
  <si>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</si>
  <si>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</si>
  <si>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</si>
  <si>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</si>
  <si>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</si>
  <si>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</si>
  <si>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</si>
  <si>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</si>
  <si>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</si>
  <si>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</si>
  <si>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</si>
  <si>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</si>
  <si>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</si>
  <si>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</si>
  <si>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</si>
  <si>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</si>
  <si>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</si>
  <si>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</si>
  <si>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</si>
  <si>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</si>
  <si>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</si>
  <si>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</si>
  <si>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</si>
  <si>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</si>
  <si>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</si>
  <si>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</si>
  <si>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</si>
  <si>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</si>
  <si>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</si>
  <si>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</si>
  <si>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</si>
  <si>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</si>
  <si>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</si>
  <si>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</si>
  <si>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</si>
  <si>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</si>
  <si>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</si>
  <si>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</si>
  <si>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</si>
  <si>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</si>
  <si>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</si>
  <si>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</si>
  <si>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</si>
  <si>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</si>
  <si>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</si>
  <si>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</si>
  <si>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</si>
  <si>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</si>
  <si>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</si>
  <si>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</si>
  <si>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</si>
  <si>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</si>
  <si>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</si>
  <si>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</si>
  <si>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</si>
  <si>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</si>
  <si>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</si>
  <si>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</si>
  <si>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</si>
  <si>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</si>
  <si>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</si>
  <si>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</si>
  <si>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</si>
  <si>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</si>
  <si>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</si>
  <si>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</si>
  <si>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</si>
  <si>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</si>
  <si>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</si>
  <si>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</si>
  <si>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</si>
  <si>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</si>
  <si>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</si>
  <si>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</si>
  <si>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</si>
  <si>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</si>
  <si>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</si>
  <si>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</si>
  <si>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</si>
  <si>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</si>
  <si>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</si>
  <si>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</si>
  <si>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</si>
  <si>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</si>
  <si>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</si>
  <si>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</si>
  <si>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</si>
  <si>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</si>
  <si>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</si>
  <si>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</si>
  <si>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</si>
  <si>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</si>
  <si>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</si>
  <si>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</si>
  <si>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</si>
  <si>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</si>
  <si>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</si>
  <si>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</si>
  <si>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</si>
  <si>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</si>
  <si>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</si>
  <si>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</si>
  <si>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</si>
  <si>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</si>
  <si>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</si>
  <si>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</si>
  <si>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</si>
  <si>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</si>
  <si>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</si>
  <si>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</si>
  <si>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</si>
  <si>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</si>
  <si>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</si>
  <si>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</si>
  <si>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</si>
  <si>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</si>
  <si>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</si>
  <si>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</si>
  <si>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</si>
  <si>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政策統括官（統計・情報政策担当）</t>
    <phoneticPr fontId="5"/>
  </si>
  <si>
    <t>雇用・賃金福祉統計室</t>
    <phoneticPr fontId="5"/>
  </si>
  <si>
    <t>統計管理官　野口　智明</t>
    <rPh sb="6" eb="8">
      <t>ノグチ</t>
    </rPh>
    <rPh sb="9" eb="11">
      <t>トモアキ</t>
    </rPh>
    <phoneticPr fontId="5"/>
  </si>
  <si>
    <t>○</t>
  </si>
  <si>
    <t>統計法（平成19年５月23日法律第53号）第19条</t>
    <phoneticPr fontId="5"/>
  </si>
  <si>
    <t>-</t>
  </si>
  <si>
    <t>-</t>
    <phoneticPr fontId="5"/>
  </si>
  <si>
    <t>我が国すべての労働組合について組合数、組合員数、加盟組織系統等の状況を把握することを目的とした労働組合基礎調査、労働環境が変化する中での労働組合の組織及び活動の実態等を明らかにすることを目的とした労使間の交渉等に関する実態調査（労働組合実態調査の令和２年調査名）及び我が国における労働争議の発生状況について労働争議の種類別等の実態を明らかにすることを目的とした労働争議統計調査を実施し、労働行政の基礎資料とする。</t>
    <rPh sb="123" eb="125">
      <t>レイワ</t>
    </rPh>
    <phoneticPr fontId="5"/>
  </si>
  <si>
    <t>労働組合基礎調査は全労働組合を対象とし、各都道府県労政主管課または労政主管事務所を経由して実地自計の方法（一部郵送を含む）により調査を実施し、記入後の調査票は各都道府県労政主管課または労政主管事務所を経由して厚生労働省に提出される。労使間の交渉等に関する実態調査（労働組合実態調査の令和２年調査名）は16大産業に属する民営事業所における労働組合員30人以上の労働組合から一定の方法により抽出した労働組合を対象とし、各都道府県労政主管課または労政主管事務所を経由して実地自計の方法（一部郵送含む）により調査を実施し、記入後の調査票は各都道府県労政主管課または労政主管事務所を経由して厚生労働省に提出される。労働争議統計調査は都道府県労政主管課が調査票を記入し、厚生労働省に提出される。すべての調査とも厚生労働省において審査・集計・公表を行う。</t>
    <phoneticPr fontId="5"/>
  </si>
  <si>
    <t>厚生労働省</t>
  </si>
  <si>
    <t>厚生労働省</t>
    <rPh sb="0" eb="2">
      <t>コウセイ</t>
    </rPh>
    <rPh sb="2" eb="5">
      <t>ロウドウショウ</t>
    </rPh>
    <phoneticPr fontId="5"/>
  </si>
  <si>
    <t>厚生労働統計調査費</t>
    <rPh sb="0" eb="2">
      <t>コウセイ</t>
    </rPh>
    <rPh sb="2" eb="4">
      <t>ロウドウ</t>
    </rPh>
    <rPh sb="4" eb="6">
      <t>トウケイ</t>
    </rPh>
    <rPh sb="6" eb="9">
      <t>チョウサヒ</t>
    </rPh>
    <phoneticPr fontId="5"/>
  </si>
  <si>
    <t>厚生労働統計調査委託費</t>
    <rPh sb="0" eb="2">
      <t>コウセイ</t>
    </rPh>
    <rPh sb="2" eb="4">
      <t>ロウドウ</t>
    </rPh>
    <rPh sb="4" eb="6">
      <t>トウケイ</t>
    </rPh>
    <rPh sb="6" eb="8">
      <t>チョウサ</t>
    </rPh>
    <rPh sb="8" eb="11">
      <t>イタクヒ</t>
    </rPh>
    <phoneticPr fontId="5"/>
  </si>
  <si>
    <t>職員旅費</t>
    <rPh sb="0" eb="2">
      <t>ショクイン</t>
    </rPh>
    <rPh sb="2" eb="4">
      <t>リョヒ</t>
    </rPh>
    <phoneticPr fontId="5"/>
  </si>
  <si>
    <t>統計調査の実施状況（統計データを遅滞なく公表しているか。）</t>
    <phoneticPr fontId="5"/>
  </si>
  <si>
    <t>取りまとめ、公表できた調査数</t>
    <phoneticPr fontId="5"/>
  </si>
  <si>
    <t>調査</t>
    <rPh sb="0" eb="2">
      <t>チョウサ</t>
    </rPh>
    <phoneticPr fontId="5"/>
  </si>
  <si>
    <t>労働組合基礎調査報告、労使間の交渉等に関する実態調査報告、労働争議統計調査年報告</t>
    <rPh sb="26" eb="28">
      <t>ホウコク</t>
    </rPh>
    <phoneticPr fontId="5"/>
  </si>
  <si>
    <t>労働組合基礎調査
　調査客体数：組合</t>
    <phoneticPr fontId="5"/>
  </si>
  <si>
    <t>労働争議統計調査
　調査対象：都道府県</t>
  </si>
  <si>
    <t>円</t>
  </si>
  <si>
    <t>千円/組合</t>
    <rPh sb="0" eb="2">
      <t>センエン</t>
    </rPh>
    <rPh sb="3" eb="5">
      <t>クミアイ</t>
    </rPh>
    <phoneticPr fontId="5"/>
  </si>
  <si>
    <t>都道府県</t>
    <rPh sb="0" eb="4">
      <t>トドウフケン</t>
    </rPh>
    <phoneticPr fontId="5"/>
  </si>
  <si>
    <t>組合</t>
    <rPh sb="0" eb="2">
      <t>クミアイ</t>
    </rPh>
    <phoneticPr fontId="5"/>
  </si>
  <si>
    <t>23,754千円
/64,603組合</t>
    <phoneticPr fontId="5"/>
  </si>
  <si>
    <t>33,864千円
/64,332組合</t>
    <phoneticPr fontId="5"/>
  </si>
  <si>
    <t>‐</t>
  </si>
  <si>
    <t>無</t>
  </si>
  <si>
    <t>随意契約については会計法令上認められている少額の随意契約であり、妥当である。</t>
    <phoneticPr fontId="5"/>
  </si>
  <si>
    <t>労働組合の団結状況や労使関係の実態を把握できる唯一の調査であり、その調査結果については、厚生労働行政の施策決定に係る重要な基礎資料として活用され、厚生労働省HPなどを通じ、広く国民からも閲覧・利用されており、ニーズを的確に反映している。</t>
    <phoneticPr fontId="5"/>
  </si>
  <si>
    <t>労働関係の公正な調整を保持しながら、労使関係が安定するように努める必要があるため国が実施すべき事業である。</t>
    <phoneticPr fontId="5"/>
  </si>
  <si>
    <t>労使関係総合調査費は、①組合数、組合員数、加盟組織系統等の状況、②労使間の意思の疎通を図るためにとられている方法、その運用状況等、事業所側の意識及び労働者の意識等の実態等、③我が国における労働争議の発生状況について労働争議の種類別等の実態、の３点を明らかにしたうえで厚生労働行政の基礎資料を得るという目的の達成手段として位置づけられており、国としては労使関係の唯一の調査であり、優先度の高い事業となっている。</t>
    <phoneticPr fontId="5"/>
  </si>
  <si>
    <t>適正な予算執行により、単位当たりコストの水準は妥当である。</t>
    <phoneticPr fontId="5"/>
  </si>
  <si>
    <t>厚生労働統計の実施に必要な最小限の費途・使途に限定されている。</t>
    <phoneticPr fontId="5"/>
  </si>
  <si>
    <t>調達の差額等により執行率は低くなったが、適切に業務は実施できた。</t>
    <phoneticPr fontId="5"/>
  </si>
  <si>
    <t>消耗品・印刷物の作成にあたっては、必要最小限になるよう配布先、余部部数等を精査、調達は極力競争性を確保した方法による等コスト削減、効率化を図っている。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</si>
  <si>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厚生労働行政の施策決定に係る基礎資料である統計データを作成することを目的とした事業であり、遅滞なく統計データの公表しており、成果実績は成果目標に見合ったものとなっている。</t>
    <phoneticPr fontId="5"/>
  </si>
  <si>
    <t>厚生労働行政の施策決定に係る基礎資料である統計データを遅滞なく公表しており、見込みに見合ったものである。</t>
    <phoneticPr fontId="5"/>
  </si>
  <si>
    <t>成果物は厚生労働行政をはじめ各種施策決定に係る重要な基礎資料として活用されている。</t>
    <phoneticPr fontId="5"/>
  </si>
  <si>
    <t>点検対象外</t>
    <rPh sb="0" eb="2">
      <t>テンケン</t>
    </rPh>
    <rPh sb="2" eb="5">
      <t>タイショウガイ</t>
    </rPh>
    <phoneticPr fontId="5"/>
  </si>
  <si>
    <t>16</t>
    <phoneticPr fontId="5"/>
  </si>
  <si>
    <t>927</t>
    <phoneticPr fontId="5"/>
  </si>
  <si>
    <t>926</t>
    <phoneticPr fontId="5"/>
  </si>
  <si>
    <t>932</t>
    <phoneticPr fontId="5"/>
  </si>
  <si>
    <t>900</t>
    <phoneticPr fontId="5"/>
  </si>
  <si>
    <t>906</t>
    <phoneticPr fontId="5"/>
  </si>
  <si>
    <t>0907</t>
    <phoneticPr fontId="5"/>
  </si>
  <si>
    <t>C.東京都</t>
    <phoneticPr fontId="5"/>
  </si>
  <si>
    <t>D.臨時集計員A</t>
    <phoneticPr fontId="5"/>
  </si>
  <si>
    <t>事務費</t>
    <rPh sb="0" eb="3">
      <t>ジムヒ</t>
    </rPh>
    <phoneticPr fontId="5"/>
  </si>
  <si>
    <t>実地調査等</t>
    <rPh sb="0" eb="2">
      <t>ジッチ</t>
    </rPh>
    <rPh sb="2" eb="4">
      <t>チョウサ</t>
    </rPh>
    <rPh sb="4" eb="5">
      <t>ナド</t>
    </rPh>
    <phoneticPr fontId="5"/>
  </si>
  <si>
    <t>旅費</t>
    <rPh sb="0" eb="2">
      <t>リョヒ</t>
    </rPh>
    <phoneticPr fontId="5"/>
  </si>
  <si>
    <t>印刷製本等</t>
    <rPh sb="0" eb="2">
      <t>インサツ</t>
    </rPh>
    <rPh sb="2" eb="4">
      <t>セイホン</t>
    </rPh>
    <rPh sb="4" eb="5">
      <t>トウ</t>
    </rPh>
    <phoneticPr fontId="5"/>
  </si>
  <si>
    <t>消費税</t>
    <rPh sb="0" eb="3">
      <t>ショウヒゼイ</t>
    </rPh>
    <phoneticPr fontId="5"/>
  </si>
  <si>
    <t>賃金</t>
    <rPh sb="0" eb="2">
      <t>チンギン</t>
    </rPh>
    <phoneticPr fontId="5"/>
  </si>
  <si>
    <t>調査票の集計業務</t>
    <rPh sb="0" eb="3">
      <t>チョウサヒョウ</t>
    </rPh>
    <rPh sb="4" eb="6">
      <t>シュウケイ</t>
    </rPh>
    <rPh sb="6" eb="8">
      <t>ギョウム</t>
    </rPh>
    <phoneticPr fontId="5"/>
  </si>
  <si>
    <t>A.株式会社グリフィン</t>
    <rPh sb="2" eb="4">
      <t>カブシキ</t>
    </rPh>
    <rPh sb="4" eb="6">
      <t>カイシャ</t>
    </rPh>
    <phoneticPr fontId="5"/>
  </si>
  <si>
    <t>労働組合基礎調査システム改修</t>
    <phoneticPr fontId="5"/>
  </si>
  <si>
    <t>雑役務費</t>
    <phoneticPr fontId="5"/>
  </si>
  <si>
    <t>B.株式会社イマージュ</t>
    <rPh sb="2" eb="4">
      <t>カブシキ</t>
    </rPh>
    <rPh sb="4" eb="6">
      <t>カイシャ</t>
    </rPh>
    <phoneticPr fontId="5"/>
  </si>
  <si>
    <t>労働組合情報データ入力業務</t>
    <phoneticPr fontId="5"/>
  </si>
  <si>
    <t>Ａ．一般競争契約（最低価格）</t>
    <phoneticPr fontId="5"/>
  </si>
  <si>
    <t>B．随意契約（少額等）</t>
    <rPh sb="2" eb="4">
      <t>ズイイ</t>
    </rPh>
    <rPh sb="4" eb="6">
      <t>ケイヤク</t>
    </rPh>
    <phoneticPr fontId="5"/>
  </si>
  <si>
    <t>C.委託費</t>
    <rPh sb="2" eb="5">
      <t>イタクヒ</t>
    </rPh>
    <phoneticPr fontId="5"/>
  </si>
  <si>
    <t>D.臨時集計員</t>
    <rPh sb="2" eb="7">
      <t>リンジシュウケイイン</t>
    </rPh>
    <phoneticPr fontId="5"/>
  </si>
  <si>
    <t>調査用品の作成及び印刷</t>
    <phoneticPr fontId="5"/>
  </si>
  <si>
    <t>株式会社グリフィン</t>
    <rPh sb="0" eb="2">
      <t>カブシキ</t>
    </rPh>
    <rPh sb="2" eb="4">
      <t>カイシャ</t>
    </rPh>
    <phoneticPr fontId="5"/>
  </si>
  <si>
    <t>労働組合基礎調査報告書の作成及び印刷</t>
    <phoneticPr fontId="5"/>
  </si>
  <si>
    <t>労働組合実態調査報告書作成及び印刷</t>
    <phoneticPr fontId="5"/>
  </si>
  <si>
    <t>労働組合基礎調査調査票データ入力</t>
    <phoneticPr fontId="5"/>
  </si>
  <si>
    <t>労使関係総合調査調査用品発送</t>
    <phoneticPr fontId="5"/>
  </si>
  <si>
    <t>労働組合実態調査データ入力</t>
    <phoneticPr fontId="5"/>
  </si>
  <si>
    <t>労働争議統計調査報告書作成及び印刷</t>
    <phoneticPr fontId="5"/>
  </si>
  <si>
    <t>労働争議統計調査データ入力</t>
    <phoneticPr fontId="5"/>
  </si>
  <si>
    <t>労働争議統計調査調査用品作成及び印刷</t>
    <phoneticPr fontId="5"/>
  </si>
  <si>
    <t>労働争議統計調査調査用品発送</t>
    <phoneticPr fontId="5"/>
  </si>
  <si>
    <t>株式会社イマージュ</t>
    <rPh sb="0" eb="2">
      <t>カブシキ</t>
    </rPh>
    <rPh sb="2" eb="4">
      <t>カイシャ</t>
    </rPh>
    <phoneticPr fontId="3"/>
  </si>
  <si>
    <t>株式会社日本統計センター</t>
    <rPh sb="0" eb="2">
      <t>カブシキ</t>
    </rPh>
    <rPh sb="2" eb="4">
      <t>カイシャ</t>
    </rPh>
    <rPh sb="4" eb="6">
      <t>ニホン</t>
    </rPh>
    <rPh sb="6" eb="8">
      <t>トウケイ</t>
    </rPh>
    <phoneticPr fontId="3"/>
  </si>
  <si>
    <t>永和印刷株式会社</t>
    <rPh sb="0" eb="2">
      <t>エイワ</t>
    </rPh>
    <rPh sb="2" eb="4">
      <t>インサツ</t>
    </rPh>
    <rPh sb="4" eb="8">
      <t>カブシキガイシャ</t>
    </rPh>
    <phoneticPr fontId="3"/>
  </si>
  <si>
    <t>永和印刷株式会社</t>
    <rPh sb="0" eb="2">
      <t>エイワ</t>
    </rPh>
    <rPh sb="2" eb="4">
      <t>インサツ</t>
    </rPh>
    <rPh sb="4" eb="6">
      <t>カブシキ</t>
    </rPh>
    <rPh sb="6" eb="8">
      <t>カイシャ</t>
    </rPh>
    <phoneticPr fontId="3"/>
  </si>
  <si>
    <t>株式会社内山回漕店</t>
    <rPh sb="0" eb="2">
      <t>カブシキ</t>
    </rPh>
    <rPh sb="2" eb="4">
      <t>カイシャ</t>
    </rPh>
    <rPh sb="4" eb="6">
      <t>ウチヤマ</t>
    </rPh>
    <rPh sb="6" eb="7">
      <t>カイ</t>
    </rPh>
    <rPh sb="7" eb="8">
      <t>コ</t>
    </rPh>
    <rPh sb="8" eb="9">
      <t>テン</t>
    </rPh>
    <phoneticPr fontId="3"/>
  </si>
  <si>
    <t>東京都</t>
    <rPh sb="0" eb="2">
      <t>トウキョウ</t>
    </rPh>
    <rPh sb="2" eb="3">
      <t>ト</t>
    </rPh>
    <phoneticPr fontId="5"/>
  </si>
  <si>
    <t>大阪府</t>
    <rPh sb="0" eb="3">
      <t>オオサカフ</t>
    </rPh>
    <phoneticPr fontId="5"/>
  </si>
  <si>
    <t>愛知県</t>
    <rPh sb="0" eb="3">
      <t>アイチケン</t>
    </rPh>
    <phoneticPr fontId="5"/>
  </si>
  <si>
    <t>北海道</t>
    <rPh sb="0" eb="3">
      <t>ホッカイドウ</t>
    </rPh>
    <phoneticPr fontId="5"/>
  </si>
  <si>
    <t>兵庫県</t>
    <rPh sb="0" eb="3">
      <t>ヒョウゴケン</t>
    </rPh>
    <phoneticPr fontId="5"/>
  </si>
  <si>
    <t>福岡県</t>
    <rPh sb="0" eb="3">
      <t>フクオカケン</t>
    </rPh>
    <phoneticPr fontId="5"/>
  </si>
  <si>
    <t>埼玉県</t>
    <rPh sb="0" eb="3">
      <t>サイタマケン</t>
    </rPh>
    <phoneticPr fontId="5"/>
  </si>
  <si>
    <t>神奈川県</t>
    <rPh sb="0" eb="4">
      <t>カナガワケン</t>
    </rPh>
    <phoneticPr fontId="5"/>
  </si>
  <si>
    <t>静岡県</t>
    <rPh sb="0" eb="3">
      <t>シズオカケン</t>
    </rPh>
    <phoneticPr fontId="5"/>
  </si>
  <si>
    <t>統計調査実施業務</t>
    <rPh sb="0" eb="2">
      <t>トウケイ</t>
    </rPh>
    <rPh sb="2" eb="4">
      <t>チョウサ</t>
    </rPh>
    <rPh sb="4" eb="6">
      <t>ジッシ</t>
    </rPh>
    <rPh sb="6" eb="8">
      <t>ギョウム</t>
    </rPh>
    <phoneticPr fontId="5"/>
  </si>
  <si>
    <t>補助金等交付</t>
  </si>
  <si>
    <t>-</t>
    <phoneticPr fontId="5"/>
  </si>
  <si>
    <t>千葉県</t>
    <rPh sb="0" eb="3">
      <t>チバケン</t>
    </rPh>
    <phoneticPr fontId="5"/>
  </si>
  <si>
    <t>臨時集計員A</t>
    <rPh sb="0" eb="2">
      <t>リンジ</t>
    </rPh>
    <rPh sb="2" eb="5">
      <t>シュウケイイン</t>
    </rPh>
    <phoneticPr fontId="5"/>
  </si>
  <si>
    <t>臨時集計員B</t>
    <rPh sb="0" eb="2">
      <t>リンジ</t>
    </rPh>
    <rPh sb="2" eb="5">
      <t>シュウケイイン</t>
    </rPh>
    <phoneticPr fontId="5"/>
  </si>
  <si>
    <t>臨時集計員C</t>
    <rPh sb="0" eb="2">
      <t>リンジ</t>
    </rPh>
    <rPh sb="2" eb="5">
      <t>シュウケイイン</t>
    </rPh>
    <phoneticPr fontId="5"/>
  </si>
  <si>
    <t>臨時集計員D</t>
    <rPh sb="0" eb="2">
      <t>リンジ</t>
    </rPh>
    <rPh sb="2" eb="5">
      <t>シュウケイイン</t>
    </rPh>
    <phoneticPr fontId="5"/>
  </si>
  <si>
    <t>臨時集計員E</t>
    <rPh sb="0" eb="2">
      <t>リンジ</t>
    </rPh>
    <rPh sb="2" eb="5">
      <t>シュウケイイン</t>
    </rPh>
    <phoneticPr fontId="5"/>
  </si>
  <si>
    <t>臨時集計員F</t>
    <rPh sb="0" eb="2">
      <t>リンジ</t>
    </rPh>
    <rPh sb="2" eb="5">
      <t>シュウケイイン</t>
    </rPh>
    <phoneticPr fontId="5"/>
  </si>
  <si>
    <t>調査票の集計業務（賃金）</t>
  </si>
  <si>
    <t>調査票の集計業務（賃金）</t>
    <phoneticPr fontId="5"/>
  </si>
  <si>
    <t>-</t>
    <phoneticPr fontId="5"/>
  </si>
  <si>
    <t>-</t>
    <phoneticPr fontId="5"/>
  </si>
  <si>
    <t>執行額（千円）／調査対象数（組合（件））　　　　　　　　　　　　　　　</t>
    <phoneticPr fontId="5"/>
  </si>
  <si>
    <t>システムスクエア株式会社</t>
    <rPh sb="8" eb="12">
      <t>カブシキガイシャ</t>
    </rPh>
    <phoneticPr fontId="5"/>
  </si>
  <si>
    <t>労使間の交渉等に関する実態調査（労働組合実態調査の令和２年調査名)
　調査客体数：組合</t>
    <rPh sb="25" eb="27">
      <t>レイワ</t>
    </rPh>
    <rPh sb="41" eb="43">
      <t>クミアイ</t>
    </rPh>
    <phoneticPr fontId="5"/>
  </si>
  <si>
    <t>電子調査票開発</t>
    <rPh sb="5" eb="7">
      <t>カイハツ</t>
    </rPh>
    <phoneticPr fontId="5"/>
  </si>
  <si>
    <t>労使関係総合調査費では、令和２年度を通じて、調査結果については、分かりやすいポイントを示すなど国民に分かりやすいように公表資料を作成し遅延なく公表した。また、労働組合基礎調査、労使間の交渉等に関する実態調査、労働争議統計調査の実施を通じ、厚生労働行政の基礎資料を得ること、という目的を達成した。</t>
    <rPh sb="12" eb="14">
      <t>レイワ</t>
    </rPh>
    <phoneticPr fontId="5"/>
  </si>
  <si>
    <t>適切に予算を執行し、事業の目標が達成できており、このまま継続して事業を実施する。今後も、調査結果については、分かりやすくポイントを示すなど国民に分かりやすいように公表資料を作成し遅延なく公表することとする。また、労働組合基礎調査、実態調査（令和３年度は労働組合活動等に関する実態調査）、労働争議統計調査の実施を通じ、厚生労働行政の基礎資料を得ること、という目的達成に邁進する。なお、調達にあたっては、可能な部分については一般競争入札を実施するなど、予算の効率的な執行に努めることとする。</t>
    <phoneticPr fontId="5"/>
  </si>
  <si>
    <t>労使関係総合調査費</t>
    <rPh sb="0" eb="2">
      <t>ロウシ</t>
    </rPh>
    <rPh sb="2" eb="4">
      <t>カンケイ</t>
    </rPh>
    <rPh sb="4" eb="6">
      <t>ソウゴウ</t>
    </rPh>
    <rPh sb="6" eb="8">
      <t>チョウサ</t>
    </rPh>
    <rPh sb="8" eb="9">
      <t>ヒ</t>
    </rPh>
    <phoneticPr fontId="5"/>
  </si>
  <si>
    <t>有</t>
  </si>
  <si>
    <t>協新流通デベロッパー株式会社</t>
    <rPh sb="0" eb="1">
      <t>キョウ</t>
    </rPh>
    <rPh sb="1" eb="2">
      <t>シン</t>
    </rPh>
    <rPh sb="2" eb="4">
      <t>リュウツウ</t>
    </rPh>
    <rPh sb="10" eb="12">
      <t>カブシキ</t>
    </rPh>
    <rPh sb="12" eb="14">
      <t>カイシャ</t>
    </rPh>
    <phoneticPr fontId="3"/>
  </si>
  <si>
    <t>浦商印刷株式会社</t>
    <rPh sb="0" eb="1">
      <t>ウラ</t>
    </rPh>
    <rPh sb="1" eb="2">
      <t>ショウ</t>
    </rPh>
    <rPh sb="2" eb="4">
      <t>インサツ</t>
    </rPh>
    <rPh sb="4" eb="8">
      <t>カブシキガイシャ</t>
    </rPh>
    <phoneticPr fontId="5"/>
  </si>
  <si>
    <t>48,430千円
/64,669組合</t>
    <phoneticPr fontId="5"/>
  </si>
  <si>
    <t>厚労</t>
  </si>
  <si>
    <t>39,923千円
/63,108組合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</si>
</sst>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19050</xdr:colOff>
      <xdr:row>748</xdr:row>
      <xdr:rowOff>200025</xdr:rowOff>
    </xdr:from>
    <xdr:to>
      <xdr:col>35</xdr:col>
      <xdr:colOff>47554</xdr:colOff>
      <xdr:row>752</xdr:row>
      <xdr:rowOff>36367</xdr:rowOff>
    </xdr:to>
    <xdr:sp macro="" textlink="">
      <xdr:nvSpPr>
        <xdr:cNvPr id="3" name="テキスト ボックス 2"/>
        <xdr:cNvSpPr txBox="1"/>
      </xdr:nvSpPr>
      <xdr:spPr>
        <a:xfrm>
          <a:off x="4219575" y="48015525"/>
          <a:ext cx="2828854" cy="124604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３９．９百万円</a:t>
          </a:r>
          <a:endParaRPr kumimoji="1" lang="en-US" altLang="ja-JP" sz="1400">
            <a:solidFill>
              <a:sysClr val="windowText" lastClr="000000"/>
            </a:solidFill>
          </a:endParaRPr>
        </a:p>
        <a:p>
          <a:endParaRPr kumimoji="1" lang="en-US" altLang="ja-JP" sz="1100">
            <a:solidFill>
              <a:sysClr val="windowText" lastClr="000000"/>
            </a:solidFill>
          </a:endParaRPr>
        </a:p>
        <a:p>
          <a:pPr algn="ctr"/>
          <a:r>
            <a:rPr kumimoji="1" lang="ja-JP" altLang="en-US" sz="1100">
              <a:solidFill>
                <a:sysClr val="windowText" lastClr="000000"/>
              </a:solidFill>
            </a:rPr>
            <a:t>一般統計調査である労働組合</a:t>
          </a:r>
          <a:endParaRPr kumimoji="1" lang="en-US" altLang="ja-JP" sz="1100">
            <a:solidFill>
              <a:sysClr val="windowText" lastClr="000000"/>
            </a:solidFill>
          </a:endParaRPr>
        </a:p>
        <a:p>
          <a:pPr algn="ctr"/>
          <a:r>
            <a:rPr kumimoji="1" lang="ja-JP" altLang="en-US" sz="1100">
              <a:solidFill>
                <a:sysClr val="windowText" lastClr="000000"/>
              </a:solidFill>
            </a:rPr>
            <a:t>基礎調査等を実施する</a:t>
          </a:r>
          <a:r>
            <a:rPr kumimoji="1" lang="ja-JP" altLang="en-US" sz="1100"/>
            <a:t>ための経費</a:t>
          </a:r>
        </a:p>
      </xdr:txBody>
    </xdr:sp>
    <xdr:clientData/>
  </xdr:twoCellAnchor>
  <xdr:twoCellAnchor>
    <xdr:from>
      <xdr:col>27</xdr:col>
      <xdr:colOff>190500</xdr:colOff>
      <xdr:row>752</xdr:row>
      <xdr:rowOff>38100</xdr:rowOff>
    </xdr:from>
    <xdr:to>
      <xdr:col>27</xdr:col>
      <xdr:colOff>193686</xdr:colOff>
      <xdr:row>762</xdr:row>
      <xdr:rowOff>161177</xdr:rowOff>
    </xdr:to>
    <xdr:cxnSp macro="">
      <xdr:nvCxnSpPr>
        <xdr:cNvPr id="4" name="直線矢印コネクタ 3"/>
        <xdr:cNvCxnSpPr/>
      </xdr:nvCxnSpPr>
      <xdr:spPr>
        <a:xfrm flipH="1">
          <a:off x="5591175" y="49263300"/>
          <a:ext cx="3186" cy="364732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752</xdr:row>
      <xdr:rowOff>342900</xdr:rowOff>
    </xdr:from>
    <xdr:to>
      <xdr:col>41</xdr:col>
      <xdr:colOff>11151</xdr:colOff>
      <xdr:row>753</xdr:row>
      <xdr:rowOff>1680</xdr:rowOff>
    </xdr:to>
    <xdr:cxnSp macro="">
      <xdr:nvCxnSpPr>
        <xdr:cNvPr id="5" name="直線コネクタ 4"/>
        <xdr:cNvCxnSpPr/>
      </xdr:nvCxnSpPr>
      <xdr:spPr>
        <a:xfrm flipV="1">
          <a:off x="2990850" y="49568100"/>
          <a:ext cx="5221326" cy="1120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753</xdr:row>
      <xdr:rowOff>9527</xdr:rowOff>
    </xdr:from>
    <xdr:to>
      <xdr:col>15</xdr:col>
      <xdr:colOff>1225</xdr:colOff>
      <xdr:row>754</xdr:row>
      <xdr:rowOff>167134</xdr:rowOff>
    </xdr:to>
    <xdr:cxnSp macro="">
      <xdr:nvCxnSpPr>
        <xdr:cNvPr id="6" name="直線矢印コネクタ 5"/>
        <xdr:cNvCxnSpPr/>
      </xdr:nvCxnSpPr>
      <xdr:spPr>
        <a:xfrm rot="5400000">
          <a:off x="2745972" y="49841555"/>
          <a:ext cx="510032" cy="1225"/>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752</xdr:row>
      <xdr:rowOff>342902</xdr:rowOff>
    </xdr:from>
    <xdr:to>
      <xdr:col>41</xdr:col>
      <xdr:colOff>1225</xdr:colOff>
      <xdr:row>754</xdr:row>
      <xdr:rowOff>148084</xdr:rowOff>
    </xdr:to>
    <xdr:cxnSp macro="">
      <xdr:nvCxnSpPr>
        <xdr:cNvPr id="8" name="直線矢印コネクタ 7"/>
        <xdr:cNvCxnSpPr/>
      </xdr:nvCxnSpPr>
      <xdr:spPr>
        <a:xfrm rot="5400000">
          <a:off x="7946622" y="49822505"/>
          <a:ext cx="510032" cy="1225"/>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754</xdr:row>
      <xdr:rowOff>209550</xdr:rowOff>
    </xdr:from>
    <xdr:to>
      <xdr:col>24</xdr:col>
      <xdr:colOff>62873</xdr:colOff>
      <xdr:row>755</xdr:row>
      <xdr:rowOff>184429</xdr:rowOff>
    </xdr:to>
    <xdr:sp macro="" textlink="">
      <xdr:nvSpPr>
        <xdr:cNvPr id="9" name="テキスト ボックス 8"/>
        <xdr:cNvSpPr txBox="1"/>
      </xdr:nvSpPr>
      <xdr:spPr>
        <a:xfrm>
          <a:off x="1819275" y="50139600"/>
          <a:ext cx="3044198" cy="327304"/>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Ａ．一般競争契約（最低価格）</a:t>
          </a:r>
          <a:r>
            <a:rPr kumimoji="1" lang="en-US" altLang="ja-JP" sz="1200"/>
            <a:t>】</a:t>
          </a:r>
          <a:endParaRPr kumimoji="1" lang="ja-JP" altLang="en-US" sz="1200"/>
        </a:p>
      </xdr:txBody>
    </xdr:sp>
    <xdr:clientData/>
  </xdr:twoCellAnchor>
  <xdr:twoCellAnchor>
    <xdr:from>
      <xdr:col>10</xdr:col>
      <xdr:colOff>104775</xdr:colOff>
      <xdr:row>755</xdr:row>
      <xdr:rowOff>190500</xdr:rowOff>
    </xdr:from>
    <xdr:to>
      <xdr:col>19</xdr:col>
      <xdr:colOff>148996</xdr:colOff>
      <xdr:row>758</xdr:row>
      <xdr:rowOff>26974</xdr:rowOff>
    </xdr:to>
    <xdr:sp macro="" textlink="">
      <xdr:nvSpPr>
        <xdr:cNvPr id="10" name="テキスト ボックス 9"/>
        <xdr:cNvSpPr txBox="1"/>
      </xdr:nvSpPr>
      <xdr:spPr>
        <a:xfrm>
          <a:off x="2105025" y="50472975"/>
          <a:ext cx="1844446" cy="89374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民間会社（３社）</a:t>
          </a:r>
        </a:p>
        <a:p>
          <a:pPr algn="ctr"/>
          <a:r>
            <a:rPr kumimoji="1" lang="ja-JP" altLang="en-US" sz="1400">
              <a:solidFill>
                <a:schemeClr val="tx1"/>
              </a:solidFill>
            </a:rPr>
            <a:t>１８百万円</a:t>
          </a:r>
          <a:endParaRPr kumimoji="1" lang="en-US" altLang="ja-JP" sz="1400">
            <a:solidFill>
              <a:schemeClr val="tx1"/>
            </a:solidFill>
          </a:endParaRPr>
        </a:p>
        <a:p>
          <a:endParaRPr kumimoji="1" lang="en-US" altLang="ja-JP" sz="1100"/>
        </a:p>
        <a:p>
          <a:pPr algn="l"/>
          <a:endParaRPr kumimoji="1" lang="en-US" altLang="ja-JP" sz="1100"/>
        </a:p>
        <a:p>
          <a:pPr algn="ctr"/>
          <a:endParaRPr kumimoji="1" lang="ja-JP" altLang="en-US" sz="1100"/>
        </a:p>
      </xdr:txBody>
    </xdr:sp>
    <xdr:clientData/>
  </xdr:twoCellAnchor>
  <xdr:twoCellAnchor>
    <xdr:from>
      <xdr:col>10</xdr:col>
      <xdr:colOff>104775</xdr:colOff>
      <xdr:row>758</xdr:row>
      <xdr:rowOff>114300</xdr:rowOff>
    </xdr:from>
    <xdr:to>
      <xdr:col>19</xdr:col>
      <xdr:colOff>85497</xdr:colOff>
      <xdr:row>760</xdr:row>
      <xdr:rowOff>333735</xdr:rowOff>
    </xdr:to>
    <xdr:sp macro="" textlink="">
      <xdr:nvSpPr>
        <xdr:cNvPr id="11" name="大かっこ 10"/>
        <xdr:cNvSpPr/>
      </xdr:nvSpPr>
      <xdr:spPr>
        <a:xfrm>
          <a:off x="2105025" y="51454050"/>
          <a:ext cx="1780947" cy="9242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調査用品作成及び印刷、電子調査票改修</a:t>
          </a:r>
          <a:endParaRPr kumimoji="1" lang="en-US" altLang="ja-JP" sz="1100">
            <a:solidFill>
              <a:schemeClr val="tx1"/>
            </a:solidFill>
            <a:latin typeface="+mn-lt"/>
            <a:ea typeface="+mn-ea"/>
            <a:cs typeface="+mn-cs"/>
          </a:endParaRPr>
        </a:p>
      </xdr:txBody>
    </xdr:sp>
    <xdr:clientData/>
  </xdr:twoCellAnchor>
  <xdr:twoCellAnchor>
    <xdr:from>
      <xdr:col>34</xdr:col>
      <xdr:colOff>180975</xdr:colOff>
      <xdr:row>754</xdr:row>
      <xdr:rowOff>219075</xdr:rowOff>
    </xdr:from>
    <xdr:to>
      <xdr:col>47</xdr:col>
      <xdr:colOff>20760</xdr:colOff>
      <xdr:row>755</xdr:row>
      <xdr:rowOff>181640</xdr:rowOff>
    </xdr:to>
    <xdr:sp macro="" textlink="">
      <xdr:nvSpPr>
        <xdr:cNvPr id="12" name="テキスト ボックス 11"/>
        <xdr:cNvSpPr txBox="1"/>
      </xdr:nvSpPr>
      <xdr:spPr>
        <a:xfrm>
          <a:off x="6981825" y="50149125"/>
          <a:ext cx="2440110" cy="31499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baseline="0">
              <a:solidFill>
                <a:sysClr val="windowText" lastClr="000000"/>
              </a:solidFill>
            </a:rPr>
            <a:t>【</a:t>
          </a:r>
          <a:r>
            <a:rPr kumimoji="1" lang="en-US" altLang="ja-JP" sz="1200" baseline="0">
              <a:solidFill>
                <a:sysClr val="windowText" lastClr="000000"/>
              </a:solidFill>
              <a:latin typeface="+mn-ea"/>
              <a:ea typeface="+mn-ea"/>
            </a:rPr>
            <a:t>B</a:t>
          </a:r>
          <a:r>
            <a:rPr kumimoji="1" lang="ja-JP" altLang="en-US" sz="1200" baseline="0">
              <a:solidFill>
                <a:sysClr val="windowText" lastClr="000000"/>
              </a:solidFill>
            </a:rPr>
            <a:t>．随意契約（少額）</a:t>
          </a:r>
          <a:r>
            <a:rPr kumimoji="1" lang="en-US" altLang="ja-JP" sz="1200" baseline="0">
              <a:solidFill>
                <a:sysClr val="windowText" lastClr="000000"/>
              </a:solidFill>
            </a:rPr>
            <a:t>】</a:t>
          </a:r>
          <a:r>
            <a:rPr kumimoji="1" lang="ja-JP" altLang="en-US" sz="1200" baseline="0">
              <a:solidFill>
                <a:sysClr val="windowText" lastClr="000000"/>
              </a:solidFill>
            </a:rPr>
            <a:t>　</a:t>
          </a:r>
        </a:p>
      </xdr:txBody>
    </xdr:sp>
    <xdr:clientData/>
  </xdr:twoCellAnchor>
  <xdr:twoCellAnchor>
    <xdr:from>
      <xdr:col>36</xdr:col>
      <xdr:colOff>9525</xdr:colOff>
      <xdr:row>755</xdr:row>
      <xdr:rowOff>200025</xdr:rowOff>
    </xdr:from>
    <xdr:to>
      <xdr:col>46</xdr:col>
      <xdr:colOff>189320</xdr:colOff>
      <xdr:row>757</xdr:row>
      <xdr:rowOff>338413</xdr:rowOff>
    </xdr:to>
    <xdr:sp macro="" textlink="">
      <xdr:nvSpPr>
        <xdr:cNvPr id="13" name="テキスト ボックス 12"/>
        <xdr:cNvSpPr txBox="1"/>
      </xdr:nvSpPr>
      <xdr:spPr>
        <a:xfrm>
          <a:off x="7210425" y="50482500"/>
          <a:ext cx="2180045" cy="84323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ja-JP" altLang="en-US" sz="1400" baseline="0">
              <a:solidFill>
                <a:sysClr val="windowText" lastClr="000000"/>
              </a:solidFill>
            </a:rPr>
            <a:t>民間会社（１０社）</a:t>
          </a:r>
          <a:endParaRPr kumimoji="1" lang="en-US" altLang="ja-JP" sz="1400" baseline="0">
            <a:solidFill>
              <a:sysClr val="windowText" lastClr="000000"/>
            </a:solidFill>
          </a:endParaRPr>
        </a:p>
        <a:p>
          <a:r>
            <a:rPr kumimoji="1" lang="ja-JP" altLang="en-US" sz="1400"/>
            <a:t>　 　　　　　３．８百万円</a:t>
          </a:r>
          <a:endParaRPr kumimoji="1" lang="en-US" altLang="ja-JP" sz="1100"/>
        </a:p>
        <a:p>
          <a:endParaRPr kumimoji="1" lang="en-US" altLang="ja-JP" sz="1100"/>
        </a:p>
        <a:p>
          <a:endParaRPr kumimoji="1" lang="en-US" altLang="ja-JP" sz="1100">
            <a:solidFill>
              <a:schemeClr val="dk1"/>
            </a:solidFill>
            <a:latin typeface="+mn-ea"/>
            <a:ea typeface="+mn-ea"/>
            <a:cs typeface="+mn-cs"/>
          </a:endParaRPr>
        </a:p>
        <a:p>
          <a:endParaRPr kumimoji="1" lang="en-US" altLang="ja-JP" sz="1100"/>
        </a:p>
        <a:p>
          <a:endParaRPr kumimoji="1" lang="ja-JP" altLang="en-US" sz="1100"/>
        </a:p>
      </xdr:txBody>
    </xdr:sp>
    <xdr:clientData/>
  </xdr:twoCellAnchor>
  <xdr:twoCellAnchor>
    <xdr:from>
      <xdr:col>35</xdr:col>
      <xdr:colOff>133350</xdr:colOff>
      <xdr:row>758</xdr:row>
      <xdr:rowOff>114300</xdr:rowOff>
    </xdr:from>
    <xdr:to>
      <xdr:col>48</xdr:col>
      <xdr:colOff>12227</xdr:colOff>
      <xdr:row>759</xdr:row>
      <xdr:rowOff>333975</xdr:rowOff>
    </xdr:to>
    <xdr:sp macro="" textlink="">
      <xdr:nvSpPr>
        <xdr:cNvPr id="14" name="大かっこ 13"/>
        <xdr:cNvSpPr/>
      </xdr:nvSpPr>
      <xdr:spPr>
        <a:xfrm>
          <a:off x="7134225" y="51454050"/>
          <a:ext cx="2479202" cy="572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調査用品発送、調査票データ入力　等</a:t>
          </a:r>
          <a:endParaRPr lang="ja-JP" altLang="ja-JP">
            <a:effectLst/>
          </a:endParaRPr>
        </a:p>
      </xdr:txBody>
    </xdr:sp>
    <xdr:clientData/>
  </xdr:twoCellAnchor>
  <xdr:twoCellAnchor>
    <xdr:from>
      <xdr:col>15</xdr:col>
      <xdr:colOff>0</xdr:colOff>
      <xdr:row>762</xdr:row>
      <xdr:rowOff>219075</xdr:rowOff>
    </xdr:from>
    <xdr:to>
      <xdr:col>41</xdr:col>
      <xdr:colOff>20676</xdr:colOff>
      <xdr:row>762</xdr:row>
      <xdr:rowOff>230280</xdr:rowOff>
    </xdr:to>
    <xdr:cxnSp macro="">
      <xdr:nvCxnSpPr>
        <xdr:cNvPr id="15" name="直線コネクタ 14"/>
        <xdr:cNvCxnSpPr/>
      </xdr:nvCxnSpPr>
      <xdr:spPr>
        <a:xfrm flipV="1">
          <a:off x="3000375" y="52968525"/>
          <a:ext cx="5221326" cy="1120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762</xdr:row>
      <xdr:rowOff>219076</xdr:rowOff>
    </xdr:from>
    <xdr:to>
      <xdr:col>15</xdr:col>
      <xdr:colOff>10750</xdr:colOff>
      <xdr:row>764</xdr:row>
      <xdr:rowOff>24258</xdr:rowOff>
    </xdr:to>
    <xdr:cxnSp macro="">
      <xdr:nvCxnSpPr>
        <xdr:cNvPr id="17" name="直線矢印コネクタ 16"/>
        <xdr:cNvCxnSpPr/>
      </xdr:nvCxnSpPr>
      <xdr:spPr>
        <a:xfrm rot="5400000">
          <a:off x="2755497" y="53222929"/>
          <a:ext cx="510032" cy="1225"/>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xdr:colOff>
      <xdr:row>762</xdr:row>
      <xdr:rowOff>228601</xdr:rowOff>
    </xdr:from>
    <xdr:to>
      <xdr:col>41</xdr:col>
      <xdr:colOff>20275</xdr:colOff>
      <xdr:row>764</xdr:row>
      <xdr:rowOff>33783</xdr:rowOff>
    </xdr:to>
    <xdr:cxnSp macro="">
      <xdr:nvCxnSpPr>
        <xdr:cNvPr id="18" name="直線矢印コネクタ 17"/>
        <xdr:cNvCxnSpPr/>
      </xdr:nvCxnSpPr>
      <xdr:spPr>
        <a:xfrm rot="5400000">
          <a:off x="7965672" y="53232454"/>
          <a:ext cx="510032" cy="1225"/>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142875</xdr:colOff>
      <xdr:row>764</xdr:row>
      <xdr:rowOff>57150</xdr:rowOff>
    </xdr:from>
    <xdr:to>
      <xdr:col>19</xdr:col>
      <xdr:colOff>142694</xdr:colOff>
      <xdr:row>764</xdr:row>
      <xdr:rowOff>383863</xdr:rowOff>
    </xdr:to>
    <xdr:sp macro="" textlink="">
      <xdr:nvSpPr>
        <xdr:cNvPr id="19" name="テキスト ボックス 18"/>
        <xdr:cNvSpPr txBox="1"/>
      </xdr:nvSpPr>
      <xdr:spPr>
        <a:xfrm>
          <a:off x="2143125" y="53511450"/>
          <a:ext cx="1800044" cy="32671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100" baseline="0"/>
            <a:t>　　</a:t>
          </a:r>
          <a:r>
            <a:rPr kumimoji="1" lang="en-US" altLang="ja-JP" sz="1200"/>
            <a:t>【</a:t>
          </a:r>
          <a:r>
            <a:rPr kumimoji="1" lang="en-US" altLang="ja-JP" sz="1200">
              <a:latin typeface="+mn-ea"/>
              <a:ea typeface="+mn-ea"/>
            </a:rPr>
            <a:t>C</a:t>
          </a:r>
          <a:r>
            <a:rPr kumimoji="1" lang="ja-JP" altLang="en-US" sz="1200"/>
            <a:t>．委託費</a:t>
          </a:r>
          <a:r>
            <a:rPr kumimoji="1" lang="en-US" altLang="ja-JP" sz="1200"/>
            <a:t>】</a:t>
          </a:r>
          <a:endParaRPr kumimoji="1" lang="ja-JP" altLang="en-US" sz="1200"/>
        </a:p>
      </xdr:txBody>
    </xdr:sp>
    <xdr:clientData/>
  </xdr:twoCellAnchor>
  <xdr:twoCellAnchor>
    <xdr:from>
      <xdr:col>34</xdr:col>
      <xdr:colOff>114300</xdr:colOff>
      <xdr:row>764</xdr:row>
      <xdr:rowOff>85725</xdr:rowOff>
    </xdr:from>
    <xdr:to>
      <xdr:col>48</xdr:col>
      <xdr:colOff>147637</xdr:colOff>
      <xdr:row>764</xdr:row>
      <xdr:rowOff>399490</xdr:rowOff>
    </xdr:to>
    <xdr:sp macro="" textlink="">
      <xdr:nvSpPr>
        <xdr:cNvPr id="20" name="テキスト ボックス 19"/>
        <xdr:cNvSpPr txBox="1"/>
      </xdr:nvSpPr>
      <xdr:spPr>
        <a:xfrm>
          <a:off x="6915150" y="53540025"/>
          <a:ext cx="2833687" cy="313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en-US" altLang="ja-JP" sz="1200">
              <a:solidFill>
                <a:schemeClr val="dk1"/>
              </a:solidFill>
              <a:latin typeface="+mn-ea"/>
              <a:ea typeface="+mn-ea"/>
              <a:cs typeface="+mn-cs"/>
            </a:rPr>
            <a:t>D</a:t>
          </a:r>
          <a:r>
            <a:rPr kumimoji="1" lang="ja-JP" altLang="en-US" sz="1200">
              <a:solidFill>
                <a:schemeClr val="dk1"/>
              </a:solidFill>
              <a:latin typeface="+mn-lt"/>
              <a:ea typeface="+mn-ea"/>
              <a:cs typeface="+mn-cs"/>
            </a:rPr>
            <a:t>．厚生労働統計調査費（賃金）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9</xdr:col>
      <xdr:colOff>85725</xdr:colOff>
      <xdr:row>764</xdr:row>
      <xdr:rowOff>371475</xdr:rowOff>
    </xdr:from>
    <xdr:to>
      <xdr:col>21</xdr:col>
      <xdr:colOff>40662</xdr:colOff>
      <xdr:row>765</xdr:row>
      <xdr:rowOff>410694</xdr:rowOff>
    </xdr:to>
    <xdr:sp macro="" textlink="">
      <xdr:nvSpPr>
        <xdr:cNvPr id="21" name="テキスト ボックス 20"/>
        <xdr:cNvSpPr txBox="1"/>
      </xdr:nvSpPr>
      <xdr:spPr>
        <a:xfrm>
          <a:off x="1885950" y="53825775"/>
          <a:ext cx="2355237" cy="70596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都道府県（４７）</a:t>
          </a:r>
          <a:endParaRPr kumimoji="1" lang="en-US" altLang="ja-JP" sz="1400"/>
        </a:p>
        <a:p>
          <a:pPr algn="ctr"/>
          <a:r>
            <a:rPr kumimoji="1" lang="ja-JP" altLang="en-US" sz="1400">
              <a:solidFill>
                <a:schemeClr val="tx1"/>
              </a:solidFill>
            </a:rPr>
            <a:t>１６．９</a:t>
          </a:r>
          <a:r>
            <a:rPr kumimoji="1" lang="ja-JP" altLang="en-US" sz="1400">
              <a:solidFill>
                <a:sysClr val="windowText" lastClr="000000"/>
              </a:solidFill>
            </a:rPr>
            <a:t>百万円</a:t>
          </a:r>
          <a:endParaRPr kumimoji="1" lang="en-US" altLang="ja-JP" sz="1400">
            <a:solidFill>
              <a:sysClr val="windowText" lastClr="000000"/>
            </a:solidFill>
          </a:endParaRPr>
        </a:p>
        <a:p>
          <a:endParaRPr kumimoji="1" lang="en-US" altLang="ja-JP" sz="1100"/>
        </a:p>
        <a:p>
          <a:endParaRPr kumimoji="1" lang="en-US" altLang="ja-JP" sz="1100"/>
        </a:p>
      </xdr:txBody>
    </xdr:sp>
    <xdr:clientData/>
  </xdr:twoCellAnchor>
  <xdr:twoCellAnchor>
    <xdr:from>
      <xdr:col>35</xdr:col>
      <xdr:colOff>171450</xdr:colOff>
      <xdr:row>764</xdr:row>
      <xdr:rowOff>457200</xdr:rowOff>
    </xdr:from>
    <xdr:to>
      <xdr:col>46</xdr:col>
      <xdr:colOff>182437</xdr:colOff>
      <xdr:row>765</xdr:row>
      <xdr:rowOff>586067</xdr:rowOff>
    </xdr:to>
    <xdr:sp macro="" textlink="">
      <xdr:nvSpPr>
        <xdr:cNvPr id="22" name="テキスト ボックス 21"/>
        <xdr:cNvSpPr txBox="1"/>
      </xdr:nvSpPr>
      <xdr:spPr>
        <a:xfrm>
          <a:off x="7172325" y="53911500"/>
          <a:ext cx="2211262" cy="79561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臨時集計員（６名）</a:t>
          </a:r>
          <a:r>
            <a:rPr kumimoji="1" lang="en-US" altLang="ja-JP" sz="1400"/>
            <a:t/>
          </a:r>
          <a:br>
            <a:rPr kumimoji="1" lang="en-US" altLang="ja-JP" sz="1400"/>
          </a:br>
          <a:r>
            <a:rPr kumimoji="1" lang="ja-JP" altLang="en-US" sz="1400"/>
            <a:t>１．２</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8</xdr:col>
      <xdr:colOff>95250</xdr:colOff>
      <xdr:row>765</xdr:row>
      <xdr:rowOff>476250</xdr:rowOff>
    </xdr:from>
    <xdr:to>
      <xdr:col>22</xdr:col>
      <xdr:colOff>18931</xdr:colOff>
      <xdr:row>766</xdr:row>
      <xdr:rowOff>526676</xdr:rowOff>
    </xdr:to>
    <xdr:sp macro="" textlink="">
      <xdr:nvSpPr>
        <xdr:cNvPr id="23" name="大かっこ 22"/>
        <xdr:cNvSpPr/>
      </xdr:nvSpPr>
      <xdr:spPr>
        <a:xfrm>
          <a:off x="1695450" y="54597300"/>
          <a:ext cx="2724031" cy="7171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調査対象組合へ調査票の配付、回収等を行い、厚生労働省へ送付</a:t>
          </a:r>
          <a:endParaRPr kumimoji="1" lang="ja-JP" altLang="en-US" sz="1100"/>
        </a:p>
      </xdr:txBody>
    </xdr:sp>
    <xdr:clientData/>
  </xdr:twoCellAnchor>
  <xdr:twoCellAnchor>
    <xdr:from>
      <xdr:col>35</xdr:col>
      <xdr:colOff>104775</xdr:colOff>
      <xdr:row>766</xdr:row>
      <xdr:rowOff>0</xdr:rowOff>
    </xdr:from>
    <xdr:to>
      <xdr:col>47</xdr:col>
      <xdr:colOff>59713</xdr:colOff>
      <xdr:row>766</xdr:row>
      <xdr:rowOff>404859</xdr:rowOff>
    </xdr:to>
    <xdr:sp macro="" textlink="">
      <xdr:nvSpPr>
        <xdr:cNvPr id="25" name="大かっこ 24"/>
        <xdr:cNvSpPr/>
      </xdr:nvSpPr>
      <xdr:spPr>
        <a:xfrm>
          <a:off x="7105650" y="54787800"/>
          <a:ext cx="2355238" cy="4048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臨時集計員手当</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9" zoomScaleNormal="75" zoomScaleSheetLayoutView="100" zoomScalePageLayoutView="85" workbookViewId="0">
      <selection activeCell="L747" sqref="L747:M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822</v>
      </c>
      <c r="AK2" s="206"/>
      <c r="AL2" s="206"/>
      <c r="AM2" s="206"/>
      <c r="AN2" s="98" t="s">
        <v>401</v>
      </c>
      <c r="AO2" s="206">
        <v>20</v>
      </c>
      <c r="AP2" s="206"/>
      <c r="AQ2" s="206"/>
      <c r="AR2" s="99" t="s">
        <v>706</v>
      </c>
      <c r="AS2" s="207">
        <v>1034</v>
      </c>
      <c r="AT2" s="207"/>
      <c r="AU2" s="207"/>
      <c r="AV2" s="98" t="str">
        <f>IF(AW2="","","-")</f>
        <v/>
      </c>
      <c r="AW2" s="394"/>
      <c r="AX2" s="394"/>
    </row>
    <row r="3" spans="1:50" ht="21" customHeight="1" thickBot="1" x14ac:dyDescent="0.2">
      <c r="A3" s="526" t="s">
        <v>699</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717</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817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707</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469</v>
      </c>
      <c r="H5" s="562"/>
      <c r="I5" s="562"/>
      <c r="J5" s="562"/>
      <c r="K5" s="562"/>
      <c r="L5" s="562"/>
      <c r="M5" s="563" t="s">
        <v>66</v>
      </c>
      <c r="N5" s="564"/>
      <c r="O5" s="564"/>
      <c r="P5" s="564"/>
      <c r="Q5" s="564"/>
      <c r="R5" s="565"/>
      <c r="S5" s="566" t="s">
        <v>70</v>
      </c>
      <c r="T5" s="562"/>
      <c r="U5" s="562"/>
      <c r="V5" s="562"/>
      <c r="W5" s="562"/>
      <c r="X5" s="567"/>
      <c r="Y5" s="720" t="s">
        <v>3</v>
      </c>
      <c r="Z5" s="721"/>
      <c r="AA5" s="721"/>
      <c r="AB5" s="721"/>
      <c r="AC5" s="721"/>
      <c r="AD5" s="722"/>
      <c r="AE5" s="723" t="s">
        <v>708</v>
      </c>
      <c r="AF5" s="723"/>
      <c r="AG5" s="723"/>
      <c r="AH5" s="723"/>
      <c r="AI5" s="723"/>
      <c r="AJ5" s="723"/>
      <c r="AK5" s="723"/>
      <c r="AL5" s="723"/>
      <c r="AM5" s="723"/>
      <c r="AN5" s="723"/>
      <c r="AO5" s="723"/>
      <c r="AP5" s="724"/>
      <c r="AQ5" s="725" t="s">
        <v>709</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711</v>
      </c>
      <c r="H7" s="831"/>
      <c r="I7" s="831"/>
      <c r="J7" s="831"/>
      <c r="K7" s="831"/>
      <c r="L7" s="831"/>
      <c r="M7" s="831"/>
      <c r="N7" s="831"/>
      <c r="O7" s="831"/>
      <c r="P7" s="831"/>
      <c r="Q7" s="831"/>
      <c r="R7" s="831"/>
      <c r="S7" s="831"/>
      <c r="T7" s="831"/>
      <c r="U7" s="831"/>
      <c r="V7" s="831"/>
      <c r="W7" s="831"/>
      <c r="X7" s="832"/>
      <c r="Y7" s="392" t="s">
        <v>384</v>
      </c>
      <c r="Z7" s="296"/>
      <c r="AA7" s="296"/>
      <c r="AB7" s="296"/>
      <c r="AC7" s="296"/>
      <c r="AD7" s="393"/>
      <c r="AE7" s="379" t="s">
        <v>713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7" t="s">
        <v>254</v>
      </c>
      <c r="B8" s="828"/>
      <c r="C8" s="828"/>
      <c r="D8" s="828"/>
      <c r="E8" s="828"/>
      <c r="F8" s="829"/>
      <c r="G8" s="218" t="str">
        <f>入力規則等!A27</f>
        <v>-</v>
      </c>
      <c r="H8" s="219"/>
      <c r="I8" s="219"/>
      <c r="J8" s="219"/>
      <c r="K8" s="219"/>
      <c r="L8" s="219"/>
      <c r="M8" s="219"/>
      <c r="N8" s="219"/>
      <c r="O8" s="219"/>
      <c r="P8" s="219"/>
      <c r="Q8" s="219"/>
      <c r="R8" s="219"/>
      <c r="S8" s="219"/>
      <c r="T8" s="219"/>
      <c r="U8" s="219"/>
      <c r="V8" s="219"/>
      <c r="W8" s="219"/>
      <c r="X8" s="220"/>
      <c r="Y8" s="572" t="s">
        <v>255</v>
      </c>
      <c r="Z8" s="573"/>
      <c r="AA8" s="573"/>
      <c r="AB8" s="573"/>
      <c r="AC8" s="573"/>
      <c r="AD8" s="574"/>
      <c r="AE8" s="74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5" t="s">
        <v>714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715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385</v>
      </c>
      <c r="Q12" s="298"/>
      <c r="R12" s="298"/>
      <c r="S12" s="298"/>
      <c r="T12" s="298"/>
      <c r="U12" s="298"/>
      <c r="V12" s="299"/>
      <c r="W12" s="303" t="s">
        <v>407</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30</v>
      </c>
      <c r="Q13" s="164"/>
      <c r="R13" s="164"/>
      <c r="S13" s="164"/>
      <c r="T13" s="164"/>
      <c r="U13" s="164"/>
      <c r="V13" s="165"/>
      <c r="W13" s="163">
        <v>40</v>
      </c>
      <c r="X13" s="164"/>
      <c r="Y13" s="164"/>
      <c r="Z13" s="164"/>
      <c r="AA13" s="164"/>
      <c r="AB13" s="164"/>
      <c r="AC13" s="165"/>
      <c r="AD13" s="163">
        <v>52</v>
      </c>
      <c r="AE13" s="164"/>
      <c r="AF13" s="164"/>
      <c r="AG13" s="164"/>
      <c r="AH13" s="164"/>
      <c r="AI13" s="164"/>
      <c r="AJ13" s="165"/>
      <c r="AK13" s="163">
        <v>48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0"/>
      <c r="H14" s="751"/>
      <c r="I14" s="578" t="s">
        <v>8</v>
      </c>
      <c r="J14" s="632"/>
      <c r="K14" s="632"/>
      <c r="L14" s="632"/>
      <c r="M14" s="632"/>
      <c r="N14" s="632"/>
      <c r="O14" s="633"/>
      <c r="P14" s="163" t="s">
        <v>713</v>
      </c>
      <c r="Q14" s="164"/>
      <c r="R14" s="164"/>
      <c r="S14" s="164"/>
      <c r="T14" s="164"/>
      <c r="U14" s="164"/>
      <c r="V14" s="165"/>
      <c r="W14" s="163" t="s">
        <v>713</v>
      </c>
      <c r="X14" s="164"/>
      <c r="Y14" s="164"/>
      <c r="Z14" s="164"/>
      <c r="AA14" s="164"/>
      <c r="AB14" s="164"/>
      <c r="AC14" s="165"/>
      <c r="AD14" s="163" t="s">
        <v>713</v>
      </c>
      <c r="AE14" s="164"/>
      <c r="AF14" s="164"/>
      <c r="AG14" s="164"/>
      <c r="AH14" s="164"/>
      <c r="AI14" s="164"/>
      <c r="AJ14" s="165"/>
      <c r="AK14" s="163"/>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8" t="s">
        <v>51</v>
      </c>
      <c r="J15" s="579"/>
      <c r="K15" s="579"/>
      <c r="L15" s="579"/>
      <c r="M15" s="579"/>
      <c r="N15" s="579"/>
      <c r="O15" s="580"/>
      <c r="P15" s="163" t="s">
        <v>713</v>
      </c>
      <c r="Q15" s="164"/>
      <c r="R15" s="164"/>
      <c r="S15" s="164"/>
      <c r="T15" s="164"/>
      <c r="U15" s="164"/>
      <c r="V15" s="165"/>
      <c r="W15" s="163" t="s">
        <v>713</v>
      </c>
      <c r="X15" s="164"/>
      <c r="Y15" s="164"/>
      <c r="Z15" s="164"/>
      <c r="AA15" s="164"/>
      <c r="AB15" s="164"/>
      <c r="AC15" s="165"/>
      <c r="AD15" s="163" t="s">
        <v>713</v>
      </c>
      <c r="AE15" s="164"/>
      <c r="AF15" s="164"/>
      <c r="AG15" s="164"/>
      <c r="AH15" s="164"/>
      <c r="AI15" s="164"/>
      <c r="AJ15" s="165"/>
      <c r="AK15" s="163" t="s">
        <v>713</v>
      </c>
      <c r="AL15" s="164"/>
      <c r="AM15" s="164"/>
      <c r="AN15" s="164"/>
      <c r="AO15" s="164"/>
      <c r="AP15" s="164"/>
      <c r="AQ15" s="165"/>
      <c r="AR15" s="163"/>
      <c r="AS15" s="164"/>
      <c r="AT15" s="164"/>
      <c r="AU15" s="164"/>
      <c r="AV15" s="164"/>
      <c r="AW15" s="164"/>
      <c r="AX15" s="631"/>
    </row>
    <row r="16" spans="1:50" ht="21" customHeight="1" x14ac:dyDescent="0.15">
      <c r="A16" s="120"/>
      <c r="B16" s="121"/>
      <c r="C16" s="121"/>
      <c r="D16" s="121"/>
      <c r="E16" s="121"/>
      <c r="F16" s="122"/>
      <c r="G16" s="750"/>
      <c r="H16" s="751"/>
      <c r="I16" s="578" t="s">
        <v>52</v>
      </c>
      <c r="J16" s="579"/>
      <c r="K16" s="579"/>
      <c r="L16" s="579"/>
      <c r="M16" s="579"/>
      <c r="N16" s="579"/>
      <c r="O16" s="580"/>
      <c r="P16" s="163" t="s">
        <v>713</v>
      </c>
      <c r="Q16" s="164"/>
      <c r="R16" s="164"/>
      <c r="S16" s="164"/>
      <c r="T16" s="164"/>
      <c r="U16" s="164"/>
      <c r="V16" s="165"/>
      <c r="W16" s="163" t="s">
        <v>713</v>
      </c>
      <c r="X16" s="164"/>
      <c r="Y16" s="164"/>
      <c r="Z16" s="164"/>
      <c r="AA16" s="164"/>
      <c r="AB16" s="164"/>
      <c r="AC16" s="165"/>
      <c r="AD16" s="163" t="s">
        <v>713</v>
      </c>
      <c r="AE16" s="164"/>
      <c r="AF16" s="164"/>
      <c r="AG16" s="164"/>
      <c r="AH16" s="164"/>
      <c r="AI16" s="164"/>
      <c r="AJ16" s="165"/>
      <c r="AK16" s="163" t="s">
        <v>713</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78" t="s">
        <v>50</v>
      </c>
      <c r="J17" s="632"/>
      <c r="K17" s="632"/>
      <c r="L17" s="632"/>
      <c r="M17" s="632"/>
      <c r="N17" s="632"/>
      <c r="O17" s="633"/>
      <c r="P17" s="163" t="s">
        <v>713</v>
      </c>
      <c r="Q17" s="164"/>
      <c r="R17" s="164"/>
      <c r="S17" s="164"/>
      <c r="T17" s="164"/>
      <c r="U17" s="164"/>
      <c r="V17" s="165"/>
      <c r="W17" s="163" t="s">
        <v>713</v>
      </c>
      <c r="X17" s="164"/>
      <c r="Y17" s="164"/>
      <c r="Z17" s="164"/>
      <c r="AA17" s="164"/>
      <c r="AB17" s="164"/>
      <c r="AC17" s="165"/>
      <c r="AD17" s="163" t="s">
        <v>713</v>
      </c>
      <c r="AE17" s="164"/>
      <c r="AF17" s="164"/>
      <c r="AG17" s="164"/>
      <c r="AH17" s="164"/>
      <c r="AI17" s="164"/>
      <c r="AJ17" s="165"/>
      <c r="AK17" s="163" t="s">
        <v>713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2"/>
      <c r="H18" s="753"/>
      <c r="I18" s="740" t="s">
        <v>20</v>
      </c>
      <c r="J18" s="741"/>
      <c r="K18" s="741"/>
      <c r="L18" s="741"/>
      <c r="M18" s="741"/>
      <c r="N18" s="741"/>
      <c r="O18" s="742"/>
      <c r="P18" s="169">
        <f>SUM(P13:V17)</f>
        <v>30</v>
      </c>
      <c r="Q18" s="170"/>
      <c r="R18" s="170"/>
      <c r="S18" s="170"/>
      <c r="T18" s="170"/>
      <c r="U18" s="170"/>
      <c r="V18" s="171"/>
      <c r="W18" s="169">
        <f>SUM(W13:AC17)</f>
        <v>40</v>
      </c>
      <c r="X18" s="170"/>
      <c r="Y18" s="170"/>
      <c r="Z18" s="170"/>
      <c r="AA18" s="170"/>
      <c r="AB18" s="170"/>
      <c r="AC18" s="171"/>
      <c r="AD18" s="169">
        <f>SUM(AD13:AJ17)</f>
        <v>52</v>
      </c>
      <c r="AE18" s="170"/>
      <c r="AF18" s="170"/>
      <c r="AG18" s="170"/>
      <c r="AH18" s="170"/>
      <c r="AI18" s="170"/>
      <c r="AJ18" s="171"/>
      <c r="AK18" s="169">
        <f>SUM(AK13:AQ17)</f>
        <v>48</v>
      </c>
      <c r="AL18" s="170"/>
      <c r="AM18" s="170"/>
      <c r="AN18" s="170"/>
      <c r="AO18" s="170"/>
      <c r="AP18" s="170"/>
      <c r="AQ18" s="171"/>
      <c r="AR18" s="169">
        <f>SUM(AR13:AX17)</f>
        <v>0</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24</v>
      </c>
      <c r="Q19" s="164"/>
      <c r="R19" s="164"/>
      <c r="S19" s="164"/>
      <c r="T19" s="164"/>
      <c r="U19" s="164"/>
      <c r="V19" s="165"/>
      <c r="W19" s="163">
        <v>34</v>
      </c>
      <c r="X19" s="164"/>
      <c r="Y19" s="164"/>
      <c r="Z19" s="164"/>
      <c r="AA19" s="164"/>
      <c r="AB19" s="164"/>
      <c r="AC19" s="165"/>
      <c r="AD19" s="163">
        <v>40</v>
      </c>
      <c r="AE19" s="164"/>
      <c r="AF19" s="164"/>
      <c r="AG19" s="164"/>
      <c r="AH19" s="164"/>
      <c r="AI19" s="164"/>
      <c r="AJ19" s="165"/>
      <c r="AK19" s="488"/>
      <c r="AL19" s="488"/>
      <c r="AM19" s="488"/>
      <c r="AN19" s="488"/>
      <c r="AO19" s="488"/>
      <c r="AP19" s="488"/>
      <c r="AQ19" s="488"/>
      <c r="AR19" s="488"/>
      <c r="AS19" s="488"/>
      <c r="AT19" s="488"/>
      <c r="AU19" s="488"/>
      <c r="AV19" s="488"/>
      <c r="AW19" s="488"/>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0.8</v>
      </c>
      <c r="Q20" s="542"/>
      <c r="R20" s="542"/>
      <c r="S20" s="542"/>
      <c r="T20" s="542"/>
      <c r="U20" s="542"/>
      <c r="V20" s="542"/>
      <c r="W20" s="542">
        <f t="shared" ref="W20" si="0">IF(W18=0, "-", SUM(W19)/W18)</f>
        <v>0.85</v>
      </c>
      <c r="X20" s="542"/>
      <c r="Y20" s="542"/>
      <c r="Z20" s="542"/>
      <c r="AA20" s="542"/>
      <c r="AB20" s="542"/>
      <c r="AC20" s="542"/>
      <c r="AD20" s="542">
        <f t="shared" ref="AD20" si="1">IF(AD18=0, "-", SUM(AD19)/AD18)</f>
        <v>0.76923076923076927</v>
      </c>
      <c r="AE20" s="542"/>
      <c r="AF20" s="542"/>
      <c r="AG20" s="542"/>
      <c r="AH20" s="542"/>
      <c r="AI20" s="542"/>
      <c r="AJ20" s="542"/>
      <c r="AK20" s="488"/>
      <c r="AL20" s="488"/>
      <c r="AM20" s="488"/>
      <c r="AN20" s="488"/>
      <c r="AO20" s="488"/>
      <c r="AP20" s="488"/>
      <c r="AQ20" s="489"/>
      <c r="AR20" s="489"/>
      <c r="AS20" s="489"/>
      <c r="AT20" s="489"/>
      <c r="AU20" s="488"/>
      <c r="AV20" s="488"/>
      <c r="AW20" s="488"/>
      <c r="AX20" s="541"/>
    </row>
    <row r="21" spans="1:50" ht="25.5" customHeight="1" x14ac:dyDescent="0.15">
      <c r="A21" s="123"/>
      <c r="B21" s="124"/>
      <c r="C21" s="124"/>
      <c r="D21" s="124"/>
      <c r="E21" s="124"/>
      <c r="F21" s="125"/>
      <c r="G21" s="925" t="s">
        <v>349</v>
      </c>
      <c r="H21" s="926"/>
      <c r="I21" s="926"/>
      <c r="J21" s="926"/>
      <c r="K21" s="926"/>
      <c r="L21" s="926"/>
      <c r="M21" s="926"/>
      <c r="N21" s="926"/>
      <c r="O21" s="926"/>
      <c r="P21" s="542">
        <f>IF(P19=0, "-", SUM(P19)/SUM(P13,P14))</f>
        <v>0.8</v>
      </c>
      <c r="Q21" s="542"/>
      <c r="R21" s="542"/>
      <c r="S21" s="542"/>
      <c r="T21" s="542"/>
      <c r="U21" s="542"/>
      <c r="V21" s="542"/>
      <c r="W21" s="542">
        <f t="shared" ref="W21" si="2">IF(W19=0, "-", SUM(W19)/SUM(W13,W14))</f>
        <v>0.85</v>
      </c>
      <c r="X21" s="542"/>
      <c r="Y21" s="542"/>
      <c r="Z21" s="542"/>
      <c r="AA21" s="542"/>
      <c r="AB21" s="542"/>
      <c r="AC21" s="542"/>
      <c r="AD21" s="542">
        <f t="shared" ref="AD21" si="3">IF(AD19=0, "-", SUM(AD19)/SUM(AD13,AD14))</f>
        <v>0.76923076923076927</v>
      </c>
      <c r="AE21" s="542"/>
      <c r="AF21" s="542"/>
      <c r="AG21" s="542"/>
      <c r="AH21" s="542"/>
      <c r="AI21" s="542"/>
      <c r="AJ21" s="542"/>
      <c r="AK21" s="488"/>
      <c r="AL21" s="488"/>
      <c r="AM21" s="488"/>
      <c r="AN21" s="488"/>
      <c r="AO21" s="488"/>
      <c r="AP21" s="488"/>
      <c r="AQ21" s="489"/>
      <c r="AR21" s="489"/>
      <c r="AS21" s="489"/>
      <c r="AT21" s="489"/>
      <c r="AU21" s="488"/>
      <c r="AV21" s="488"/>
      <c r="AW21" s="488"/>
      <c r="AX21" s="541"/>
    </row>
    <row r="22" spans="1:50" ht="18.75" customHeight="1" x14ac:dyDescent="0.15">
      <c r="A22" s="138" t="s">
        <v>704</v>
      </c>
      <c r="B22" s="139"/>
      <c r="C22" s="139"/>
      <c r="D22" s="139"/>
      <c r="E22" s="139"/>
      <c r="F22" s="140"/>
      <c r="G22" s="129" t="s">
        <v>328</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327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27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21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0</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332</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329</v>
      </c>
      <c r="H29" s="229"/>
      <c r="I29" s="229"/>
      <c r="J29" s="229"/>
      <c r="K29" s="229"/>
      <c r="L29" s="229"/>
      <c r="M29" s="229"/>
      <c r="N29" s="229"/>
      <c r="O29" s="230"/>
      <c r="P29" s="208">
        <f>AK13</f>
        <v>48</v>
      </c>
      <c r="Q29" s="209"/>
      <c r="R29" s="209"/>
      <c r="S29" s="209"/>
      <c r="T29" s="209"/>
      <c r="U29" s="209"/>
      <c r="V29" s="210"/>
      <c r="W29" s="208">
        <f>AR13</f>
        <v>0</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344</v>
      </c>
      <c r="B30" s="513"/>
      <c r="C30" s="513"/>
      <c r="D30" s="513"/>
      <c r="E30" s="513"/>
      <c r="F30" s="514"/>
      <c r="G30" s="653" t="s">
        <v>146</v>
      </c>
      <c r="H30" s="387"/>
      <c r="I30" s="387"/>
      <c r="J30" s="387"/>
      <c r="K30" s="387"/>
      <c r="L30" s="387"/>
      <c r="M30" s="387"/>
      <c r="N30" s="387"/>
      <c r="O30" s="582"/>
      <c r="P30" s="581" t="s">
        <v>59</v>
      </c>
      <c r="Q30" s="387"/>
      <c r="R30" s="387"/>
      <c r="S30" s="387"/>
      <c r="T30" s="387"/>
      <c r="U30" s="387"/>
      <c r="V30" s="387"/>
      <c r="W30" s="387"/>
      <c r="X30" s="582"/>
      <c r="Y30" s="467"/>
      <c r="Z30" s="468"/>
      <c r="AA30" s="469"/>
      <c r="AB30" s="382" t="s">
        <v>11</v>
      </c>
      <c r="AC30" s="383"/>
      <c r="AD30" s="384"/>
      <c r="AE30" s="382" t="s">
        <v>385</v>
      </c>
      <c r="AF30" s="383"/>
      <c r="AG30" s="383"/>
      <c r="AH30" s="384"/>
      <c r="AI30" s="385" t="s">
        <v>407</v>
      </c>
      <c r="AJ30" s="385"/>
      <c r="AK30" s="385"/>
      <c r="AL30" s="382"/>
      <c r="AM30" s="385" t="s">
        <v>504</v>
      </c>
      <c r="AN30" s="385"/>
      <c r="AO30" s="385"/>
      <c r="AP30" s="382"/>
      <c r="AQ30" s="644" t="s">
        <v>230</v>
      </c>
      <c r="AR30" s="645"/>
      <c r="AS30" s="645"/>
      <c r="AT30" s="646"/>
      <c r="AU30" s="387" t="s">
        <v>134</v>
      </c>
      <c r="AV30" s="387"/>
      <c r="AW30" s="387"/>
      <c r="AX30" s="388"/>
    </row>
    <row r="31" spans="1:50"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470"/>
      <c r="Z31" s="471"/>
      <c r="AA31" s="472"/>
      <c r="AB31" s="332"/>
      <c r="AC31" s="333"/>
      <c r="AD31" s="334"/>
      <c r="AE31" s="332"/>
      <c r="AF31" s="333"/>
      <c r="AG31" s="333"/>
      <c r="AH31" s="334"/>
      <c r="AI31" s="386"/>
      <c r="AJ31" s="386"/>
      <c r="AK31" s="386"/>
      <c r="AL31" s="332"/>
      <c r="AM31" s="386"/>
      <c r="AN31" s="386"/>
      <c r="AO31" s="386"/>
      <c r="AP31" s="332"/>
      <c r="AQ31" s="231" t="s">
        <v>713</v>
      </c>
      <c r="AR31" s="178"/>
      <c r="AS31" s="179" t="s">
        <v>231</v>
      </c>
      <c r="AT31" s="202"/>
      <c r="AU31" s="271">
        <v>3</v>
      </c>
      <c r="AV31" s="271"/>
      <c r="AW31" s="375" t="s">
        <v>179</v>
      </c>
      <c r="AX31" s="376"/>
    </row>
    <row r="32" spans="1:50" ht="23.25" customHeight="1" x14ac:dyDescent="0.15">
      <c r="A32" s="518"/>
      <c r="B32" s="516"/>
      <c r="C32" s="516"/>
      <c r="D32" s="516"/>
      <c r="E32" s="516"/>
      <c r="F32" s="517"/>
      <c r="G32" s="543" t="s">
        <v>721</v>
      </c>
      <c r="H32" s="544"/>
      <c r="I32" s="544"/>
      <c r="J32" s="544"/>
      <c r="K32" s="544"/>
      <c r="L32" s="544"/>
      <c r="M32" s="544"/>
      <c r="N32" s="544"/>
      <c r="O32" s="545"/>
      <c r="P32" s="191" t="s">
        <v>722</v>
      </c>
      <c r="Q32" s="191"/>
      <c r="R32" s="191"/>
      <c r="S32" s="191"/>
      <c r="T32" s="191"/>
      <c r="U32" s="191"/>
      <c r="V32" s="191"/>
      <c r="W32" s="191"/>
      <c r="X32" s="233"/>
      <c r="Y32" s="339" t="s">
        <v>12</v>
      </c>
      <c r="Z32" s="552"/>
      <c r="AA32" s="553"/>
      <c r="AB32" s="554" t="s">
        <v>723</v>
      </c>
      <c r="AC32" s="554"/>
      <c r="AD32" s="554"/>
      <c r="AE32" s="363">
        <v>3</v>
      </c>
      <c r="AF32" s="364"/>
      <c r="AG32" s="364"/>
      <c r="AH32" s="364"/>
      <c r="AI32" s="363">
        <v>3</v>
      </c>
      <c r="AJ32" s="364"/>
      <c r="AK32" s="364"/>
      <c r="AL32" s="364"/>
      <c r="AM32" s="363">
        <v>3</v>
      </c>
      <c r="AN32" s="364"/>
      <c r="AO32" s="364"/>
      <c r="AP32" s="364"/>
      <c r="AQ32" s="166" t="s">
        <v>713</v>
      </c>
      <c r="AR32" s="167"/>
      <c r="AS32" s="167"/>
      <c r="AT32" s="168"/>
      <c r="AU32" s="364" t="s">
        <v>713</v>
      </c>
      <c r="AV32" s="364"/>
      <c r="AW32" s="364"/>
      <c r="AX32" s="365"/>
    </row>
    <row r="33" spans="1:51"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723</v>
      </c>
      <c r="AC33" s="525"/>
      <c r="AD33" s="525"/>
      <c r="AE33" s="363">
        <v>3</v>
      </c>
      <c r="AF33" s="364"/>
      <c r="AG33" s="364"/>
      <c r="AH33" s="364"/>
      <c r="AI33" s="363">
        <v>3</v>
      </c>
      <c r="AJ33" s="364"/>
      <c r="AK33" s="364"/>
      <c r="AL33" s="364"/>
      <c r="AM33" s="363">
        <v>3</v>
      </c>
      <c r="AN33" s="364"/>
      <c r="AO33" s="364"/>
      <c r="AP33" s="364"/>
      <c r="AQ33" s="166" t="s">
        <v>713</v>
      </c>
      <c r="AR33" s="167"/>
      <c r="AS33" s="167"/>
      <c r="AT33" s="168"/>
      <c r="AU33" s="364">
        <v>3</v>
      </c>
      <c r="AV33" s="364"/>
      <c r="AW33" s="364"/>
      <c r="AX33" s="365"/>
    </row>
    <row r="34" spans="1:51" ht="23.2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499" t="s">
        <v>180</v>
      </c>
      <c r="AC34" s="499"/>
      <c r="AD34" s="499"/>
      <c r="AE34" s="363">
        <v>100</v>
      </c>
      <c r="AF34" s="364"/>
      <c r="AG34" s="364"/>
      <c r="AH34" s="364"/>
      <c r="AI34" s="363">
        <v>100</v>
      </c>
      <c r="AJ34" s="364"/>
      <c r="AK34" s="364"/>
      <c r="AL34" s="364"/>
      <c r="AM34" s="363">
        <v>100</v>
      </c>
      <c r="AN34" s="364"/>
      <c r="AO34" s="364"/>
      <c r="AP34" s="364"/>
      <c r="AQ34" s="166" t="s">
        <v>713</v>
      </c>
      <c r="AR34" s="167"/>
      <c r="AS34" s="167"/>
      <c r="AT34" s="168"/>
      <c r="AU34" s="364" t="s">
        <v>713</v>
      </c>
      <c r="AV34" s="364"/>
      <c r="AW34" s="364"/>
      <c r="AX34" s="365"/>
    </row>
    <row r="35" spans="1:51" ht="23.25" customHeight="1" x14ac:dyDescent="0.15">
      <c r="A35" s="898" t="s">
        <v>375</v>
      </c>
      <c r="B35" s="899"/>
      <c r="C35" s="899"/>
      <c r="D35" s="899"/>
      <c r="E35" s="899"/>
      <c r="F35" s="900"/>
      <c r="G35" s="904" t="s">
        <v>724</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47" t="s">
        <v>344</v>
      </c>
      <c r="B37" s="648"/>
      <c r="C37" s="648"/>
      <c r="D37" s="648"/>
      <c r="E37" s="648"/>
      <c r="F37" s="649"/>
      <c r="G37" s="568" t="s">
        <v>146</v>
      </c>
      <c r="H37" s="377"/>
      <c r="I37" s="377"/>
      <c r="J37" s="377"/>
      <c r="K37" s="377"/>
      <c r="L37" s="377"/>
      <c r="M37" s="377"/>
      <c r="N37" s="377"/>
      <c r="O37" s="569"/>
      <c r="P37" s="634" t="s">
        <v>59</v>
      </c>
      <c r="Q37" s="377"/>
      <c r="R37" s="377"/>
      <c r="S37" s="377"/>
      <c r="T37" s="377"/>
      <c r="U37" s="377"/>
      <c r="V37" s="377"/>
      <c r="W37" s="377"/>
      <c r="X37" s="569"/>
      <c r="Y37" s="635"/>
      <c r="Z37" s="636"/>
      <c r="AA37" s="637"/>
      <c r="AB37" s="638" t="s">
        <v>11</v>
      </c>
      <c r="AC37" s="639"/>
      <c r="AD37" s="640"/>
      <c r="AE37" s="335" t="s">
        <v>385</v>
      </c>
      <c r="AF37" s="335"/>
      <c r="AG37" s="335"/>
      <c r="AH37" s="335"/>
      <c r="AI37" s="335" t="s">
        <v>407</v>
      </c>
      <c r="AJ37" s="335"/>
      <c r="AK37" s="335"/>
      <c r="AL37" s="335"/>
      <c r="AM37" s="335" t="s">
        <v>504</v>
      </c>
      <c r="AN37" s="335"/>
      <c r="AO37" s="335"/>
      <c r="AP37" s="335"/>
      <c r="AQ37" s="267" t="s">
        <v>230</v>
      </c>
      <c r="AR37" s="268"/>
      <c r="AS37" s="268"/>
      <c r="AT37" s="269"/>
      <c r="AU37" s="377" t="s">
        <v>134</v>
      </c>
      <c r="AV37" s="377"/>
      <c r="AW37" s="377"/>
      <c r="AX37" s="378"/>
      <c r="AY37">
        <f>COUNTA($G$39)</f>
        <v>0</v>
      </c>
    </row>
    <row r="38" spans="1:51" ht="18.75" hidden="1"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470"/>
      <c r="Z38" s="471"/>
      <c r="AA38" s="472"/>
      <c r="AB38" s="332"/>
      <c r="AC38" s="333"/>
      <c r="AD38" s="334"/>
      <c r="AE38" s="335"/>
      <c r="AF38" s="335"/>
      <c r="AG38" s="335"/>
      <c r="AH38" s="335"/>
      <c r="AI38" s="335"/>
      <c r="AJ38" s="335"/>
      <c r="AK38" s="335"/>
      <c r="AL38" s="335"/>
      <c r="AM38" s="335"/>
      <c r="AN38" s="335"/>
      <c r="AO38" s="335"/>
      <c r="AP38" s="335"/>
      <c r="AQ38" s="231"/>
      <c r="AR38" s="178"/>
      <c r="AS38" s="179" t="s">
        <v>231</v>
      </c>
      <c r="AT38" s="202"/>
      <c r="AU38" s="271"/>
      <c r="AV38" s="271"/>
      <c r="AW38" s="375" t="s">
        <v>179</v>
      </c>
      <c r="AX38" s="376"/>
      <c r="AY38">
        <f>$AY$37</f>
        <v>0</v>
      </c>
    </row>
    <row r="39" spans="1:51" ht="23.25" hidden="1" customHeight="1" x14ac:dyDescent="0.15">
      <c r="A39" s="518"/>
      <c r="B39" s="516"/>
      <c r="C39" s="516"/>
      <c r="D39" s="516"/>
      <c r="E39" s="516"/>
      <c r="F39" s="517"/>
      <c r="G39" s="543"/>
      <c r="H39" s="544"/>
      <c r="I39" s="544"/>
      <c r="J39" s="544"/>
      <c r="K39" s="544"/>
      <c r="L39" s="544"/>
      <c r="M39" s="544"/>
      <c r="N39" s="544"/>
      <c r="O39" s="545"/>
      <c r="P39" s="191"/>
      <c r="Q39" s="191"/>
      <c r="R39" s="191"/>
      <c r="S39" s="191"/>
      <c r="T39" s="191"/>
      <c r="U39" s="191"/>
      <c r="V39" s="191"/>
      <c r="W39" s="191"/>
      <c r="X39" s="233"/>
      <c r="Y39" s="339" t="s">
        <v>12</v>
      </c>
      <c r="Z39" s="552"/>
      <c r="AA39" s="553"/>
      <c r="AB39" s="554"/>
      <c r="AC39" s="554"/>
      <c r="AD39" s="554"/>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c r="AC40" s="525"/>
      <c r="AD40" s="525"/>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0"/>
      <c r="B41" s="651"/>
      <c r="C41" s="651"/>
      <c r="D41" s="651"/>
      <c r="E41" s="651"/>
      <c r="F41" s="652"/>
      <c r="G41" s="549"/>
      <c r="H41" s="550"/>
      <c r="I41" s="550"/>
      <c r="J41" s="550"/>
      <c r="K41" s="550"/>
      <c r="L41" s="550"/>
      <c r="M41" s="550"/>
      <c r="N41" s="550"/>
      <c r="O41" s="551"/>
      <c r="P41" s="194"/>
      <c r="Q41" s="194"/>
      <c r="R41" s="194"/>
      <c r="S41" s="194"/>
      <c r="T41" s="194"/>
      <c r="U41" s="194"/>
      <c r="V41" s="194"/>
      <c r="W41" s="194"/>
      <c r="X41" s="238"/>
      <c r="Y41" s="303" t="s">
        <v>13</v>
      </c>
      <c r="Z41" s="298"/>
      <c r="AA41" s="299"/>
      <c r="AB41" s="499" t="s">
        <v>180</v>
      </c>
      <c r="AC41" s="499"/>
      <c r="AD41" s="499"/>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8" t="s">
        <v>375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15">
      <c r="A44" s="647" t="s">
        <v>344</v>
      </c>
      <c r="B44" s="648"/>
      <c r="C44" s="648"/>
      <c r="D44" s="648"/>
      <c r="E44" s="648"/>
      <c r="F44" s="649"/>
      <c r="G44" s="568" t="s">
        <v>146</v>
      </c>
      <c r="H44" s="377"/>
      <c r="I44" s="377"/>
      <c r="J44" s="377"/>
      <c r="K44" s="377"/>
      <c r="L44" s="377"/>
      <c r="M44" s="377"/>
      <c r="N44" s="377"/>
      <c r="O44" s="569"/>
      <c r="P44" s="634" t="s">
        <v>59</v>
      </c>
      <c r="Q44" s="377"/>
      <c r="R44" s="377"/>
      <c r="S44" s="377"/>
      <c r="T44" s="377"/>
      <c r="U44" s="377"/>
      <c r="V44" s="377"/>
      <c r="W44" s="377"/>
      <c r="X44" s="569"/>
      <c r="Y44" s="635"/>
      <c r="Z44" s="636"/>
      <c r="AA44" s="637"/>
      <c r="AB44" s="638" t="s">
        <v>11</v>
      </c>
      <c r="AC44" s="639"/>
      <c r="AD44" s="640"/>
      <c r="AE44" s="335" t="s">
        <v>385</v>
      </c>
      <c r="AF44" s="335"/>
      <c r="AG44" s="335"/>
      <c r="AH44" s="335"/>
      <c r="AI44" s="335" t="s">
        <v>407</v>
      </c>
      <c r="AJ44" s="335"/>
      <c r="AK44" s="335"/>
      <c r="AL44" s="335"/>
      <c r="AM44" s="335" t="s">
        <v>504</v>
      </c>
      <c r="AN44" s="335"/>
      <c r="AO44" s="335"/>
      <c r="AP44" s="335"/>
      <c r="AQ44" s="267" t="s">
        <v>230</v>
      </c>
      <c r="AR44" s="268"/>
      <c r="AS44" s="268"/>
      <c r="AT44" s="269"/>
      <c r="AU44" s="377" t="s">
        <v>134</v>
      </c>
      <c r="AV44" s="377"/>
      <c r="AW44" s="377"/>
      <c r="AX44" s="378"/>
      <c r="AY44">
        <f>COUNTA($G$46)</f>
        <v>0</v>
      </c>
    </row>
    <row r="45" spans="1:51" ht="18.75" hidden="1"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470"/>
      <c r="Z45" s="471"/>
      <c r="AA45" s="472"/>
      <c r="AB45" s="332"/>
      <c r="AC45" s="333"/>
      <c r="AD45" s="334"/>
      <c r="AE45" s="335"/>
      <c r="AF45" s="335"/>
      <c r="AG45" s="335"/>
      <c r="AH45" s="335"/>
      <c r="AI45" s="335"/>
      <c r="AJ45" s="335"/>
      <c r="AK45" s="335"/>
      <c r="AL45" s="335"/>
      <c r="AM45" s="335"/>
      <c r="AN45" s="335"/>
      <c r="AO45" s="335"/>
      <c r="AP45" s="335"/>
      <c r="AQ45" s="231"/>
      <c r="AR45" s="178"/>
      <c r="AS45" s="179" t="s">
        <v>231</v>
      </c>
      <c r="AT45" s="202"/>
      <c r="AU45" s="271"/>
      <c r="AV45" s="271"/>
      <c r="AW45" s="375" t="s">
        <v>179</v>
      </c>
      <c r="AX45" s="376"/>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1"/>
      <c r="Q46" s="191"/>
      <c r="R46" s="191"/>
      <c r="S46" s="191"/>
      <c r="T46" s="191"/>
      <c r="U46" s="191"/>
      <c r="V46" s="191"/>
      <c r="W46" s="191"/>
      <c r="X46" s="233"/>
      <c r="Y46" s="339" t="s">
        <v>12</v>
      </c>
      <c r="Z46" s="552"/>
      <c r="AA46" s="553"/>
      <c r="AB46" s="554"/>
      <c r="AC46" s="554"/>
      <c r="AD46" s="554"/>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c r="AC47" s="525"/>
      <c r="AD47" s="525"/>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194"/>
      <c r="Q48" s="194"/>
      <c r="R48" s="194"/>
      <c r="S48" s="194"/>
      <c r="T48" s="194"/>
      <c r="U48" s="194"/>
      <c r="V48" s="194"/>
      <c r="W48" s="194"/>
      <c r="X48" s="238"/>
      <c r="Y48" s="303" t="s">
        <v>13</v>
      </c>
      <c r="Z48" s="298"/>
      <c r="AA48" s="299"/>
      <c r="AB48" s="499" t="s">
        <v>180</v>
      </c>
      <c r="AC48" s="499"/>
      <c r="AD48" s="499"/>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8" t="s">
        <v>375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15" t="s">
        <v>344</v>
      </c>
      <c r="B51" s="516"/>
      <c r="C51" s="516"/>
      <c r="D51" s="516"/>
      <c r="E51" s="516"/>
      <c r="F51" s="517"/>
      <c r="G51" s="568" t="s">
        <v>146</v>
      </c>
      <c r="H51" s="377"/>
      <c r="I51" s="377"/>
      <c r="J51" s="377"/>
      <c r="K51" s="377"/>
      <c r="L51" s="377"/>
      <c r="M51" s="377"/>
      <c r="N51" s="377"/>
      <c r="O51" s="569"/>
      <c r="P51" s="634" t="s">
        <v>59</v>
      </c>
      <c r="Q51" s="377"/>
      <c r="R51" s="377"/>
      <c r="S51" s="377"/>
      <c r="T51" s="377"/>
      <c r="U51" s="377"/>
      <c r="V51" s="377"/>
      <c r="W51" s="377"/>
      <c r="X51" s="569"/>
      <c r="Y51" s="635"/>
      <c r="Z51" s="636"/>
      <c r="AA51" s="637"/>
      <c r="AB51" s="638" t="s">
        <v>11</v>
      </c>
      <c r="AC51" s="639"/>
      <c r="AD51" s="640"/>
      <c r="AE51" s="335" t="s">
        <v>385</v>
      </c>
      <c r="AF51" s="335"/>
      <c r="AG51" s="335"/>
      <c r="AH51" s="335"/>
      <c r="AI51" s="335" t="s">
        <v>407</v>
      </c>
      <c r="AJ51" s="335"/>
      <c r="AK51" s="335"/>
      <c r="AL51" s="335"/>
      <c r="AM51" s="335" t="s">
        <v>504</v>
      </c>
      <c r="AN51" s="335"/>
      <c r="AO51" s="335"/>
      <c r="AP51" s="335"/>
      <c r="AQ51" s="267" t="s">
        <v>230</v>
      </c>
      <c r="AR51" s="268"/>
      <c r="AS51" s="268"/>
      <c r="AT51" s="269"/>
      <c r="AU51" s="373" t="s">
        <v>134</v>
      </c>
      <c r="AV51" s="373"/>
      <c r="AW51" s="373"/>
      <c r="AX51" s="374"/>
      <c r="AY51">
        <f>COUNTA($G$53)</f>
        <v>0</v>
      </c>
    </row>
    <row r="52" spans="1:51" ht="18.75" hidden="1"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470"/>
      <c r="Z52" s="471"/>
      <c r="AA52" s="472"/>
      <c r="AB52" s="332"/>
      <c r="AC52" s="333"/>
      <c r="AD52" s="334"/>
      <c r="AE52" s="335"/>
      <c r="AF52" s="335"/>
      <c r="AG52" s="335"/>
      <c r="AH52" s="335"/>
      <c r="AI52" s="335"/>
      <c r="AJ52" s="335"/>
      <c r="AK52" s="335"/>
      <c r="AL52" s="335"/>
      <c r="AM52" s="335"/>
      <c r="AN52" s="335"/>
      <c r="AO52" s="335"/>
      <c r="AP52" s="335"/>
      <c r="AQ52" s="231"/>
      <c r="AR52" s="178"/>
      <c r="AS52" s="179" t="s">
        <v>231</v>
      </c>
      <c r="AT52" s="202"/>
      <c r="AU52" s="271"/>
      <c r="AV52" s="271"/>
      <c r="AW52" s="375" t="s">
        <v>179</v>
      </c>
      <c r="AX52" s="376"/>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1"/>
      <c r="Q53" s="191"/>
      <c r="R53" s="191"/>
      <c r="S53" s="191"/>
      <c r="T53" s="191"/>
      <c r="U53" s="191"/>
      <c r="V53" s="191"/>
      <c r="W53" s="191"/>
      <c r="X53" s="233"/>
      <c r="Y53" s="339" t="s">
        <v>12</v>
      </c>
      <c r="Z53" s="552"/>
      <c r="AA53" s="553"/>
      <c r="AB53" s="554"/>
      <c r="AC53" s="554"/>
      <c r="AD53" s="554"/>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c r="AC54" s="525"/>
      <c r="AD54" s="525"/>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194"/>
      <c r="Q55" s="194"/>
      <c r="R55" s="194"/>
      <c r="S55" s="194"/>
      <c r="T55" s="194"/>
      <c r="U55" s="194"/>
      <c r="V55" s="194"/>
      <c r="W55" s="194"/>
      <c r="X55" s="238"/>
      <c r="Y55" s="303" t="s">
        <v>13</v>
      </c>
      <c r="Z55" s="298"/>
      <c r="AA55" s="299"/>
      <c r="AB55" s="463" t="s">
        <v>14</v>
      </c>
      <c r="AC55" s="463"/>
      <c r="AD55" s="463"/>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8" t="s">
        <v>375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5" t="s">
        <v>344</v>
      </c>
      <c r="B58" s="516"/>
      <c r="C58" s="516"/>
      <c r="D58" s="516"/>
      <c r="E58" s="516"/>
      <c r="F58" s="517"/>
      <c r="G58" s="568" t="s">
        <v>146</v>
      </c>
      <c r="H58" s="377"/>
      <c r="I58" s="377"/>
      <c r="J58" s="377"/>
      <c r="K58" s="377"/>
      <c r="L58" s="377"/>
      <c r="M58" s="377"/>
      <c r="N58" s="377"/>
      <c r="O58" s="569"/>
      <c r="P58" s="634" t="s">
        <v>59</v>
      </c>
      <c r="Q58" s="377"/>
      <c r="R58" s="377"/>
      <c r="S58" s="377"/>
      <c r="T58" s="377"/>
      <c r="U58" s="377"/>
      <c r="V58" s="377"/>
      <c r="W58" s="377"/>
      <c r="X58" s="569"/>
      <c r="Y58" s="635"/>
      <c r="Z58" s="636"/>
      <c r="AA58" s="637"/>
      <c r="AB58" s="638" t="s">
        <v>11</v>
      </c>
      <c r="AC58" s="639"/>
      <c r="AD58" s="640"/>
      <c r="AE58" s="335" t="s">
        <v>385</v>
      </c>
      <c r="AF58" s="335"/>
      <c r="AG58" s="335"/>
      <c r="AH58" s="335"/>
      <c r="AI58" s="335" t="s">
        <v>407</v>
      </c>
      <c r="AJ58" s="335"/>
      <c r="AK58" s="335"/>
      <c r="AL58" s="335"/>
      <c r="AM58" s="335" t="s">
        <v>504</v>
      </c>
      <c r="AN58" s="335"/>
      <c r="AO58" s="335"/>
      <c r="AP58" s="335"/>
      <c r="AQ58" s="267" t="s">
        <v>230</v>
      </c>
      <c r="AR58" s="268"/>
      <c r="AS58" s="268"/>
      <c r="AT58" s="269"/>
      <c r="AU58" s="373" t="s">
        <v>134</v>
      </c>
      <c r="AV58" s="373"/>
      <c r="AW58" s="373"/>
      <c r="AX58" s="374"/>
      <c r="AY58">
        <f>COUNTA($G$60)</f>
        <v>0</v>
      </c>
    </row>
    <row r="59" spans="1:51" ht="18.75" hidden="1"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470"/>
      <c r="Z59" s="471"/>
      <c r="AA59" s="472"/>
      <c r="AB59" s="332"/>
      <c r="AC59" s="333"/>
      <c r="AD59" s="334"/>
      <c r="AE59" s="335"/>
      <c r="AF59" s="335"/>
      <c r="AG59" s="335"/>
      <c r="AH59" s="335"/>
      <c r="AI59" s="335"/>
      <c r="AJ59" s="335"/>
      <c r="AK59" s="335"/>
      <c r="AL59" s="335"/>
      <c r="AM59" s="335"/>
      <c r="AN59" s="335"/>
      <c r="AO59" s="335"/>
      <c r="AP59" s="335"/>
      <c r="AQ59" s="231"/>
      <c r="AR59" s="178"/>
      <c r="AS59" s="179" t="s">
        <v>231</v>
      </c>
      <c r="AT59" s="202"/>
      <c r="AU59" s="271"/>
      <c r="AV59" s="271"/>
      <c r="AW59" s="375" t="s">
        <v>179</v>
      </c>
      <c r="AX59" s="376"/>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1"/>
      <c r="Q60" s="191"/>
      <c r="R60" s="191"/>
      <c r="S60" s="191"/>
      <c r="T60" s="191"/>
      <c r="U60" s="191"/>
      <c r="V60" s="191"/>
      <c r="W60" s="191"/>
      <c r="X60" s="233"/>
      <c r="Y60" s="339" t="s">
        <v>12</v>
      </c>
      <c r="Z60" s="552"/>
      <c r="AA60" s="553"/>
      <c r="AB60" s="554"/>
      <c r="AC60" s="554"/>
      <c r="AD60" s="554"/>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c r="AC61" s="525"/>
      <c r="AD61" s="525"/>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499" t="s">
        <v>14</v>
      </c>
      <c r="AC62" s="499"/>
      <c r="AD62" s="499"/>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8" t="s">
        <v>375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9" t="s">
        <v>345</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340</v>
      </c>
      <c r="X65" s="871"/>
      <c r="Y65" s="874"/>
      <c r="Z65" s="874"/>
      <c r="AA65" s="875"/>
      <c r="AB65" s="868" t="s">
        <v>11</v>
      </c>
      <c r="AC65" s="864"/>
      <c r="AD65" s="865"/>
      <c r="AE65" s="335" t="s">
        <v>385</v>
      </c>
      <c r="AF65" s="335"/>
      <c r="AG65" s="335"/>
      <c r="AH65" s="335"/>
      <c r="AI65" s="335" t="s">
        <v>407</v>
      </c>
      <c r="AJ65" s="335"/>
      <c r="AK65" s="335"/>
      <c r="AL65" s="335"/>
      <c r="AM65" s="335" t="s">
        <v>504</v>
      </c>
      <c r="AN65" s="335"/>
      <c r="AO65" s="335"/>
      <c r="AP65" s="335"/>
      <c r="AQ65" s="215" t="s">
        <v>230</v>
      </c>
      <c r="AR65" s="199"/>
      <c r="AS65" s="199"/>
      <c r="AT65" s="200"/>
      <c r="AU65" s="976" t="s">
        <v>134</v>
      </c>
      <c r="AV65" s="976"/>
      <c r="AW65" s="976"/>
      <c r="AX65" s="977"/>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5"/>
      <c r="AG66" s="335"/>
      <c r="AH66" s="335"/>
      <c r="AI66" s="335"/>
      <c r="AJ66" s="335"/>
      <c r="AK66" s="335"/>
      <c r="AL66" s="335"/>
      <c r="AM66" s="335"/>
      <c r="AN66" s="335"/>
      <c r="AO66" s="335"/>
      <c r="AP66" s="335"/>
      <c r="AQ66" s="231"/>
      <c r="AR66" s="178"/>
      <c r="AS66" s="179" t="s">
        <v>231</v>
      </c>
      <c r="AT66" s="202"/>
      <c r="AU66" s="271"/>
      <c r="AV66" s="271"/>
      <c r="AW66" s="866" t="s">
        <v>343</v>
      </c>
      <c r="AX66" s="978"/>
      <c r="AY66">
        <f>$AY$65</f>
        <v>0</v>
      </c>
    </row>
    <row r="67" spans="1:51" ht="23.25" hidden="1" customHeight="1" x14ac:dyDescent="0.15">
      <c r="A67" s="852"/>
      <c r="B67" s="853"/>
      <c r="C67" s="853"/>
      <c r="D67" s="853"/>
      <c r="E67" s="853"/>
      <c r="F67" s="854"/>
      <c r="G67" s="979" t="s">
        <v>232</v>
      </c>
      <c r="H67" s="962"/>
      <c r="I67" s="963"/>
      <c r="J67" s="963"/>
      <c r="K67" s="963"/>
      <c r="L67" s="963"/>
      <c r="M67" s="963"/>
      <c r="N67" s="963"/>
      <c r="O67" s="964"/>
      <c r="P67" s="962"/>
      <c r="Q67" s="963"/>
      <c r="R67" s="963"/>
      <c r="S67" s="963"/>
      <c r="T67" s="963"/>
      <c r="U67" s="963"/>
      <c r="V67" s="964"/>
      <c r="W67" s="968"/>
      <c r="X67" s="969"/>
      <c r="Y67" s="949" t="s">
        <v>12</v>
      </c>
      <c r="Z67" s="949"/>
      <c r="AA67" s="950"/>
      <c r="AB67" s="951" t="s">
        <v>365</v>
      </c>
      <c r="AC67" s="951"/>
      <c r="AD67" s="951"/>
      <c r="AE67" s="363"/>
      <c r="AF67" s="364"/>
      <c r="AG67" s="364"/>
      <c r="AH67" s="364"/>
      <c r="AI67" s="363"/>
      <c r="AJ67" s="364"/>
      <c r="AK67" s="364"/>
      <c r="AL67" s="364"/>
      <c r="AM67" s="363"/>
      <c r="AN67" s="364"/>
      <c r="AO67" s="364"/>
      <c r="AP67" s="364"/>
      <c r="AQ67" s="363"/>
      <c r="AR67" s="364"/>
      <c r="AS67" s="364"/>
      <c r="AT67" s="798"/>
      <c r="AU67" s="364"/>
      <c r="AV67" s="364"/>
      <c r="AW67" s="364"/>
      <c r="AX67" s="365"/>
      <c r="AY67">
        <f t="shared" ref="AY67:AY72" si="8">$AY$65</f>
        <v>0</v>
      </c>
    </row>
    <row r="68" spans="1:51" ht="23.25" hidden="1" customHeight="1" x14ac:dyDescent="0.15">
      <c r="A68" s="852"/>
      <c r="B68" s="853"/>
      <c r="C68" s="853"/>
      <c r="D68" s="853"/>
      <c r="E68" s="853"/>
      <c r="F68" s="854"/>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365</v>
      </c>
      <c r="AC68" s="974"/>
      <c r="AD68" s="974"/>
      <c r="AE68" s="363"/>
      <c r="AF68" s="364"/>
      <c r="AG68" s="364"/>
      <c r="AH68" s="364"/>
      <c r="AI68" s="363"/>
      <c r="AJ68" s="364"/>
      <c r="AK68" s="364"/>
      <c r="AL68" s="364"/>
      <c r="AM68" s="363"/>
      <c r="AN68" s="364"/>
      <c r="AO68" s="364"/>
      <c r="AP68" s="364"/>
      <c r="AQ68" s="363"/>
      <c r="AR68" s="364"/>
      <c r="AS68" s="364"/>
      <c r="AT68" s="798"/>
      <c r="AU68" s="364"/>
      <c r="AV68" s="364"/>
      <c r="AW68" s="364"/>
      <c r="AX68" s="365"/>
      <c r="AY68">
        <f t="shared" si="8"/>
        <v>0</v>
      </c>
    </row>
    <row r="69" spans="1:51" ht="23.25" hidden="1" customHeight="1" x14ac:dyDescent="0.15">
      <c r="A69" s="852"/>
      <c r="B69" s="853"/>
      <c r="C69" s="853"/>
      <c r="D69" s="853"/>
      <c r="E69" s="853"/>
      <c r="F69" s="854"/>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366</v>
      </c>
      <c r="AC69" s="975"/>
      <c r="AD69" s="975"/>
      <c r="AE69" s="371"/>
      <c r="AF69" s="372"/>
      <c r="AG69" s="372"/>
      <c r="AH69" s="372"/>
      <c r="AI69" s="371"/>
      <c r="AJ69" s="372"/>
      <c r="AK69" s="372"/>
      <c r="AL69" s="372"/>
      <c r="AM69" s="371"/>
      <c r="AN69" s="372"/>
      <c r="AO69" s="372"/>
      <c r="AP69" s="372"/>
      <c r="AQ69" s="363"/>
      <c r="AR69" s="364"/>
      <c r="AS69" s="364"/>
      <c r="AT69" s="798"/>
      <c r="AU69" s="364"/>
      <c r="AV69" s="364"/>
      <c r="AW69" s="364"/>
      <c r="AX69" s="365"/>
      <c r="AY69">
        <f t="shared" si="8"/>
        <v>0</v>
      </c>
    </row>
    <row r="70" spans="1:51" ht="23.25" hidden="1" customHeight="1" x14ac:dyDescent="0.15">
      <c r="A70" s="852" t="s">
        <v>350</v>
      </c>
      <c r="B70" s="853"/>
      <c r="C70" s="853"/>
      <c r="D70" s="853"/>
      <c r="E70" s="853"/>
      <c r="F70" s="854"/>
      <c r="G70" s="939" t="s">
        <v>233</v>
      </c>
      <c r="H70" s="940"/>
      <c r="I70" s="940"/>
      <c r="J70" s="940"/>
      <c r="K70" s="940"/>
      <c r="L70" s="940"/>
      <c r="M70" s="940"/>
      <c r="N70" s="940"/>
      <c r="O70" s="940"/>
      <c r="P70" s="940"/>
      <c r="Q70" s="940"/>
      <c r="R70" s="940"/>
      <c r="S70" s="940"/>
      <c r="T70" s="940"/>
      <c r="U70" s="940"/>
      <c r="V70" s="940"/>
      <c r="W70" s="943" t="s">
        <v>364</v>
      </c>
      <c r="X70" s="944"/>
      <c r="Y70" s="949" t="s">
        <v>12</v>
      </c>
      <c r="Z70" s="949"/>
      <c r="AA70" s="950"/>
      <c r="AB70" s="951" t="s">
        <v>365</v>
      </c>
      <c r="AC70" s="951"/>
      <c r="AD70" s="951"/>
      <c r="AE70" s="363"/>
      <c r="AF70" s="364"/>
      <c r="AG70" s="364"/>
      <c r="AH70" s="364"/>
      <c r="AI70" s="363"/>
      <c r="AJ70" s="364"/>
      <c r="AK70" s="364"/>
      <c r="AL70" s="364"/>
      <c r="AM70" s="363"/>
      <c r="AN70" s="364"/>
      <c r="AO70" s="364"/>
      <c r="AP70" s="364"/>
      <c r="AQ70" s="363"/>
      <c r="AR70" s="364"/>
      <c r="AS70" s="364"/>
      <c r="AT70" s="798"/>
      <c r="AU70" s="364"/>
      <c r="AV70" s="364"/>
      <c r="AW70" s="364"/>
      <c r="AX70" s="365"/>
      <c r="AY70">
        <f t="shared" si="8"/>
        <v>0</v>
      </c>
    </row>
    <row r="71" spans="1:51" ht="23.25" hidden="1" customHeight="1" x14ac:dyDescent="0.15">
      <c r="A71" s="852"/>
      <c r="B71" s="853"/>
      <c r="C71" s="853"/>
      <c r="D71" s="853"/>
      <c r="E71" s="853"/>
      <c r="F71" s="854"/>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365</v>
      </c>
      <c r="AC71" s="974"/>
      <c r="AD71" s="974"/>
      <c r="AE71" s="363"/>
      <c r="AF71" s="364"/>
      <c r="AG71" s="364"/>
      <c r="AH71" s="364"/>
      <c r="AI71" s="363"/>
      <c r="AJ71" s="364"/>
      <c r="AK71" s="364"/>
      <c r="AL71" s="364"/>
      <c r="AM71" s="363"/>
      <c r="AN71" s="364"/>
      <c r="AO71" s="364"/>
      <c r="AP71" s="364"/>
      <c r="AQ71" s="363"/>
      <c r="AR71" s="364"/>
      <c r="AS71" s="364"/>
      <c r="AT71" s="798"/>
      <c r="AU71" s="364"/>
      <c r="AV71" s="364"/>
      <c r="AW71" s="364"/>
      <c r="AX71" s="365"/>
      <c r="AY71">
        <f t="shared" si="8"/>
        <v>0</v>
      </c>
    </row>
    <row r="72" spans="1:51" ht="23.25" hidden="1" customHeight="1" x14ac:dyDescent="0.15">
      <c r="A72" s="855"/>
      <c r="B72" s="856"/>
      <c r="C72" s="856"/>
      <c r="D72" s="856"/>
      <c r="E72" s="856"/>
      <c r="F72" s="857"/>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366</v>
      </c>
      <c r="AC72" s="975"/>
      <c r="AD72" s="975"/>
      <c r="AE72" s="371"/>
      <c r="AF72" s="372"/>
      <c r="AG72" s="372"/>
      <c r="AH72" s="372"/>
      <c r="AI72" s="371"/>
      <c r="AJ72" s="372"/>
      <c r="AK72" s="372"/>
      <c r="AL72" s="372"/>
      <c r="AM72" s="371"/>
      <c r="AN72" s="372"/>
      <c r="AO72" s="372"/>
      <c r="AP72" s="502"/>
      <c r="AQ72" s="363"/>
      <c r="AR72" s="364"/>
      <c r="AS72" s="364"/>
      <c r="AT72" s="798"/>
      <c r="AU72" s="364"/>
      <c r="AV72" s="364"/>
      <c r="AW72" s="364"/>
      <c r="AX72" s="365"/>
      <c r="AY72">
        <f t="shared" si="8"/>
        <v>0</v>
      </c>
    </row>
    <row r="73" spans="1:51" ht="18.75" hidden="1" customHeight="1" x14ac:dyDescent="0.15">
      <c r="A73" s="838" t="s">
        <v>345</v>
      </c>
      <c r="B73" s="839"/>
      <c r="C73" s="839"/>
      <c r="D73" s="839"/>
      <c r="E73" s="839"/>
      <c r="F73" s="840"/>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5" t="s">
        <v>385</v>
      </c>
      <c r="AF73" s="335"/>
      <c r="AG73" s="335"/>
      <c r="AH73" s="335"/>
      <c r="AI73" s="335" t="s">
        <v>407</v>
      </c>
      <c r="AJ73" s="335"/>
      <c r="AK73" s="335"/>
      <c r="AL73" s="335"/>
      <c r="AM73" s="335" t="s">
        <v>504</v>
      </c>
      <c r="AN73" s="335"/>
      <c r="AO73" s="335"/>
      <c r="AP73" s="335"/>
      <c r="AQ73" s="215" t="s">
        <v>230</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231</v>
      </c>
      <c r="AT74" s="202"/>
      <c r="AU74" s="231"/>
      <c r="AV74" s="178"/>
      <c r="AW74" s="179" t="s">
        <v>179</v>
      </c>
      <c r="AX74" s="180"/>
      <c r="AY74">
        <f>$AY$73</f>
        <v>0</v>
      </c>
    </row>
    <row r="75" spans="1:51" ht="23.25" hidden="1" customHeight="1" x14ac:dyDescent="0.15">
      <c r="A75" s="841"/>
      <c r="B75" s="842"/>
      <c r="C75" s="842"/>
      <c r="D75" s="842"/>
      <c r="E75" s="842"/>
      <c r="F75" s="843"/>
      <c r="G75" s="784" t="s">
        <v>232</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1"/>
      <c r="B76" s="842"/>
      <c r="C76" s="842"/>
      <c r="D76" s="842"/>
      <c r="E76" s="842"/>
      <c r="F76" s="843"/>
      <c r="G76" s="785"/>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1"/>
      <c r="B77" s="842"/>
      <c r="C77" s="842"/>
      <c r="D77" s="842"/>
      <c r="E77" s="842"/>
      <c r="F77" s="843"/>
      <c r="G77" s="786"/>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3" t="s">
        <v>378</v>
      </c>
      <c r="B78" s="914"/>
      <c r="C78" s="914"/>
      <c r="D78" s="914"/>
      <c r="E78" s="911" t="s">
        <v>323</v>
      </c>
      <c r="F78" s="912"/>
      <c r="G78" s="54" t="s">
        <v>233</v>
      </c>
      <c r="H78" s="795"/>
      <c r="I78" s="245"/>
      <c r="J78" s="245"/>
      <c r="K78" s="245"/>
      <c r="L78" s="245"/>
      <c r="M78" s="245"/>
      <c r="N78" s="245"/>
      <c r="O78" s="796"/>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339</v>
      </c>
      <c r="AP79" s="127"/>
      <c r="AQ79" s="127"/>
      <c r="AR79" s="76"/>
      <c r="AS79" s="126"/>
      <c r="AT79" s="127"/>
      <c r="AU79" s="127"/>
      <c r="AV79" s="127"/>
      <c r="AW79" s="127"/>
      <c r="AX79" s="128"/>
      <c r="AY79">
        <f>COUNTIF($AR$79,"☑")</f>
        <v>0</v>
      </c>
    </row>
    <row r="80" spans="1:51" ht="18.75" hidden="1" customHeight="1" x14ac:dyDescent="0.15">
      <c r="A80" s="522" t="s">
        <v>147</v>
      </c>
      <c r="B80" s="847" t="s">
        <v>336</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697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x14ac:dyDescent="0.15">
      <c r="A81" s="523"/>
      <c r="B81" s="850"/>
      <c r="C81" s="555"/>
      <c r="D81" s="555"/>
      <c r="E81" s="555"/>
      <c r="F81" s="556"/>
      <c r="G81" s="375"/>
      <c r="H81" s="375"/>
      <c r="I81" s="375"/>
      <c r="J81" s="375"/>
      <c r="K81" s="375"/>
      <c r="L81" s="375"/>
      <c r="M81" s="375"/>
      <c r="N81" s="375"/>
      <c r="O81" s="375"/>
      <c r="P81" s="375"/>
      <c r="Q81" s="375"/>
      <c r="R81" s="375"/>
      <c r="S81" s="375"/>
      <c r="T81" s="375"/>
      <c r="U81" s="375"/>
      <c r="V81" s="375"/>
      <c r="W81" s="375"/>
      <c r="X81" s="375"/>
      <c r="Y81" s="375"/>
      <c r="Z81" s="375"/>
      <c r="AA81" s="571"/>
      <c r="AB81" s="58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3"/>
      <c r="B82" s="85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60" t="s">
        <v>11</v>
      </c>
      <c r="AC85" s="461"/>
      <c r="AD85" s="462"/>
      <c r="AE85" s="335" t="s">
        <v>385</v>
      </c>
      <c r="AF85" s="335"/>
      <c r="AG85" s="335"/>
      <c r="AH85" s="335"/>
      <c r="AI85" s="335" t="s">
        <v>407</v>
      </c>
      <c r="AJ85" s="335"/>
      <c r="AK85" s="335"/>
      <c r="AL85" s="335"/>
      <c r="AM85" s="335" t="s">
        <v>504</v>
      </c>
      <c r="AN85" s="335"/>
      <c r="AO85" s="335"/>
      <c r="AP85" s="335"/>
      <c r="AQ85" s="215" t="s">
        <v>230</v>
      </c>
      <c r="AR85" s="199"/>
      <c r="AS85" s="199"/>
      <c r="AT85" s="200"/>
      <c r="AU85" s="369" t="s">
        <v>134</v>
      </c>
      <c r="AV85" s="369"/>
      <c r="AW85" s="369"/>
      <c r="AX85" s="370"/>
      <c r="AY85">
        <f t="shared" si="10"/>
        <v>0</v>
      </c>
      <c r="AZ85" s="10"/>
      <c r="BA85" s="10"/>
      <c r="BB85" s="10"/>
      <c r="BC85" s="10"/>
    </row>
    <row r="86" spans="1:60" ht="18.75" hidden="1" customHeight="1" x14ac:dyDescent="0.15">
      <c r="A86" s="523"/>
      <c r="B86" s="555"/>
      <c r="C86" s="555"/>
      <c r="D86" s="555"/>
      <c r="E86" s="555"/>
      <c r="F86" s="556"/>
      <c r="G86" s="570"/>
      <c r="H86" s="375"/>
      <c r="I86" s="375"/>
      <c r="J86" s="375"/>
      <c r="K86" s="375"/>
      <c r="L86" s="375"/>
      <c r="M86" s="375"/>
      <c r="N86" s="375"/>
      <c r="O86" s="571"/>
      <c r="P86" s="583"/>
      <c r="Q86" s="375"/>
      <c r="R86" s="375"/>
      <c r="S86" s="375"/>
      <c r="T86" s="375"/>
      <c r="U86" s="375"/>
      <c r="V86" s="375"/>
      <c r="W86" s="375"/>
      <c r="X86" s="571"/>
      <c r="Y86" s="203"/>
      <c r="Z86" s="204"/>
      <c r="AA86" s="205"/>
      <c r="AB86" s="332"/>
      <c r="AC86" s="333"/>
      <c r="AD86" s="334"/>
      <c r="AE86" s="335"/>
      <c r="AF86" s="335"/>
      <c r="AG86" s="335"/>
      <c r="AH86" s="335"/>
      <c r="AI86" s="335"/>
      <c r="AJ86" s="335"/>
      <c r="AK86" s="335"/>
      <c r="AL86" s="335"/>
      <c r="AM86" s="335"/>
      <c r="AN86" s="335"/>
      <c r="AO86" s="335"/>
      <c r="AP86" s="335"/>
      <c r="AQ86" s="270"/>
      <c r="AR86" s="271"/>
      <c r="AS86" s="179" t="s">
        <v>231</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2"/>
      <c r="H87" s="191"/>
      <c r="I87" s="191"/>
      <c r="J87" s="191"/>
      <c r="K87" s="191"/>
      <c r="L87" s="191"/>
      <c r="M87" s="191"/>
      <c r="N87" s="191"/>
      <c r="O87" s="233"/>
      <c r="P87" s="191"/>
      <c r="Q87" s="803"/>
      <c r="R87" s="803"/>
      <c r="S87" s="803"/>
      <c r="T87" s="803"/>
      <c r="U87" s="803"/>
      <c r="V87" s="803"/>
      <c r="W87" s="803"/>
      <c r="X87" s="804"/>
      <c r="Y87" s="758" t="s">
        <v>62</v>
      </c>
      <c r="Z87" s="759"/>
      <c r="AA87" s="760"/>
      <c r="AB87" s="554"/>
      <c r="AC87" s="554"/>
      <c r="AD87" s="554"/>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3"/>
      <c r="B88" s="555"/>
      <c r="C88" s="555"/>
      <c r="D88" s="555"/>
      <c r="E88" s="555"/>
      <c r="F88" s="556"/>
      <c r="G88" s="234"/>
      <c r="H88" s="235"/>
      <c r="I88" s="235"/>
      <c r="J88" s="235"/>
      <c r="K88" s="235"/>
      <c r="L88" s="235"/>
      <c r="M88" s="235"/>
      <c r="N88" s="235"/>
      <c r="O88" s="236"/>
      <c r="P88" s="805"/>
      <c r="Q88" s="805"/>
      <c r="R88" s="805"/>
      <c r="S88" s="805"/>
      <c r="T88" s="805"/>
      <c r="U88" s="805"/>
      <c r="V88" s="805"/>
      <c r="W88" s="805"/>
      <c r="X88" s="806"/>
      <c r="Y88" s="735" t="s">
        <v>54</v>
      </c>
      <c r="Z88" s="736"/>
      <c r="AA88" s="737"/>
      <c r="AB88" s="525"/>
      <c r="AC88" s="525"/>
      <c r="AD88" s="525"/>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07"/>
      <c r="Y89" s="735" t="s">
        <v>13</v>
      </c>
      <c r="Z89" s="736"/>
      <c r="AA89" s="737"/>
      <c r="AB89" s="463" t="s">
        <v>14</v>
      </c>
      <c r="AC89" s="463"/>
      <c r="AD89" s="463"/>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60" t="s">
        <v>11</v>
      </c>
      <c r="AC90" s="461"/>
      <c r="AD90" s="462"/>
      <c r="AE90" s="335" t="s">
        <v>385</v>
      </c>
      <c r="AF90" s="335"/>
      <c r="AG90" s="335"/>
      <c r="AH90" s="335"/>
      <c r="AI90" s="335" t="s">
        <v>407</v>
      </c>
      <c r="AJ90" s="335"/>
      <c r="AK90" s="335"/>
      <c r="AL90" s="335"/>
      <c r="AM90" s="335" t="s">
        <v>504</v>
      </c>
      <c r="AN90" s="335"/>
      <c r="AO90" s="335"/>
      <c r="AP90" s="335"/>
      <c r="AQ90" s="215" t="s">
        <v>230</v>
      </c>
      <c r="AR90" s="199"/>
      <c r="AS90" s="199"/>
      <c r="AT90" s="200"/>
      <c r="AU90" s="369" t="s">
        <v>134</v>
      </c>
      <c r="AV90" s="369"/>
      <c r="AW90" s="369"/>
      <c r="AX90" s="370"/>
      <c r="AY90">
        <f>COUNTA($G$92)</f>
        <v>0</v>
      </c>
    </row>
    <row r="91" spans="1:60" ht="18.75" hidden="1" customHeight="1" x14ac:dyDescent="0.15">
      <c r="A91" s="523"/>
      <c r="B91" s="555"/>
      <c r="C91" s="555"/>
      <c r="D91" s="555"/>
      <c r="E91" s="555"/>
      <c r="F91" s="556"/>
      <c r="G91" s="570"/>
      <c r="H91" s="375"/>
      <c r="I91" s="375"/>
      <c r="J91" s="375"/>
      <c r="K91" s="375"/>
      <c r="L91" s="375"/>
      <c r="M91" s="375"/>
      <c r="N91" s="375"/>
      <c r="O91" s="571"/>
      <c r="P91" s="583"/>
      <c r="Q91" s="375"/>
      <c r="R91" s="375"/>
      <c r="S91" s="375"/>
      <c r="T91" s="375"/>
      <c r="U91" s="375"/>
      <c r="V91" s="375"/>
      <c r="W91" s="375"/>
      <c r="X91" s="571"/>
      <c r="Y91" s="203"/>
      <c r="Z91" s="204"/>
      <c r="AA91" s="205"/>
      <c r="AB91" s="332"/>
      <c r="AC91" s="333"/>
      <c r="AD91" s="334"/>
      <c r="AE91" s="335"/>
      <c r="AF91" s="335"/>
      <c r="AG91" s="335"/>
      <c r="AH91" s="335"/>
      <c r="AI91" s="335"/>
      <c r="AJ91" s="335"/>
      <c r="AK91" s="335"/>
      <c r="AL91" s="335"/>
      <c r="AM91" s="335"/>
      <c r="AN91" s="335"/>
      <c r="AO91" s="335"/>
      <c r="AP91" s="335"/>
      <c r="AQ91" s="270"/>
      <c r="AR91" s="271"/>
      <c r="AS91" s="179" t="s">
        <v>231</v>
      </c>
      <c r="AT91" s="202"/>
      <c r="AU91" s="271"/>
      <c r="AV91" s="271"/>
      <c r="AW91" s="375" t="s">
        <v>179</v>
      </c>
      <c r="AX91" s="376"/>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803"/>
      <c r="R92" s="803"/>
      <c r="S92" s="803"/>
      <c r="T92" s="803"/>
      <c r="U92" s="803"/>
      <c r="V92" s="803"/>
      <c r="W92" s="803"/>
      <c r="X92" s="804"/>
      <c r="Y92" s="758" t="s">
        <v>62</v>
      </c>
      <c r="Z92" s="759"/>
      <c r="AA92" s="760"/>
      <c r="AB92" s="554"/>
      <c r="AC92" s="554"/>
      <c r="AD92" s="55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05"/>
      <c r="Q93" s="805"/>
      <c r="R93" s="805"/>
      <c r="S93" s="805"/>
      <c r="T93" s="805"/>
      <c r="U93" s="805"/>
      <c r="V93" s="805"/>
      <c r="W93" s="805"/>
      <c r="X93" s="806"/>
      <c r="Y93" s="735" t="s">
        <v>54</v>
      </c>
      <c r="Z93" s="736"/>
      <c r="AA93" s="737"/>
      <c r="AB93" s="525"/>
      <c r="AC93" s="525"/>
      <c r="AD93" s="525"/>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07"/>
      <c r="Y94" s="735" t="s">
        <v>13</v>
      </c>
      <c r="Z94" s="736"/>
      <c r="AA94" s="737"/>
      <c r="AB94" s="463" t="s">
        <v>14</v>
      </c>
      <c r="AC94" s="463"/>
      <c r="AD94" s="463"/>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3"/>
      <c r="B95" s="555" t="s">
        <v>145</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60" t="s">
        <v>11</v>
      </c>
      <c r="AC95" s="461"/>
      <c r="AD95" s="462"/>
      <c r="AE95" s="335" t="s">
        <v>385</v>
      </c>
      <c r="AF95" s="335"/>
      <c r="AG95" s="335"/>
      <c r="AH95" s="335"/>
      <c r="AI95" s="335" t="s">
        <v>407</v>
      </c>
      <c r="AJ95" s="335"/>
      <c r="AK95" s="335"/>
      <c r="AL95" s="335"/>
      <c r="AM95" s="335" t="s">
        <v>504</v>
      </c>
      <c r="AN95" s="335"/>
      <c r="AO95" s="335"/>
      <c r="AP95" s="335"/>
      <c r="AQ95" s="215" t="s">
        <v>230</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5"/>
      <c r="I96" s="375"/>
      <c r="J96" s="375"/>
      <c r="K96" s="375"/>
      <c r="L96" s="375"/>
      <c r="M96" s="375"/>
      <c r="N96" s="375"/>
      <c r="O96" s="571"/>
      <c r="P96" s="583"/>
      <c r="Q96" s="375"/>
      <c r="R96" s="375"/>
      <c r="S96" s="375"/>
      <c r="T96" s="375"/>
      <c r="U96" s="375"/>
      <c r="V96" s="375"/>
      <c r="W96" s="375"/>
      <c r="X96" s="571"/>
      <c r="Y96" s="203"/>
      <c r="Z96" s="204"/>
      <c r="AA96" s="205"/>
      <c r="AB96" s="332"/>
      <c r="AC96" s="333"/>
      <c r="AD96" s="334"/>
      <c r="AE96" s="335"/>
      <c r="AF96" s="335"/>
      <c r="AG96" s="335"/>
      <c r="AH96" s="335"/>
      <c r="AI96" s="335"/>
      <c r="AJ96" s="335"/>
      <c r="AK96" s="335"/>
      <c r="AL96" s="335"/>
      <c r="AM96" s="335"/>
      <c r="AN96" s="335"/>
      <c r="AO96" s="335"/>
      <c r="AP96" s="335"/>
      <c r="AQ96" s="270"/>
      <c r="AR96" s="271"/>
      <c r="AS96" s="179" t="s">
        <v>231</v>
      </c>
      <c r="AT96" s="202"/>
      <c r="AU96" s="271"/>
      <c r="AV96" s="271"/>
      <c r="AW96" s="375" t="s">
        <v>179</v>
      </c>
      <c r="AX96" s="376"/>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803"/>
      <c r="R97" s="803"/>
      <c r="S97" s="803"/>
      <c r="T97" s="803"/>
      <c r="U97" s="803"/>
      <c r="V97" s="803"/>
      <c r="W97" s="803"/>
      <c r="X97" s="804"/>
      <c r="Y97" s="758" t="s">
        <v>62</v>
      </c>
      <c r="Z97" s="759"/>
      <c r="AA97" s="760"/>
      <c r="AB97" s="403"/>
      <c r="AC97" s="404"/>
      <c r="AD97" s="405"/>
      <c r="AE97" s="363"/>
      <c r="AF97" s="364"/>
      <c r="AG97" s="364"/>
      <c r="AH97" s="798"/>
      <c r="AI97" s="363"/>
      <c r="AJ97" s="364"/>
      <c r="AK97" s="364"/>
      <c r="AL97" s="79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05"/>
      <c r="Q98" s="805"/>
      <c r="R98" s="805"/>
      <c r="S98" s="805"/>
      <c r="T98" s="805"/>
      <c r="U98" s="805"/>
      <c r="V98" s="805"/>
      <c r="W98" s="805"/>
      <c r="X98" s="806"/>
      <c r="Y98" s="735" t="s">
        <v>54</v>
      </c>
      <c r="Z98" s="736"/>
      <c r="AA98" s="737"/>
      <c r="AB98" s="300"/>
      <c r="AC98" s="301"/>
      <c r="AD98" s="302"/>
      <c r="AE98" s="363"/>
      <c r="AF98" s="364"/>
      <c r="AG98" s="364"/>
      <c r="AH98" s="798"/>
      <c r="AI98" s="363"/>
      <c r="AJ98" s="364"/>
      <c r="AK98" s="364"/>
      <c r="AL98" s="79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4"/>
      <c r="B99" s="881"/>
      <c r="C99" s="881"/>
      <c r="D99" s="881"/>
      <c r="E99" s="881"/>
      <c r="F99" s="882"/>
      <c r="G99" s="808"/>
      <c r="H99" s="248"/>
      <c r="I99" s="248"/>
      <c r="J99" s="248"/>
      <c r="K99" s="248"/>
      <c r="L99" s="248"/>
      <c r="M99" s="248"/>
      <c r="N99" s="248"/>
      <c r="O99" s="809"/>
      <c r="P99" s="844"/>
      <c r="Q99" s="844"/>
      <c r="R99" s="844"/>
      <c r="S99" s="844"/>
      <c r="T99" s="844"/>
      <c r="U99" s="844"/>
      <c r="V99" s="844"/>
      <c r="W99" s="844"/>
      <c r="X99" s="845"/>
      <c r="Y99" s="482" t="s">
        <v>13</v>
      </c>
      <c r="Z99" s="483"/>
      <c r="AA99" s="484"/>
      <c r="AB99" s="464" t="s">
        <v>14</v>
      </c>
      <c r="AC99" s="465"/>
      <c r="AD99" s="466"/>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346</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7"/>
      <c r="Z100" s="468"/>
      <c r="AA100" s="469"/>
      <c r="AB100" s="858" t="s">
        <v>11</v>
      </c>
      <c r="AC100" s="858"/>
      <c r="AD100" s="858"/>
      <c r="AE100" s="824" t="s">
        <v>385</v>
      </c>
      <c r="AF100" s="825"/>
      <c r="AG100" s="825"/>
      <c r="AH100" s="826"/>
      <c r="AI100" s="824" t="s">
        <v>407</v>
      </c>
      <c r="AJ100" s="825"/>
      <c r="AK100" s="825"/>
      <c r="AL100" s="826"/>
      <c r="AM100" s="824" t="s">
        <v>504</v>
      </c>
      <c r="AN100" s="825"/>
      <c r="AO100" s="825"/>
      <c r="AP100" s="826"/>
      <c r="AQ100" s="927" t="s">
        <v>412</v>
      </c>
      <c r="AR100" s="928"/>
      <c r="AS100" s="928"/>
      <c r="AT100" s="929"/>
      <c r="AU100" s="927" t="s">
        <v>538</v>
      </c>
      <c r="AV100" s="928"/>
      <c r="AW100" s="928"/>
      <c r="AX100" s="930"/>
    </row>
    <row r="101" spans="1:60" ht="23.25" customHeight="1" x14ac:dyDescent="0.15">
      <c r="A101" s="493"/>
      <c r="B101" s="494"/>
      <c r="C101" s="494"/>
      <c r="D101" s="494"/>
      <c r="E101" s="494"/>
      <c r="F101" s="495"/>
      <c r="G101" s="191" t="s">
        <v>725</v>
      </c>
      <c r="H101" s="191"/>
      <c r="I101" s="191"/>
      <c r="J101" s="191"/>
      <c r="K101" s="191"/>
      <c r="L101" s="191"/>
      <c r="M101" s="191"/>
      <c r="N101" s="191"/>
      <c r="O101" s="191"/>
      <c r="P101" s="191"/>
      <c r="Q101" s="191"/>
      <c r="R101" s="191"/>
      <c r="S101" s="191"/>
      <c r="T101" s="191"/>
      <c r="U101" s="191"/>
      <c r="V101" s="191"/>
      <c r="W101" s="191"/>
      <c r="X101" s="233"/>
      <c r="Y101" s="817" t="s">
        <v>55</v>
      </c>
      <c r="Z101" s="721"/>
      <c r="AA101" s="722"/>
      <c r="AB101" s="554" t="s">
        <v>730</v>
      </c>
      <c r="AC101" s="554"/>
      <c r="AD101" s="554"/>
      <c r="AE101" s="363">
        <v>59463</v>
      </c>
      <c r="AF101" s="364"/>
      <c r="AG101" s="364"/>
      <c r="AH101" s="798"/>
      <c r="AI101" s="363">
        <v>58795</v>
      </c>
      <c r="AJ101" s="364"/>
      <c r="AK101" s="364"/>
      <c r="AL101" s="798"/>
      <c r="AM101" s="363">
        <v>57900</v>
      </c>
      <c r="AN101" s="364"/>
      <c r="AO101" s="364"/>
      <c r="AP101" s="798"/>
      <c r="AQ101" s="363" t="s">
        <v>401</v>
      </c>
      <c r="AR101" s="364"/>
      <c r="AS101" s="364"/>
      <c r="AT101" s="798"/>
      <c r="AU101" s="358" t="s">
        <v>713</v>
      </c>
      <c r="AV101" s="358"/>
      <c r="AW101" s="358"/>
      <c r="AX101" s="359"/>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0"/>
      <c r="AA102" s="341"/>
      <c r="AB102" s="554" t="s">
        <v>730</v>
      </c>
      <c r="AC102" s="554"/>
      <c r="AD102" s="554"/>
      <c r="AE102" s="358">
        <v>59463</v>
      </c>
      <c r="AF102" s="358"/>
      <c r="AG102" s="358"/>
      <c r="AH102" s="358"/>
      <c r="AI102" s="358">
        <v>58795</v>
      </c>
      <c r="AJ102" s="358"/>
      <c r="AK102" s="358"/>
      <c r="AL102" s="358"/>
      <c r="AM102" s="371">
        <v>60431</v>
      </c>
      <c r="AN102" s="372"/>
      <c r="AO102" s="372"/>
      <c r="AP102" s="502"/>
      <c r="AQ102" s="371">
        <v>59522</v>
      </c>
      <c r="AR102" s="372"/>
      <c r="AS102" s="372"/>
      <c r="AT102" s="502"/>
      <c r="AU102" s="371"/>
      <c r="AV102" s="372"/>
      <c r="AW102" s="372"/>
      <c r="AX102" s="931"/>
    </row>
    <row r="103" spans="1:60" ht="31.5" customHeight="1" x14ac:dyDescent="0.15">
      <c r="A103" s="490" t="s">
        <v>346</v>
      </c>
      <c r="B103" s="491"/>
      <c r="C103" s="491"/>
      <c r="D103" s="491"/>
      <c r="E103" s="491"/>
      <c r="F103" s="492"/>
      <c r="G103" s="736" t="s">
        <v>60</v>
      </c>
      <c r="H103" s="736"/>
      <c r="I103" s="736"/>
      <c r="J103" s="736"/>
      <c r="K103" s="736"/>
      <c r="L103" s="736"/>
      <c r="M103" s="736"/>
      <c r="N103" s="736"/>
      <c r="O103" s="736"/>
      <c r="P103" s="736"/>
      <c r="Q103" s="736"/>
      <c r="R103" s="736"/>
      <c r="S103" s="736"/>
      <c r="T103" s="736"/>
      <c r="U103" s="736"/>
      <c r="V103" s="736"/>
      <c r="W103" s="736"/>
      <c r="X103" s="737"/>
      <c r="Y103" s="470"/>
      <c r="Z103" s="471"/>
      <c r="AA103" s="472"/>
      <c r="AB103" s="303" t="s">
        <v>11</v>
      </c>
      <c r="AC103" s="298"/>
      <c r="AD103" s="299"/>
      <c r="AE103" s="335" t="s">
        <v>385</v>
      </c>
      <c r="AF103" s="335"/>
      <c r="AG103" s="335"/>
      <c r="AH103" s="335"/>
      <c r="AI103" s="335" t="s">
        <v>407</v>
      </c>
      <c r="AJ103" s="335"/>
      <c r="AK103" s="335"/>
      <c r="AL103" s="335"/>
      <c r="AM103" s="335" t="s">
        <v>504</v>
      </c>
      <c r="AN103" s="335"/>
      <c r="AO103" s="335"/>
      <c r="AP103" s="335"/>
      <c r="AQ103" s="360" t="s">
        <v>412</v>
      </c>
      <c r="AR103" s="361"/>
      <c r="AS103" s="361"/>
      <c r="AT103" s="361"/>
      <c r="AU103" s="360" t="s">
        <v>538</v>
      </c>
      <c r="AV103" s="361"/>
      <c r="AW103" s="361"/>
      <c r="AX103" s="362"/>
      <c r="AY103">
        <f>COUNTA($G$104)</f>
        <v>1</v>
      </c>
    </row>
    <row r="104" spans="1:60" ht="23.25" customHeight="1" x14ac:dyDescent="0.15">
      <c r="A104" s="493"/>
      <c r="B104" s="494"/>
      <c r="C104" s="494"/>
      <c r="D104" s="494"/>
      <c r="E104" s="494"/>
      <c r="F104" s="495"/>
      <c r="G104" s="191" t="s">
        <v>813</v>
      </c>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554" t="s">
        <v>730</v>
      </c>
      <c r="AC104" s="554"/>
      <c r="AD104" s="554"/>
      <c r="AE104" s="363">
        <v>5093</v>
      </c>
      <c r="AF104" s="364"/>
      <c r="AG104" s="364"/>
      <c r="AH104" s="798"/>
      <c r="AI104" s="363">
        <v>5490</v>
      </c>
      <c r="AJ104" s="364"/>
      <c r="AK104" s="364"/>
      <c r="AL104" s="798"/>
      <c r="AM104" s="363">
        <v>5161</v>
      </c>
      <c r="AN104" s="364"/>
      <c r="AO104" s="364"/>
      <c r="AP104" s="798"/>
      <c r="AQ104" s="363" t="s">
        <v>401</v>
      </c>
      <c r="AR104" s="364"/>
      <c r="AS104" s="364"/>
      <c r="AT104" s="798"/>
      <c r="AU104" s="358" t="s">
        <v>713</v>
      </c>
      <c r="AV104" s="358"/>
      <c r="AW104" s="358"/>
      <c r="AX104" s="359"/>
      <c r="AY104">
        <f>$AY$103</f>
        <v>1</v>
      </c>
    </row>
    <row r="105" spans="1:60" ht="23.25"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554" t="s">
        <v>730</v>
      </c>
      <c r="AC105" s="554"/>
      <c r="AD105" s="554"/>
      <c r="AE105" s="363">
        <v>5093</v>
      </c>
      <c r="AF105" s="364"/>
      <c r="AG105" s="364"/>
      <c r="AH105" s="798"/>
      <c r="AI105" s="363">
        <v>5490</v>
      </c>
      <c r="AJ105" s="364"/>
      <c r="AK105" s="364"/>
      <c r="AL105" s="798"/>
      <c r="AM105" s="363">
        <v>5200</v>
      </c>
      <c r="AN105" s="364"/>
      <c r="AO105" s="364"/>
      <c r="AP105" s="798"/>
      <c r="AQ105" s="363">
        <v>5100</v>
      </c>
      <c r="AR105" s="364"/>
      <c r="AS105" s="364"/>
      <c r="AT105" s="798"/>
      <c r="AU105" s="358"/>
      <c r="AV105" s="358"/>
      <c r="AW105" s="358"/>
      <c r="AX105" s="359"/>
      <c r="AY105">
        <f>$AY$103</f>
        <v>1</v>
      </c>
    </row>
    <row r="106" spans="1:60" ht="31.5" customHeight="1" x14ac:dyDescent="0.15">
      <c r="A106" s="490" t="s">
        <v>346</v>
      </c>
      <c r="B106" s="491"/>
      <c r="C106" s="491"/>
      <c r="D106" s="491"/>
      <c r="E106" s="491"/>
      <c r="F106" s="492"/>
      <c r="G106" s="736" t="s">
        <v>60</v>
      </c>
      <c r="H106" s="736"/>
      <c r="I106" s="736"/>
      <c r="J106" s="736"/>
      <c r="K106" s="736"/>
      <c r="L106" s="736"/>
      <c r="M106" s="736"/>
      <c r="N106" s="736"/>
      <c r="O106" s="736"/>
      <c r="P106" s="736"/>
      <c r="Q106" s="736"/>
      <c r="R106" s="736"/>
      <c r="S106" s="736"/>
      <c r="T106" s="736"/>
      <c r="U106" s="736"/>
      <c r="V106" s="736"/>
      <c r="W106" s="736"/>
      <c r="X106" s="737"/>
      <c r="Y106" s="470"/>
      <c r="Z106" s="471"/>
      <c r="AA106" s="472"/>
      <c r="AB106" s="303" t="s">
        <v>11</v>
      </c>
      <c r="AC106" s="298"/>
      <c r="AD106" s="299"/>
      <c r="AE106" s="335" t="s">
        <v>385</v>
      </c>
      <c r="AF106" s="335"/>
      <c r="AG106" s="335"/>
      <c r="AH106" s="335"/>
      <c r="AI106" s="335" t="s">
        <v>407</v>
      </c>
      <c r="AJ106" s="335"/>
      <c r="AK106" s="335"/>
      <c r="AL106" s="335"/>
      <c r="AM106" s="335" t="s">
        <v>504</v>
      </c>
      <c r="AN106" s="335"/>
      <c r="AO106" s="335"/>
      <c r="AP106" s="335"/>
      <c r="AQ106" s="360" t="s">
        <v>412</v>
      </c>
      <c r="AR106" s="361"/>
      <c r="AS106" s="361"/>
      <c r="AT106" s="361"/>
      <c r="AU106" s="360" t="s">
        <v>538</v>
      </c>
      <c r="AV106" s="361"/>
      <c r="AW106" s="361"/>
      <c r="AX106" s="362"/>
      <c r="AY106">
        <f>COUNTA($G$107)</f>
        <v>1</v>
      </c>
    </row>
    <row r="107" spans="1:60" ht="23.25" customHeight="1" x14ac:dyDescent="0.15">
      <c r="A107" s="493"/>
      <c r="B107" s="494"/>
      <c r="C107" s="494"/>
      <c r="D107" s="494"/>
      <c r="E107" s="494"/>
      <c r="F107" s="495"/>
      <c r="G107" s="191" t="s">
        <v>726</v>
      </c>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t="s">
        <v>729</v>
      </c>
      <c r="AC107" s="474"/>
      <c r="AD107" s="475"/>
      <c r="AE107" s="358">
        <v>47</v>
      </c>
      <c r="AF107" s="358"/>
      <c r="AG107" s="358"/>
      <c r="AH107" s="358"/>
      <c r="AI107" s="358">
        <v>47</v>
      </c>
      <c r="AJ107" s="358"/>
      <c r="AK107" s="358"/>
      <c r="AL107" s="358"/>
      <c r="AM107" s="363">
        <v>47</v>
      </c>
      <c r="AN107" s="364"/>
      <c r="AO107" s="364"/>
      <c r="AP107" s="798"/>
      <c r="AQ107" s="363" t="s">
        <v>401</v>
      </c>
      <c r="AR107" s="364"/>
      <c r="AS107" s="364"/>
      <c r="AT107" s="798"/>
      <c r="AU107" s="358" t="s">
        <v>713</v>
      </c>
      <c r="AV107" s="358"/>
      <c r="AW107" s="358"/>
      <c r="AX107" s="359"/>
      <c r="AY107">
        <f>$AY$106</f>
        <v>1</v>
      </c>
    </row>
    <row r="108" spans="1:60" ht="23.25" customHeight="1" x14ac:dyDescent="0.15">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3" t="s">
        <v>729</v>
      </c>
      <c r="AC108" s="404"/>
      <c r="AD108" s="405"/>
      <c r="AE108" s="358">
        <v>47</v>
      </c>
      <c r="AF108" s="358"/>
      <c r="AG108" s="358"/>
      <c r="AH108" s="358"/>
      <c r="AI108" s="358">
        <v>47</v>
      </c>
      <c r="AJ108" s="358"/>
      <c r="AK108" s="358"/>
      <c r="AL108" s="358"/>
      <c r="AM108" s="363">
        <v>47</v>
      </c>
      <c r="AN108" s="364"/>
      <c r="AO108" s="364"/>
      <c r="AP108" s="798"/>
      <c r="AQ108" s="371">
        <v>47</v>
      </c>
      <c r="AR108" s="372"/>
      <c r="AS108" s="372"/>
      <c r="AT108" s="502"/>
      <c r="AU108" s="358"/>
      <c r="AV108" s="358"/>
      <c r="AW108" s="358"/>
      <c r="AX108" s="359"/>
      <c r="AY108">
        <f>$AY$106</f>
        <v>1</v>
      </c>
    </row>
    <row r="109" spans="1:60" ht="31.5" hidden="1" customHeight="1" x14ac:dyDescent="0.15">
      <c r="A109" s="490" t="s">
        <v>346</v>
      </c>
      <c r="B109" s="491"/>
      <c r="C109" s="491"/>
      <c r="D109" s="491"/>
      <c r="E109" s="491"/>
      <c r="F109" s="492"/>
      <c r="G109" s="736" t="s">
        <v>60</v>
      </c>
      <c r="H109" s="736"/>
      <c r="I109" s="736"/>
      <c r="J109" s="736"/>
      <c r="K109" s="736"/>
      <c r="L109" s="736"/>
      <c r="M109" s="736"/>
      <c r="N109" s="736"/>
      <c r="O109" s="736"/>
      <c r="P109" s="736"/>
      <c r="Q109" s="736"/>
      <c r="R109" s="736"/>
      <c r="S109" s="736"/>
      <c r="T109" s="736"/>
      <c r="U109" s="736"/>
      <c r="V109" s="736"/>
      <c r="W109" s="736"/>
      <c r="X109" s="737"/>
      <c r="Y109" s="470"/>
      <c r="Z109" s="471"/>
      <c r="AA109" s="472"/>
      <c r="AB109" s="303" t="s">
        <v>11</v>
      </c>
      <c r="AC109" s="298"/>
      <c r="AD109" s="299"/>
      <c r="AE109" s="335" t="s">
        <v>385</v>
      </c>
      <c r="AF109" s="335"/>
      <c r="AG109" s="335"/>
      <c r="AH109" s="335"/>
      <c r="AI109" s="335" t="s">
        <v>407</v>
      </c>
      <c r="AJ109" s="335"/>
      <c r="AK109" s="335"/>
      <c r="AL109" s="335"/>
      <c r="AM109" s="335" t="s">
        <v>504</v>
      </c>
      <c r="AN109" s="335"/>
      <c r="AO109" s="335"/>
      <c r="AP109" s="335"/>
      <c r="AQ109" s="360" t="s">
        <v>412</v>
      </c>
      <c r="AR109" s="361"/>
      <c r="AS109" s="361"/>
      <c r="AT109" s="361"/>
      <c r="AU109" s="360" t="s">
        <v>538</v>
      </c>
      <c r="AV109" s="361"/>
      <c r="AW109" s="361"/>
      <c r="AX109" s="362"/>
      <c r="AY109">
        <f>COUNTA($G$110)</f>
        <v>0</v>
      </c>
    </row>
    <row r="110" spans="1:60" ht="23.25" hidden="1" customHeight="1" x14ac:dyDescent="0.15">
      <c r="A110" s="493"/>
      <c r="B110" s="494"/>
      <c r="C110" s="494"/>
      <c r="D110" s="494"/>
      <c r="E110" s="494"/>
      <c r="F110" s="495"/>
      <c r="G110" s="191"/>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c r="AC110" s="474"/>
      <c r="AD110" s="475"/>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0" t="s">
        <v>346</v>
      </c>
      <c r="B112" s="491"/>
      <c r="C112" s="491"/>
      <c r="D112" s="491"/>
      <c r="E112" s="491"/>
      <c r="F112" s="492"/>
      <c r="G112" s="736" t="s">
        <v>60</v>
      </c>
      <c r="H112" s="736"/>
      <c r="I112" s="736"/>
      <c r="J112" s="736"/>
      <c r="K112" s="736"/>
      <c r="L112" s="736"/>
      <c r="M112" s="736"/>
      <c r="N112" s="736"/>
      <c r="O112" s="736"/>
      <c r="P112" s="736"/>
      <c r="Q112" s="736"/>
      <c r="R112" s="736"/>
      <c r="S112" s="736"/>
      <c r="T112" s="736"/>
      <c r="U112" s="736"/>
      <c r="V112" s="736"/>
      <c r="W112" s="736"/>
      <c r="X112" s="737"/>
      <c r="Y112" s="470"/>
      <c r="Z112" s="471"/>
      <c r="AA112" s="472"/>
      <c r="AB112" s="303" t="s">
        <v>11</v>
      </c>
      <c r="AC112" s="298"/>
      <c r="AD112" s="299"/>
      <c r="AE112" s="335" t="s">
        <v>385</v>
      </c>
      <c r="AF112" s="335"/>
      <c r="AG112" s="335"/>
      <c r="AH112" s="335"/>
      <c r="AI112" s="335" t="s">
        <v>407</v>
      </c>
      <c r="AJ112" s="335"/>
      <c r="AK112" s="335"/>
      <c r="AL112" s="335"/>
      <c r="AM112" s="335" t="s">
        <v>504</v>
      </c>
      <c r="AN112" s="335"/>
      <c r="AO112" s="335"/>
      <c r="AP112" s="335"/>
      <c r="AQ112" s="360" t="s">
        <v>412</v>
      </c>
      <c r="AR112" s="361"/>
      <c r="AS112" s="361"/>
      <c r="AT112" s="361"/>
      <c r="AU112" s="360" t="s">
        <v>538</v>
      </c>
      <c r="AV112" s="361"/>
      <c r="AW112" s="361"/>
      <c r="AX112" s="362"/>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c r="AC113" s="474"/>
      <c r="AD113" s="475"/>
      <c r="AE113" s="358"/>
      <c r="AF113" s="358"/>
      <c r="AG113" s="358"/>
      <c r="AH113" s="358"/>
      <c r="AI113" s="358"/>
      <c r="AJ113" s="358"/>
      <c r="AK113" s="358"/>
      <c r="AL113" s="358"/>
      <c r="AM113" s="358"/>
      <c r="AN113" s="358"/>
      <c r="AO113" s="358"/>
      <c r="AP113" s="358"/>
      <c r="AQ113" s="363"/>
      <c r="AR113" s="364"/>
      <c r="AS113" s="364"/>
      <c r="AT113" s="798"/>
      <c r="AU113" s="358"/>
      <c r="AV113" s="358"/>
      <c r="AW113" s="358"/>
      <c r="AX113" s="359"/>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3"/>
      <c r="AC114" s="404"/>
      <c r="AD114" s="405"/>
      <c r="AE114" s="366"/>
      <c r="AF114" s="366"/>
      <c r="AG114" s="366"/>
      <c r="AH114" s="366"/>
      <c r="AI114" s="366"/>
      <c r="AJ114" s="366"/>
      <c r="AK114" s="366"/>
      <c r="AL114" s="366"/>
      <c r="AM114" s="366"/>
      <c r="AN114" s="366"/>
      <c r="AO114" s="366"/>
      <c r="AP114" s="366"/>
      <c r="AQ114" s="363"/>
      <c r="AR114" s="364"/>
      <c r="AS114" s="364"/>
      <c r="AT114" s="798"/>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5" t="s">
        <v>385</v>
      </c>
      <c r="AF115" s="335"/>
      <c r="AG115" s="335"/>
      <c r="AH115" s="335"/>
      <c r="AI115" s="335" t="s">
        <v>407</v>
      </c>
      <c r="AJ115" s="335"/>
      <c r="AK115" s="335"/>
      <c r="AL115" s="335"/>
      <c r="AM115" s="335" t="s">
        <v>504</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811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365</v>
      </c>
      <c r="AF116" s="358"/>
      <c r="AG116" s="358"/>
      <c r="AH116" s="358"/>
      <c r="AI116" s="358">
        <v>526</v>
      </c>
      <c r="AJ116" s="358"/>
      <c r="AK116" s="358"/>
      <c r="AL116" s="358"/>
      <c r="AM116" s="358">
        <v>633</v>
      </c>
      <c r="AN116" s="358"/>
      <c r="AO116" s="358"/>
      <c r="AP116" s="358"/>
      <c r="AQ116" s="363">
        <v>749</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459" t="s">
        <v>731</v>
      </c>
      <c r="AF117" s="306"/>
      <c r="AG117" s="306"/>
      <c r="AH117" s="306"/>
      <c r="AI117" s="459" t="s">
        <v>732</v>
      </c>
      <c r="AJ117" s="306"/>
      <c r="AK117" s="306"/>
      <c r="AL117" s="306"/>
      <c r="AM117" s="459" t="s">
        <v>823</v>
      </c>
      <c r="AN117" s="306"/>
      <c r="AO117" s="306"/>
      <c r="AP117" s="306"/>
      <c r="AQ117" s="459" t="s">
        <v>821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5" t="s">
        <v>385</v>
      </c>
      <c r="AF118" s="335"/>
      <c r="AG118" s="335"/>
      <c r="AH118" s="335"/>
      <c r="AI118" s="335" t="s">
        <v>407</v>
      </c>
      <c r="AJ118" s="335"/>
      <c r="AK118" s="335"/>
      <c r="AL118" s="335"/>
      <c r="AM118" s="335" t="s">
        <v>504</v>
      </c>
      <c r="AN118" s="335"/>
      <c r="AO118" s="335"/>
      <c r="AP118" s="335"/>
      <c r="AQ118" s="336" t="s">
        <v>539</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353</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5" t="s">
        <v>385</v>
      </c>
      <c r="AF121" s="335"/>
      <c r="AG121" s="335"/>
      <c r="AH121" s="335"/>
      <c r="AI121" s="335" t="s">
        <v>407</v>
      </c>
      <c r="AJ121" s="335"/>
      <c r="AK121" s="335"/>
      <c r="AL121" s="335"/>
      <c r="AM121" s="335" t="s">
        <v>504</v>
      </c>
      <c r="AN121" s="335"/>
      <c r="AO121" s="335"/>
      <c r="AP121" s="335"/>
      <c r="AQ121" s="336" t="s">
        <v>539</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5" t="s">
        <v>385</v>
      </c>
      <c r="AF124" s="335"/>
      <c r="AG124" s="335"/>
      <c r="AH124" s="335"/>
      <c r="AI124" s="335" t="s">
        <v>407</v>
      </c>
      <c r="AJ124" s="335"/>
      <c r="AK124" s="335"/>
      <c r="AL124" s="335"/>
      <c r="AM124" s="335" t="s">
        <v>504</v>
      </c>
      <c r="AN124" s="335"/>
      <c r="AO124" s="335"/>
      <c r="AP124" s="335"/>
      <c r="AQ124" s="336" t="s">
        <v>539</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353</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385</v>
      </c>
      <c r="AF127" s="335"/>
      <c r="AG127" s="335"/>
      <c r="AH127" s="335"/>
      <c r="AI127" s="335" t="s">
        <v>407</v>
      </c>
      <c r="AJ127" s="335"/>
      <c r="AK127" s="335"/>
      <c r="AL127" s="335"/>
      <c r="AM127" s="335" t="s">
        <v>504</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353</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400</v>
      </c>
      <c r="B130" s="991"/>
      <c r="C130" s="990" t="s">
        <v>234</v>
      </c>
      <c r="D130" s="991"/>
      <c r="E130" s="308" t="s">
        <v>263</v>
      </c>
      <c r="F130" s="309"/>
      <c r="G130" s="310" t="s">
        <v>713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262</v>
      </c>
      <c r="F131" s="240"/>
      <c r="G131" s="237" t="s">
        <v>713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235</v>
      </c>
      <c r="F132" s="313"/>
      <c r="G132" s="282" t="s">
        <v>244</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696</v>
      </c>
      <c r="AN132" s="199"/>
      <c r="AO132" s="199"/>
      <c r="AP132" s="200"/>
      <c r="AQ132" s="267" t="s">
        <v>230</v>
      </c>
      <c r="AR132" s="268"/>
      <c r="AS132" s="268"/>
      <c r="AT132" s="269"/>
      <c r="AU132" s="279" t="s">
        <v>246</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713</v>
      </c>
      <c r="AR133" s="271"/>
      <c r="AS133" s="179" t="s">
        <v>231</v>
      </c>
      <c r="AT133" s="202"/>
      <c r="AU133" s="178" t="s">
        <v>713</v>
      </c>
      <c r="AV133" s="178"/>
      <c r="AW133" s="179" t="s">
        <v>179</v>
      </c>
      <c r="AX133" s="180"/>
      <c r="AY133">
        <f>$AY$132</f>
        <v>1</v>
      </c>
    </row>
    <row r="134" spans="1:51" ht="39.75" customHeight="1" x14ac:dyDescent="0.15">
      <c r="A134" s="994"/>
      <c r="B134" s="253"/>
      <c r="C134" s="252"/>
      <c r="D134" s="253"/>
      <c r="E134" s="252"/>
      <c r="F134" s="314"/>
      <c r="G134" s="232" t="s">
        <v>713</v>
      </c>
      <c r="H134" s="191"/>
      <c r="I134" s="191"/>
      <c r="J134" s="191"/>
      <c r="K134" s="191"/>
      <c r="L134" s="191"/>
      <c r="M134" s="191"/>
      <c r="N134" s="191"/>
      <c r="O134" s="191"/>
      <c r="P134" s="191"/>
      <c r="Q134" s="191"/>
      <c r="R134" s="191"/>
      <c r="S134" s="191"/>
      <c r="T134" s="191"/>
      <c r="U134" s="191"/>
      <c r="V134" s="191"/>
      <c r="W134" s="191"/>
      <c r="X134" s="233"/>
      <c r="Y134" s="172" t="s">
        <v>245</v>
      </c>
      <c r="Z134" s="173"/>
      <c r="AA134" s="174"/>
      <c r="AB134" s="281" t="s">
        <v>713</v>
      </c>
      <c r="AC134" s="224"/>
      <c r="AD134" s="224"/>
      <c r="AE134" s="266" t="s">
        <v>713</v>
      </c>
      <c r="AF134" s="167"/>
      <c r="AG134" s="167"/>
      <c r="AH134" s="167"/>
      <c r="AI134" s="266" t="s">
        <v>713</v>
      </c>
      <c r="AJ134" s="167"/>
      <c r="AK134" s="167"/>
      <c r="AL134" s="167"/>
      <c r="AM134" s="266" t="s">
        <v>713</v>
      </c>
      <c r="AN134" s="167"/>
      <c r="AO134" s="167"/>
      <c r="AP134" s="167"/>
      <c r="AQ134" s="266" t="s">
        <v>713</v>
      </c>
      <c r="AR134" s="167"/>
      <c r="AS134" s="167"/>
      <c r="AT134" s="167"/>
      <c r="AU134" s="266" t="s">
        <v>713</v>
      </c>
      <c r="AV134" s="167"/>
      <c r="AW134" s="167"/>
      <c r="AX134" s="167"/>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713</v>
      </c>
      <c r="AC135" s="175"/>
      <c r="AD135" s="175"/>
      <c r="AE135" s="266" t="s">
        <v>713</v>
      </c>
      <c r="AF135" s="167"/>
      <c r="AG135" s="167"/>
      <c r="AH135" s="167"/>
      <c r="AI135" s="266" t="s">
        <v>713</v>
      </c>
      <c r="AJ135" s="167"/>
      <c r="AK135" s="167"/>
      <c r="AL135" s="167"/>
      <c r="AM135" s="266" t="s">
        <v>713</v>
      </c>
      <c r="AN135" s="167"/>
      <c r="AO135" s="167"/>
      <c r="AP135" s="167"/>
      <c r="AQ135" s="266" t="s">
        <v>713</v>
      </c>
      <c r="AR135" s="167"/>
      <c r="AS135" s="167"/>
      <c r="AT135" s="167"/>
      <c r="AU135" s="266" t="s">
        <v>713</v>
      </c>
      <c r="AV135" s="167"/>
      <c r="AW135" s="167"/>
      <c r="AX135" s="167"/>
      <c r="AY135">
        <f t="shared" si="13"/>
        <v>1</v>
      </c>
    </row>
    <row r="136" spans="1:51" ht="18.75" hidden="1" customHeight="1" x14ac:dyDescent="0.15">
      <c r="A136" s="994"/>
      <c r="B136" s="253"/>
      <c r="C136" s="252"/>
      <c r="D136" s="253"/>
      <c r="E136" s="252"/>
      <c r="F136" s="314"/>
      <c r="G136" s="282" t="s">
        <v>244</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696</v>
      </c>
      <c r="AN136" s="199"/>
      <c r="AO136" s="199"/>
      <c r="AP136" s="200"/>
      <c r="AQ136" s="267" t="s">
        <v>230</v>
      </c>
      <c r="AR136" s="268"/>
      <c r="AS136" s="268"/>
      <c r="AT136" s="269"/>
      <c r="AU136" s="279" t="s">
        <v>246</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231</v>
      </c>
      <c r="AT137" s="202"/>
      <c r="AU137" s="178"/>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245</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11"/>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11"/>
      <c r="AY139">
        <f t="shared" si="14"/>
        <v>0</v>
      </c>
    </row>
    <row r="140" spans="1:51" ht="18.75" hidden="1" customHeight="1" x14ac:dyDescent="0.15">
      <c r="A140" s="994"/>
      <c r="B140" s="253"/>
      <c r="C140" s="252"/>
      <c r="D140" s="253"/>
      <c r="E140" s="252"/>
      <c r="F140" s="314"/>
      <c r="G140" s="282" t="s">
        <v>244</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696</v>
      </c>
      <c r="AN140" s="199"/>
      <c r="AO140" s="199"/>
      <c r="AP140" s="200"/>
      <c r="AQ140" s="267" t="s">
        <v>230</v>
      </c>
      <c r="AR140" s="268"/>
      <c r="AS140" s="268"/>
      <c r="AT140" s="269"/>
      <c r="AU140" s="279" t="s">
        <v>246</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231</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245</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11"/>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11"/>
      <c r="AY143">
        <f t="shared" si="15"/>
        <v>0</v>
      </c>
    </row>
    <row r="144" spans="1:51" ht="18.75" hidden="1" customHeight="1" x14ac:dyDescent="0.15">
      <c r="A144" s="994"/>
      <c r="B144" s="253"/>
      <c r="C144" s="252"/>
      <c r="D144" s="253"/>
      <c r="E144" s="252"/>
      <c r="F144" s="314"/>
      <c r="G144" s="282" t="s">
        <v>244</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696</v>
      </c>
      <c r="AN144" s="199"/>
      <c r="AO144" s="199"/>
      <c r="AP144" s="200"/>
      <c r="AQ144" s="267" t="s">
        <v>230</v>
      </c>
      <c r="AR144" s="268"/>
      <c r="AS144" s="268"/>
      <c r="AT144" s="269"/>
      <c r="AU144" s="279" t="s">
        <v>246</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231</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245</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11"/>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11"/>
      <c r="AY147">
        <f t="shared" si="16"/>
        <v>0</v>
      </c>
    </row>
    <row r="148" spans="1:51" ht="18.75" hidden="1" customHeight="1" x14ac:dyDescent="0.15">
      <c r="A148" s="994"/>
      <c r="B148" s="253"/>
      <c r="C148" s="252"/>
      <c r="D148" s="253"/>
      <c r="E148" s="252"/>
      <c r="F148" s="314"/>
      <c r="G148" s="282" t="s">
        <v>244</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696</v>
      </c>
      <c r="AN148" s="199"/>
      <c r="AO148" s="199"/>
      <c r="AP148" s="200"/>
      <c r="AQ148" s="267" t="s">
        <v>230</v>
      </c>
      <c r="AR148" s="268"/>
      <c r="AS148" s="268"/>
      <c r="AT148" s="269"/>
      <c r="AU148" s="279" t="s">
        <v>246</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231</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245</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5" customHeight="1" x14ac:dyDescent="0.15">
      <c r="A152" s="994"/>
      <c r="B152" s="253"/>
      <c r="C152" s="252"/>
      <c r="D152" s="253"/>
      <c r="E152" s="252"/>
      <c r="F152" s="314"/>
      <c r="G152" s="272" t="s">
        <v>247</v>
      </c>
      <c r="H152" s="199"/>
      <c r="I152" s="199"/>
      <c r="J152" s="199"/>
      <c r="K152" s="199"/>
      <c r="L152" s="199"/>
      <c r="M152" s="199"/>
      <c r="N152" s="199"/>
      <c r="O152" s="199"/>
      <c r="P152" s="200"/>
      <c r="Q152" s="215" t="s">
        <v>330</v>
      </c>
      <c r="R152" s="199"/>
      <c r="S152" s="199"/>
      <c r="T152" s="199"/>
      <c r="U152" s="199"/>
      <c r="V152" s="199"/>
      <c r="W152" s="199"/>
      <c r="X152" s="199"/>
      <c r="Y152" s="199"/>
      <c r="Z152" s="199"/>
      <c r="AA152" s="199"/>
      <c r="AB152" s="287" t="s">
        <v>331</v>
      </c>
      <c r="AC152" s="199"/>
      <c r="AD152" s="200"/>
      <c r="AE152" s="215" t="s">
        <v>248</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1</v>
      </c>
    </row>
    <row r="153" spans="1:51" ht="22.5"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4"/>
      <c r="B154" s="253"/>
      <c r="C154" s="252"/>
      <c r="D154" s="253"/>
      <c r="E154" s="252"/>
      <c r="F154" s="314"/>
      <c r="G154" s="232" t="s">
        <v>713</v>
      </c>
      <c r="H154" s="191"/>
      <c r="I154" s="191"/>
      <c r="J154" s="191"/>
      <c r="K154" s="191"/>
      <c r="L154" s="191"/>
      <c r="M154" s="191"/>
      <c r="N154" s="191"/>
      <c r="O154" s="191"/>
      <c r="P154" s="233"/>
      <c r="Q154" s="190" t="s">
        <v>713</v>
      </c>
      <c r="R154" s="191"/>
      <c r="S154" s="191"/>
      <c r="T154" s="191"/>
      <c r="U154" s="191"/>
      <c r="V154" s="191"/>
      <c r="W154" s="191"/>
      <c r="X154" s="191"/>
      <c r="Y154" s="191"/>
      <c r="Z154" s="191"/>
      <c r="AA154" s="922"/>
      <c r="AB154" s="256" t="s">
        <v>713</v>
      </c>
      <c r="AC154" s="257"/>
      <c r="AD154" s="257"/>
      <c r="AE154" s="262" t="s">
        <v>713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4"/>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4"/>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23"/>
      <c r="AB156" s="258"/>
      <c r="AC156" s="259"/>
      <c r="AD156" s="259"/>
      <c r="AE156" s="277" t="s">
        <v>249</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4"/>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23"/>
      <c r="AB157" s="258"/>
      <c r="AC157" s="259"/>
      <c r="AD157" s="259"/>
      <c r="AE157" s="190" t="s">
        <v>713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4"/>
      <c r="B159" s="253"/>
      <c r="C159" s="252"/>
      <c r="D159" s="253"/>
      <c r="E159" s="252"/>
      <c r="F159" s="314"/>
      <c r="G159" s="272" t="s">
        <v>247</v>
      </c>
      <c r="H159" s="199"/>
      <c r="I159" s="199"/>
      <c r="J159" s="199"/>
      <c r="K159" s="199"/>
      <c r="L159" s="199"/>
      <c r="M159" s="199"/>
      <c r="N159" s="199"/>
      <c r="O159" s="199"/>
      <c r="P159" s="200"/>
      <c r="Q159" s="215" t="s">
        <v>330</v>
      </c>
      <c r="R159" s="199"/>
      <c r="S159" s="199"/>
      <c r="T159" s="199"/>
      <c r="U159" s="199"/>
      <c r="V159" s="199"/>
      <c r="W159" s="199"/>
      <c r="X159" s="199"/>
      <c r="Y159" s="199"/>
      <c r="Z159" s="199"/>
      <c r="AA159" s="199"/>
      <c r="AB159" s="287" t="s">
        <v>331</v>
      </c>
      <c r="AC159" s="199"/>
      <c r="AD159" s="200"/>
      <c r="AE159" s="273" t="s">
        <v>248</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23"/>
      <c r="AB163" s="258"/>
      <c r="AC163" s="259"/>
      <c r="AD163" s="259"/>
      <c r="AE163" s="277" t="s">
        <v>249</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2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247</v>
      </c>
      <c r="H166" s="199"/>
      <c r="I166" s="199"/>
      <c r="J166" s="199"/>
      <c r="K166" s="199"/>
      <c r="L166" s="199"/>
      <c r="M166" s="199"/>
      <c r="N166" s="199"/>
      <c r="O166" s="199"/>
      <c r="P166" s="200"/>
      <c r="Q166" s="215" t="s">
        <v>330</v>
      </c>
      <c r="R166" s="199"/>
      <c r="S166" s="199"/>
      <c r="T166" s="199"/>
      <c r="U166" s="199"/>
      <c r="V166" s="199"/>
      <c r="W166" s="199"/>
      <c r="X166" s="199"/>
      <c r="Y166" s="199"/>
      <c r="Z166" s="199"/>
      <c r="AA166" s="199"/>
      <c r="AB166" s="287" t="s">
        <v>331</v>
      </c>
      <c r="AC166" s="199"/>
      <c r="AD166" s="200"/>
      <c r="AE166" s="273" t="s">
        <v>248</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23"/>
      <c r="AB170" s="258"/>
      <c r="AC170" s="259"/>
      <c r="AD170" s="259"/>
      <c r="AE170" s="277" t="s">
        <v>249</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2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247</v>
      </c>
      <c r="H173" s="199"/>
      <c r="I173" s="199"/>
      <c r="J173" s="199"/>
      <c r="K173" s="199"/>
      <c r="L173" s="199"/>
      <c r="M173" s="199"/>
      <c r="N173" s="199"/>
      <c r="O173" s="199"/>
      <c r="P173" s="200"/>
      <c r="Q173" s="215" t="s">
        <v>330</v>
      </c>
      <c r="R173" s="199"/>
      <c r="S173" s="199"/>
      <c r="T173" s="199"/>
      <c r="U173" s="199"/>
      <c r="V173" s="199"/>
      <c r="W173" s="199"/>
      <c r="X173" s="199"/>
      <c r="Y173" s="199"/>
      <c r="Z173" s="199"/>
      <c r="AA173" s="199"/>
      <c r="AB173" s="287" t="s">
        <v>331</v>
      </c>
      <c r="AC173" s="199"/>
      <c r="AD173" s="200"/>
      <c r="AE173" s="273" t="s">
        <v>248</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23"/>
      <c r="AB177" s="258"/>
      <c r="AC177" s="259"/>
      <c r="AD177" s="259"/>
      <c r="AE177" s="277" t="s">
        <v>249</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2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247</v>
      </c>
      <c r="H180" s="199"/>
      <c r="I180" s="199"/>
      <c r="J180" s="199"/>
      <c r="K180" s="199"/>
      <c r="L180" s="199"/>
      <c r="M180" s="199"/>
      <c r="N180" s="199"/>
      <c r="O180" s="199"/>
      <c r="P180" s="200"/>
      <c r="Q180" s="215" t="s">
        <v>330</v>
      </c>
      <c r="R180" s="199"/>
      <c r="S180" s="199"/>
      <c r="T180" s="199"/>
      <c r="U180" s="199"/>
      <c r="V180" s="199"/>
      <c r="W180" s="199"/>
      <c r="X180" s="199"/>
      <c r="Y180" s="199"/>
      <c r="Z180" s="199"/>
      <c r="AA180" s="199"/>
      <c r="AB180" s="287" t="s">
        <v>331</v>
      </c>
      <c r="AC180" s="199"/>
      <c r="AD180" s="200"/>
      <c r="AE180" s="273" t="s">
        <v>248</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23"/>
      <c r="AB184" s="258"/>
      <c r="AC184" s="259"/>
      <c r="AD184" s="259"/>
      <c r="AE184" s="264" t="s">
        <v>249</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2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713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4"/>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15">
      <c r="A190" s="994"/>
      <c r="B190" s="253"/>
      <c r="C190" s="252"/>
      <c r="D190" s="253"/>
      <c r="E190" s="308" t="s">
        <v>263</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262</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235</v>
      </c>
      <c r="F192" s="313"/>
      <c r="G192" s="282" t="s">
        <v>244</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696</v>
      </c>
      <c r="AN192" s="199"/>
      <c r="AO192" s="199"/>
      <c r="AP192" s="200"/>
      <c r="AQ192" s="267" t="s">
        <v>230</v>
      </c>
      <c r="AR192" s="268"/>
      <c r="AS192" s="268"/>
      <c r="AT192" s="269"/>
      <c r="AU192" s="279" t="s">
        <v>246</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231</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245</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994"/>
      <c r="B196" s="253"/>
      <c r="C196" s="252"/>
      <c r="D196" s="253"/>
      <c r="E196" s="252"/>
      <c r="F196" s="314"/>
      <c r="G196" s="282" t="s">
        <v>244</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696</v>
      </c>
      <c r="AN196" s="199"/>
      <c r="AO196" s="199"/>
      <c r="AP196" s="200"/>
      <c r="AQ196" s="267" t="s">
        <v>230</v>
      </c>
      <c r="AR196" s="268"/>
      <c r="AS196" s="268"/>
      <c r="AT196" s="269"/>
      <c r="AU196" s="279" t="s">
        <v>246</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231</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245</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994"/>
      <c r="B200" s="253"/>
      <c r="C200" s="252"/>
      <c r="D200" s="253"/>
      <c r="E200" s="252"/>
      <c r="F200" s="314"/>
      <c r="G200" s="282" t="s">
        <v>244</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696</v>
      </c>
      <c r="AN200" s="199"/>
      <c r="AO200" s="199"/>
      <c r="AP200" s="200"/>
      <c r="AQ200" s="267" t="s">
        <v>230</v>
      </c>
      <c r="AR200" s="268"/>
      <c r="AS200" s="268"/>
      <c r="AT200" s="269"/>
      <c r="AU200" s="279" t="s">
        <v>246</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231</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245</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994"/>
      <c r="B204" s="253"/>
      <c r="C204" s="252"/>
      <c r="D204" s="253"/>
      <c r="E204" s="252"/>
      <c r="F204" s="314"/>
      <c r="G204" s="282" t="s">
        <v>244</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696</v>
      </c>
      <c r="AN204" s="199"/>
      <c r="AO204" s="199"/>
      <c r="AP204" s="200"/>
      <c r="AQ204" s="267" t="s">
        <v>230</v>
      </c>
      <c r="AR204" s="268"/>
      <c r="AS204" s="268"/>
      <c r="AT204" s="269"/>
      <c r="AU204" s="279" t="s">
        <v>246</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231</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245</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994"/>
      <c r="B208" s="253"/>
      <c r="C208" s="252"/>
      <c r="D208" s="253"/>
      <c r="E208" s="252"/>
      <c r="F208" s="314"/>
      <c r="G208" s="282" t="s">
        <v>244</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696</v>
      </c>
      <c r="AN208" s="199"/>
      <c r="AO208" s="199"/>
      <c r="AP208" s="200"/>
      <c r="AQ208" s="267" t="s">
        <v>230</v>
      </c>
      <c r="AR208" s="268"/>
      <c r="AS208" s="268"/>
      <c r="AT208" s="269"/>
      <c r="AU208" s="279" t="s">
        <v>246</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231</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245</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5" hidden="1" customHeight="1" x14ac:dyDescent="0.15">
      <c r="A212" s="994"/>
      <c r="B212" s="253"/>
      <c r="C212" s="252"/>
      <c r="D212" s="253"/>
      <c r="E212" s="252"/>
      <c r="F212" s="314"/>
      <c r="G212" s="272" t="s">
        <v>247</v>
      </c>
      <c r="H212" s="199"/>
      <c r="I212" s="199"/>
      <c r="J212" s="199"/>
      <c r="K212" s="199"/>
      <c r="L212" s="199"/>
      <c r="M212" s="199"/>
      <c r="N212" s="199"/>
      <c r="O212" s="199"/>
      <c r="P212" s="200"/>
      <c r="Q212" s="215" t="s">
        <v>330</v>
      </c>
      <c r="R212" s="199"/>
      <c r="S212" s="199"/>
      <c r="T212" s="199"/>
      <c r="U212" s="199"/>
      <c r="V212" s="199"/>
      <c r="W212" s="199"/>
      <c r="X212" s="199"/>
      <c r="Y212" s="199"/>
      <c r="Z212" s="199"/>
      <c r="AA212" s="199"/>
      <c r="AB212" s="287" t="s">
        <v>331</v>
      </c>
      <c r="AC212" s="199"/>
      <c r="AD212" s="200"/>
      <c r="AE212" s="215" t="s">
        <v>248</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249</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247</v>
      </c>
      <c r="H219" s="199"/>
      <c r="I219" s="199"/>
      <c r="J219" s="199"/>
      <c r="K219" s="199"/>
      <c r="L219" s="199"/>
      <c r="M219" s="199"/>
      <c r="N219" s="199"/>
      <c r="O219" s="199"/>
      <c r="P219" s="200"/>
      <c r="Q219" s="215" t="s">
        <v>330</v>
      </c>
      <c r="R219" s="199"/>
      <c r="S219" s="199"/>
      <c r="T219" s="199"/>
      <c r="U219" s="199"/>
      <c r="V219" s="199"/>
      <c r="W219" s="199"/>
      <c r="X219" s="199"/>
      <c r="Y219" s="199"/>
      <c r="Z219" s="199"/>
      <c r="AA219" s="199"/>
      <c r="AB219" s="287" t="s">
        <v>331</v>
      </c>
      <c r="AC219" s="199"/>
      <c r="AD219" s="200"/>
      <c r="AE219" s="273" t="s">
        <v>248</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249</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247</v>
      </c>
      <c r="H226" s="199"/>
      <c r="I226" s="199"/>
      <c r="J226" s="199"/>
      <c r="K226" s="199"/>
      <c r="L226" s="199"/>
      <c r="M226" s="199"/>
      <c r="N226" s="199"/>
      <c r="O226" s="199"/>
      <c r="P226" s="200"/>
      <c r="Q226" s="215" t="s">
        <v>330</v>
      </c>
      <c r="R226" s="199"/>
      <c r="S226" s="199"/>
      <c r="T226" s="199"/>
      <c r="U226" s="199"/>
      <c r="V226" s="199"/>
      <c r="W226" s="199"/>
      <c r="X226" s="199"/>
      <c r="Y226" s="199"/>
      <c r="Z226" s="199"/>
      <c r="AA226" s="199"/>
      <c r="AB226" s="287" t="s">
        <v>331</v>
      </c>
      <c r="AC226" s="199"/>
      <c r="AD226" s="200"/>
      <c r="AE226" s="273" t="s">
        <v>248</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249</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247</v>
      </c>
      <c r="H233" s="199"/>
      <c r="I233" s="199"/>
      <c r="J233" s="199"/>
      <c r="K233" s="199"/>
      <c r="L233" s="199"/>
      <c r="M233" s="199"/>
      <c r="N233" s="199"/>
      <c r="O233" s="199"/>
      <c r="P233" s="200"/>
      <c r="Q233" s="215" t="s">
        <v>330</v>
      </c>
      <c r="R233" s="199"/>
      <c r="S233" s="199"/>
      <c r="T233" s="199"/>
      <c r="U233" s="199"/>
      <c r="V233" s="199"/>
      <c r="W233" s="199"/>
      <c r="X233" s="199"/>
      <c r="Y233" s="199"/>
      <c r="Z233" s="199"/>
      <c r="AA233" s="199"/>
      <c r="AB233" s="287" t="s">
        <v>331</v>
      </c>
      <c r="AC233" s="199"/>
      <c r="AD233" s="200"/>
      <c r="AE233" s="273" t="s">
        <v>248</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249</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247</v>
      </c>
      <c r="H240" s="199"/>
      <c r="I240" s="199"/>
      <c r="J240" s="199"/>
      <c r="K240" s="199"/>
      <c r="L240" s="199"/>
      <c r="M240" s="199"/>
      <c r="N240" s="199"/>
      <c r="O240" s="199"/>
      <c r="P240" s="200"/>
      <c r="Q240" s="215" t="s">
        <v>330</v>
      </c>
      <c r="R240" s="199"/>
      <c r="S240" s="199"/>
      <c r="T240" s="199"/>
      <c r="U240" s="199"/>
      <c r="V240" s="199"/>
      <c r="W240" s="199"/>
      <c r="X240" s="199"/>
      <c r="Y240" s="199"/>
      <c r="Z240" s="199"/>
      <c r="AA240" s="199"/>
      <c r="AB240" s="287" t="s">
        <v>331</v>
      </c>
      <c r="AC240" s="199"/>
      <c r="AD240" s="200"/>
      <c r="AE240" s="273" t="s">
        <v>248</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249</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994"/>
      <c r="B250" s="253"/>
      <c r="C250" s="252"/>
      <c r="D250" s="253"/>
      <c r="E250" s="308" t="s">
        <v>263</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262</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235</v>
      </c>
      <c r="F252" s="313"/>
      <c r="G252" s="282" t="s">
        <v>244</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696</v>
      </c>
      <c r="AN252" s="199"/>
      <c r="AO252" s="199"/>
      <c r="AP252" s="200"/>
      <c r="AQ252" s="267" t="s">
        <v>230</v>
      </c>
      <c r="AR252" s="268"/>
      <c r="AS252" s="268"/>
      <c r="AT252" s="269"/>
      <c r="AU252" s="279" t="s">
        <v>246</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231</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245</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994"/>
      <c r="B256" s="253"/>
      <c r="C256" s="252"/>
      <c r="D256" s="253"/>
      <c r="E256" s="252"/>
      <c r="F256" s="314"/>
      <c r="G256" s="282" t="s">
        <v>244</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696</v>
      </c>
      <c r="AN256" s="199"/>
      <c r="AO256" s="199"/>
      <c r="AP256" s="200"/>
      <c r="AQ256" s="267" t="s">
        <v>230</v>
      </c>
      <c r="AR256" s="268"/>
      <c r="AS256" s="268"/>
      <c r="AT256" s="269"/>
      <c r="AU256" s="279" t="s">
        <v>246</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231</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245</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994"/>
      <c r="B260" s="253"/>
      <c r="C260" s="252"/>
      <c r="D260" s="253"/>
      <c r="E260" s="252"/>
      <c r="F260" s="314"/>
      <c r="G260" s="282" t="s">
        <v>244</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696</v>
      </c>
      <c r="AN260" s="199"/>
      <c r="AO260" s="199"/>
      <c r="AP260" s="200"/>
      <c r="AQ260" s="267" t="s">
        <v>230</v>
      </c>
      <c r="AR260" s="268"/>
      <c r="AS260" s="268"/>
      <c r="AT260" s="269"/>
      <c r="AU260" s="279" t="s">
        <v>246</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231</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245</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994"/>
      <c r="B264" s="253"/>
      <c r="C264" s="252"/>
      <c r="D264" s="253"/>
      <c r="E264" s="252"/>
      <c r="F264" s="314"/>
      <c r="G264" s="272" t="s">
        <v>244</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696</v>
      </c>
      <c r="AN264" s="199"/>
      <c r="AO264" s="199"/>
      <c r="AP264" s="200"/>
      <c r="AQ264" s="215" t="s">
        <v>230</v>
      </c>
      <c r="AR264" s="199"/>
      <c r="AS264" s="199"/>
      <c r="AT264" s="200"/>
      <c r="AU264" s="176" t="s">
        <v>246</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231</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245</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994"/>
      <c r="B268" s="253"/>
      <c r="C268" s="252"/>
      <c r="D268" s="253"/>
      <c r="E268" s="252"/>
      <c r="F268" s="314"/>
      <c r="G268" s="282" t="s">
        <v>244</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696</v>
      </c>
      <c r="AN268" s="199"/>
      <c r="AO268" s="199"/>
      <c r="AP268" s="200"/>
      <c r="AQ268" s="267" t="s">
        <v>230</v>
      </c>
      <c r="AR268" s="268"/>
      <c r="AS268" s="268"/>
      <c r="AT268" s="269"/>
      <c r="AU268" s="279" t="s">
        <v>246</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231</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245</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5" hidden="1" customHeight="1" x14ac:dyDescent="0.15">
      <c r="A272" s="994"/>
      <c r="B272" s="253"/>
      <c r="C272" s="252"/>
      <c r="D272" s="253"/>
      <c r="E272" s="252"/>
      <c r="F272" s="314"/>
      <c r="G272" s="272" t="s">
        <v>247</v>
      </c>
      <c r="H272" s="199"/>
      <c r="I272" s="199"/>
      <c r="J272" s="199"/>
      <c r="K272" s="199"/>
      <c r="L272" s="199"/>
      <c r="M272" s="199"/>
      <c r="N272" s="199"/>
      <c r="O272" s="199"/>
      <c r="P272" s="200"/>
      <c r="Q272" s="215" t="s">
        <v>330</v>
      </c>
      <c r="R272" s="199"/>
      <c r="S272" s="199"/>
      <c r="T272" s="199"/>
      <c r="U272" s="199"/>
      <c r="V272" s="199"/>
      <c r="W272" s="199"/>
      <c r="X272" s="199"/>
      <c r="Y272" s="199"/>
      <c r="Z272" s="199"/>
      <c r="AA272" s="199"/>
      <c r="AB272" s="287" t="s">
        <v>331</v>
      </c>
      <c r="AC272" s="199"/>
      <c r="AD272" s="200"/>
      <c r="AE272" s="215" t="s">
        <v>248</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249</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247</v>
      </c>
      <c r="H279" s="199"/>
      <c r="I279" s="199"/>
      <c r="J279" s="199"/>
      <c r="K279" s="199"/>
      <c r="L279" s="199"/>
      <c r="M279" s="199"/>
      <c r="N279" s="199"/>
      <c r="O279" s="199"/>
      <c r="P279" s="200"/>
      <c r="Q279" s="215" t="s">
        <v>330</v>
      </c>
      <c r="R279" s="199"/>
      <c r="S279" s="199"/>
      <c r="T279" s="199"/>
      <c r="U279" s="199"/>
      <c r="V279" s="199"/>
      <c r="W279" s="199"/>
      <c r="X279" s="199"/>
      <c r="Y279" s="199"/>
      <c r="Z279" s="199"/>
      <c r="AA279" s="199"/>
      <c r="AB279" s="287" t="s">
        <v>331</v>
      </c>
      <c r="AC279" s="199"/>
      <c r="AD279" s="200"/>
      <c r="AE279" s="273" t="s">
        <v>248</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249</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247</v>
      </c>
      <c r="H286" s="199"/>
      <c r="I286" s="199"/>
      <c r="J286" s="199"/>
      <c r="K286" s="199"/>
      <c r="L286" s="199"/>
      <c r="M286" s="199"/>
      <c r="N286" s="199"/>
      <c r="O286" s="199"/>
      <c r="P286" s="200"/>
      <c r="Q286" s="215" t="s">
        <v>330</v>
      </c>
      <c r="R286" s="199"/>
      <c r="S286" s="199"/>
      <c r="T286" s="199"/>
      <c r="U286" s="199"/>
      <c r="V286" s="199"/>
      <c r="W286" s="199"/>
      <c r="X286" s="199"/>
      <c r="Y286" s="199"/>
      <c r="Z286" s="199"/>
      <c r="AA286" s="199"/>
      <c r="AB286" s="287" t="s">
        <v>331</v>
      </c>
      <c r="AC286" s="199"/>
      <c r="AD286" s="200"/>
      <c r="AE286" s="273" t="s">
        <v>248</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249</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247</v>
      </c>
      <c r="H293" s="199"/>
      <c r="I293" s="199"/>
      <c r="J293" s="199"/>
      <c r="K293" s="199"/>
      <c r="L293" s="199"/>
      <c r="M293" s="199"/>
      <c r="N293" s="199"/>
      <c r="O293" s="199"/>
      <c r="P293" s="200"/>
      <c r="Q293" s="215" t="s">
        <v>330</v>
      </c>
      <c r="R293" s="199"/>
      <c r="S293" s="199"/>
      <c r="T293" s="199"/>
      <c r="U293" s="199"/>
      <c r="V293" s="199"/>
      <c r="W293" s="199"/>
      <c r="X293" s="199"/>
      <c r="Y293" s="199"/>
      <c r="Z293" s="199"/>
      <c r="AA293" s="199"/>
      <c r="AB293" s="287" t="s">
        <v>331</v>
      </c>
      <c r="AC293" s="199"/>
      <c r="AD293" s="200"/>
      <c r="AE293" s="273" t="s">
        <v>248</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249</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247</v>
      </c>
      <c r="H300" s="199"/>
      <c r="I300" s="199"/>
      <c r="J300" s="199"/>
      <c r="K300" s="199"/>
      <c r="L300" s="199"/>
      <c r="M300" s="199"/>
      <c r="N300" s="199"/>
      <c r="O300" s="199"/>
      <c r="P300" s="200"/>
      <c r="Q300" s="215" t="s">
        <v>330</v>
      </c>
      <c r="R300" s="199"/>
      <c r="S300" s="199"/>
      <c r="T300" s="199"/>
      <c r="U300" s="199"/>
      <c r="V300" s="199"/>
      <c r="W300" s="199"/>
      <c r="X300" s="199"/>
      <c r="Y300" s="199"/>
      <c r="Z300" s="199"/>
      <c r="AA300" s="199"/>
      <c r="AB300" s="287" t="s">
        <v>331</v>
      </c>
      <c r="AC300" s="199"/>
      <c r="AD300" s="200"/>
      <c r="AE300" s="273" t="s">
        <v>248</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249</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263</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262</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235</v>
      </c>
      <c r="F312" s="313"/>
      <c r="G312" s="282" t="s">
        <v>244</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696</v>
      </c>
      <c r="AN312" s="199"/>
      <c r="AO312" s="199"/>
      <c r="AP312" s="200"/>
      <c r="AQ312" s="267" t="s">
        <v>230</v>
      </c>
      <c r="AR312" s="268"/>
      <c r="AS312" s="268"/>
      <c r="AT312" s="269"/>
      <c r="AU312" s="279" t="s">
        <v>246</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231</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245</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994"/>
      <c r="B316" s="253"/>
      <c r="C316" s="252"/>
      <c r="D316" s="253"/>
      <c r="E316" s="252"/>
      <c r="F316" s="314"/>
      <c r="G316" s="282" t="s">
        <v>244</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696</v>
      </c>
      <c r="AN316" s="199"/>
      <c r="AO316" s="199"/>
      <c r="AP316" s="200"/>
      <c r="AQ316" s="267" t="s">
        <v>230</v>
      </c>
      <c r="AR316" s="268"/>
      <c r="AS316" s="268"/>
      <c r="AT316" s="269"/>
      <c r="AU316" s="279" t="s">
        <v>246</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231</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245</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994"/>
      <c r="B320" s="253"/>
      <c r="C320" s="252"/>
      <c r="D320" s="253"/>
      <c r="E320" s="252"/>
      <c r="F320" s="314"/>
      <c r="G320" s="282" t="s">
        <v>244</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696</v>
      </c>
      <c r="AN320" s="199"/>
      <c r="AO320" s="199"/>
      <c r="AP320" s="200"/>
      <c r="AQ320" s="267" t="s">
        <v>230</v>
      </c>
      <c r="AR320" s="268"/>
      <c r="AS320" s="268"/>
      <c r="AT320" s="269"/>
      <c r="AU320" s="279" t="s">
        <v>246</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231</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245</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994"/>
      <c r="B324" s="253"/>
      <c r="C324" s="252"/>
      <c r="D324" s="253"/>
      <c r="E324" s="252"/>
      <c r="F324" s="314"/>
      <c r="G324" s="282" t="s">
        <v>244</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696</v>
      </c>
      <c r="AN324" s="199"/>
      <c r="AO324" s="199"/>
      <c r="AP324" s="200"/>
      <c r="AQ324" s="267" t="s">
        <v>230</v>
      </c>
      <c r="AR324" s="268"/>
      <c r="AS324" s="268"/>
      <c r="AT324" s="269"/>
      <c r="AU324" s="279" t="s">
        <v>246</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231</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245</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994"/>
      <c r="B328" s="253"/>
      <c r="C328" s="252"/>
      <c r="D328" s="253"/>
      <c r="E328" s="252"/>
      <c r="F328" s="314"/>
      <c r="G328" s="282" t="s">
        <v>244</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696</v>
      </c>
      <c r="AN328" s="199"/>
      <c r="AO328" s="199"/>
      <c r="AP328" s="200"/>
      <c r="AQ328" s="267" t="s">
        <v>230</v>
      </c>
      <c r="AR328" s="268"/>
      <c r="AS328" s="268"/>
      <c r="AT328" s="269"/>
      <c r="AU328" s="279" t="s">
        <v>246</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231</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245</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5" hidden="1" customHeight="1" x14ac:dyDescent="0.15">
      <c r="A332" s="994"/>
      <c r="B332" s="253"/>
      <c r="C332" s="252"/>
      <c r="D332" s="253"/>
      <c r="E332" s="252"/>
      <c r="F332" s="314"/>
      <c r="G332" s="272" t="s">
        <v>247</v>
      </c>
      <c r="H332" s="199"/>
      <c r="I332" s="199"/>
      <c r="J332" s="199"/>
      <c r="K332" s="199"/>
      <c r="L332" s="199"/>
      <c r="M332" s="199"/>
      <c r="N332" s="199"/>
      <c r="O332" s="199"/>
      <c r="P332" s="200"/>
      <c r="Q332" s="215" t="s">
        <v>330</v>
      </c>
      <c r="R332" s="199"/>
      <c r="S332" s="199"/>
      <c r="T332" s="199"/>
      <c r="U332" s="199"/>
      <c r="V332" s="199"/>
      <c r="W332" s="199"/>
      <c r="X332" s="199"/>
      <c r="Y332" s="199"/>
      <c r="Z332" s="199"/>
      <c r="AA332" s="199"/>
      <c r="AB332" s="287" t="s">
        <v>331</v>
      </c>
      <c r="AC332" s="199"/>
      <c r="AD332" s="200"/>
      <c r="AE332" s="215" t="s">
        <v>248</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249</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247</v>
      </c>
      <c r="H339" s="199"/>
      <c r="I339" s="199"/>
      <c r="J339" s="199"/>
      <c r="K339" s="199"/>
      <c r="L339" s="199"/>
      <c r="M339" s="199"/>
      <c r="N339" s="199"/>
      <c r="O339" s="199"/>
      <c r="P339" s="200"/>
      <c r="Q339" s="215" t="s">
        <v>330</v>
      </c>
      <c r="R339" s="199"/>
      <c r="S339" s="199"/>
      <c r="T339" s="199"/>
      <c r="U339" s="199"/>
      <c r="V339" s="199"/>
      <c r="W339" s="199"/>
      <c r="X339" s="199"/>
      <c r="Y339" s="199"/>
      <c r="Z339" s="199"/>
      <c r="AA339" s="199"/>
      <c r="AB339" s="287" t="s">
        <v>331</v>
      </c>
      <c r="AC339" s="199"/>
      <c r="AD339" s="200"/>
      <c r="AE339" s="273" t="s">
        <v>248</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249</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247</v>
      </c>
      <c r="H346" s="199"/>
      <c r="I346" s="199"/>
      <c r="J346" s="199"/>
      <c r="K346" s="199"/>
      <c r="L346" s="199"/>
      <c r="M346" s="199"/>
      <c r="N346" s="199"/>
      <c r="O346" s="199"/>
      <c r="P346" s="200"/>
      <c r="Q346" s="215" t="s">
        <v>330</v>
      </c>
      <c r="R346" s="199"/>
      <c r="S346" s="199"/>
      <c r="T346" s="199"/>
      <c r="U346" s="199"/>
      <c r="V346" s="199"/>
      <c r="W346" s="199"/>
      <c r="X346" s="199"/>
      <c r="Y346" s="199"/>
      <c r="Z346" s="199"/>
      <c r="AA346" s="199"/>
      <c r="AB346" s="287" t="s">
        <v>331</v>
      </c>
      <c r="AC346" s="199"/>
      <c r="AD346" s="200"/>
      <c r="AE346" s="273" t="s">
        <v>248</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249</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247</v>
      </c>
      <c r="H353" s="199"/>
      <c r="I353" s="199"/>
      <c r="J353" s="199"/>
      <c r="K353" s="199"/>
      <c r="L353" s="199"/>
      <c r="M353" s="199"/>
      <c r="N353" s="199"/>
      <c r="O353" s="199"/>
      <c r="P353" s="200"/>
      <c r="Q353" s="215" t="s">
        <v>330</v>
      </c>
      <c r="R353" s="199"/>
      <c r="S353" s="199"/>
      <c r="T353" s="199"/>
      <c r="U353" s="199"/>
      <c r="V353" s="199"/>
      <c r="W353" s="199"/>
      <c r="X353" s="199"/>
      <c r="Y353" s="199"/>
      <c r="Z353" s="199"/>
      <c r="AA353" s="199"/>
      <c r="AB353" s="287" t="s">
        <v>331</v>
      </c>
      <c r="AC353" s="199"/>
      <c r="AD353" s="200"/>
      <c r="AE353" s="273" t="s">
        <v>248</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249</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247</v>
      </c>
      <c r="H360" s="199"/>
      <c r="I360" s="199"/>
      <c r="J360" s="199"/>
      <c r="K360" s="199"/>
      <c r="L360" s="199"/>
      <c r="M360" s="199"/>
      <c r="N360" s="199"/>
      <c r="O360" s="199"/>
      <c r="P360" s="200"/>
      <c r="Q360" s="215" t="s">
        <v>330</v>
      </c>
      <c r="R360" s="199"/>
      <c r="S360" s="199"/>
      <c r="T360" s="199"/>
      <c r="U360" s="199"/>
      <c r="V360" s="199"/>
      <c r="W360" s="199"/>
      <c r="X360" s="199"/>
      <c r="Y360" s="199"/>
      <c r="Z360" s="199"/>
      <c r="AA360" s="199"/>
      <c r="AB360" s="287" t="s">
        <v>331</v>
      </c>
      <c r="AC360" s="199"/>
      <c r="AD360" s="200"/>
      <c r="AE360" s="273" t="s">
        <v>248</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249</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994"/>
      <c r="B370" s="253"/>
      <c r="C370" s="252"/>
      <c r="D370" s="253"/>
      <c r="E370" s="308" t="s">
        <v>263</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262</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235</v>
      </c>
      <c r="F372" s="313"/>
      <c r="G372" s="282" t="s">
        <v>244</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696</v>
      </c>
      <c r="AN372" s="199"/>
      <c r="AO372" s="199"/>
      <c r="AP372" s="200"/>
      <c r="AQ372" s="267" t="s">
        <v>230</v>
      </c>
      <c r="AR372" s="268"/>
      <c r="AS372" s="268"/>
      <c r="AT372" s="269"/>
      <c r="AU372" s="279" t="s">
        <v>246</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231</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245</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994"/>
      <c r="B376" s="253"/>
      <c r="C376" s="252"/>
      <c r="D376" s="253"/>
      <c r="E376" s="252"/>
      <c r="F376" s="314"/>
      <c r="G376" s="282" t="s">
        <v>244</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696</v>
      </c>
      <c r="AN376" s="199"/>
      <c r="AO376" s="199"/>
      <c r="AP376" s="200"/>
      <c r="AQ376" s="267" t="s">
        <v>230</v>
      </c>
      <c r="AR376" s="268"/>
      <c r="AS376" s="268"/>
      <c r="AT376" s="269"/>
      <c r="AU376" s="279" t="s">
        <v>246</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231</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245</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994"/>
      <c r="B380" s="253"/>
      <c r="C380" s="252"/>
      <c r="D380" s="253"/>
      <c r="E380" s="252"/>
      <c r="F380" s="314"/>
      <c r="G380" s="282" t="s">
        <v>244</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696</v>
      </c>
      <c r="AN380" s="199"/>
      <c r="AO380" s="199"/>
      <c r="AP380" s="200"/>
      <c r="AQ380" s="267" t="s">
        <v>230</v>
      </c>
      <c r="AR380" s="268"/>
      <c r="AS380" s="268"/>
      <c r="AT380" s="269"/>
      <c r="AU380" s="279" t="s">
        <v>246</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231</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245</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994"/>
      <c r="B384" s="253"/>
      <c r="C384" s="252"/>
      <c r="D384" s="253"/>
      <c r="E384" s="252"/>
      <c r="F384" s="314"/>
      <c r="G384" s="282" t="s">
        <v>244</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696</v>
      </c>
      <c r="AN384" s="199"/>
      <c r="AO384" s="199"/>
      <c r="AP384" s="200"/>
      <c r="AQ384" s="267" t="s">
        <v>230</v>
      </c>
      <c r="AR384" s="268"/>
      <c r="AS384" s="268"/>
      <c r="AT384" s="269"/>
      <c r="AU384" s="279" t="s">
        <v>246</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231</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245</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994"/>
      <c r="B388" s="253"/>
      <c r="C388" s="252"/>
      <c r="D388" s="253"/>
      <c r="E388" s="252"/>
      <c r="F388" s="314"/>
      <c r="G388" s="282" t="s">
        <v>244</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696</v>
      </c>
      <c r="AN388" s="199"/>
      <c r="AO388" s="199"/>
      <c r="AP388" s="200"/>
      <c r="AQ388" s="267" t="s">
        <v>230</v>
      </c>
      <c r="AR388" s="268"/>
      <c r="AS388" s="268"/>
      <c r="AT388" s="269"/>
      <c r="AU388" s="279" t="s">
        <v>246</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231</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245</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5" hidden="1" customHeight="1" x14ac:dyDescent="0.15">
      <c r="A392" s="994"/>
      <c r="B392" s="253"/>
      <c r="C392" s="252"/>
      <c r="D392" s="253"/>
      <c r="E392" s="252"/>
      <c r="F392" s="314"/>
      <c r="G392" s="272" t="s">
        <v>247</v>
      </c>
      <c r="H392" s="199"/>
      <c r="I392" s="199"/>
      <c r="J392" s="199"/>
      <c r="K392" s="199"/>
      <c r="L392" s="199"/>
      <c r="M392" s="199"/>
      <c r="N392" s="199"/>
      <c r="O392" s="199"/>
      <c r="P392" s="200"/>
      <c r="Q392" s="215" t="s">
        <v>330</v>
      </c>
      <c r="R392" s="199"/>
      <c r="S392" s="199"/>
      <c r="T392" s="199"/>
      <c r="U392" s="199"/>
      <c r="V392" s="199"/>
      <c r="W392" s="199"/>
      <c r="X392" s="199"/>
      <c r="Y392" s="199"/>
      <c r="Z392" s="199"/>
      <c r="AA392" s="199"/>
      <c r="AB392" s="287" t="s">
        <v>331</v>
      </c>
      <c r="AC392" s="199"/>
      <c r="AD392" s="200"/>
      <c r="AE392" s="215" t="s">
        <v>248</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249</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247</v>
      </c>
      <c r="H399" s="199"/>
      <c r="I399" s="199"/>
      <c r="J399" s="199"/>
      <c r="K399" s="199"/>
      <c r="L399" s="199"/>
      <c r="M399" s="199"/>
      <c r="N399" s="199"/>
      <c r="O399" s="199"/>
      <c r="P399" s="200"/>
      <c r="Q399" s="215" t="s">
        <v>330</v>
      </c>
      <c r="R399" s="199"/>
      <c r="S399" s="199"/>
      <c r="T399" s="199"/>
      <c r="U399" s="199"/>
      <c r="V399" s="199"/>
      <c r="W399" s="199"/>
      <c r="X399" s="199"/>
      <c r="Y399" s="199"/>
      <c r="Z399" s="199"/>
      <c r="AA399" s="199"/>
      <c r="AB399" s="287" t="s">
        <v>331</v>
      </c>
      <c r="AC399" s="199"/>
      <c r="AD399" s="200"/>
      <c r="AE399" s="273" t="s">
        <v>248</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249</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247</v>
      </c>
      <c r="H406" s="199"/>
      <c r="I406" s="199"/>
      <c r="J406" s="199"/>
      <c r="K406" s="199"/>
      <c r="L406" s="199"/>
      <c r="M406" s="199"/>
      <c r="N406" s="199"/>
      <c r="O406" s="199"/>
      <c r="P406" s="200"/>
      <c r="Q406" s="215" t="s">
        <v>330</v>
      </c>
      <c r="R406" s="199"/>
      <c r="S406" s="199"/>
      <c r="T406" s="199"/>
      <c r="U406" s="199"/>
      <c r="V406" s="199"/>
      <c r="W406" s="199"/>
      <c r="X406" s="199"/>
      <c r="Y406" s="199"/>
      <c r="Z406" s="199"/>
      <c r="AA406" s="199"/>
      <c r="AB406" s="287" t="s">
        <v>331</v>
      </c>
      <c r="AC406" s="199"/>
      <c r="AD406" s="200"/>
      <c r="AE406" s="273" t="s">
        <v>248</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249</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247</v>
      </c>
      <c r="H413" s="199"/>
      <c r="I413" s="199"/>
      <c r="J413" s="199"/>
      <c r="K413" s="199"/>
      <c r="L413" s="199"/>
      <c r="M413" s="199"/>
      <c r="N413" s="199"/>
      <c r="O413" s="199"/>
      <c r="P413" s="200"/>
      <c r="Q413" s="215" t="s">
        <v>330</v>
      </c>
      <c r="R413" s="199"/>
      <c r="S413" s="199"/>
      <c r="T413" s="199"/>
      <c r="U413" s="199"/>
      <c r="V413" s="199"/>
      <c r="W413" s="199"/>
      <c r="X413" s="199"/>
      <c r="Y413" s="199"/>
      <c r="Z413" s="199"/>
      <c r="AA413" s="199"/>
      <c r="AB413" s="287" t="s">
        <v>331</v>
      </c>
      <c r="AC413" s="199"/>
      <c r="AD413" s="200"/>
      <c r="AE413" s="273" t="s">
        <v>248</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249</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247</v>
      </c>
      <c r="H420" s="199"/>
      <c r="I420" s="199"/>
      <c r="J420" s="199"/>
      <c r="K420" s="199"/>
      <c r="L420" s="199"/>
      <c r="M420" s="199"/>
      <c r="N420" s="199"/>
      <c r="O420" s="199"/>
      <c r="P420" s="200"/>
      <c r="Q420" s="215" t="s">
        <v>330</v>
      </c>
      <c r="R420" s="199"/>
      <c r="S420" s="199"/>
      <c r="T420" s="199"/>
      <c r="U420" s="199"/>
      <c r="V420" s="199"/>
      <c r="W420" s="199"/>
      <c r="X420" s="199"/>
      <c r="Y420" s="199"/>
      <c r="Z420" s="199"/>
      <c r="AA420" s="199"/>
      <c r="AB420" s="287" t="s">
        <v>331</v>
      </c>
      <c r="AC420" s="199"/>
      <c r="AD420" s="200"/>
      <c r="AE420" s="273" t="s">
        <v>248</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249</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4"/>
      <c r="B430" s="253"/>
      <c r="C430" s="250" t="s">
        <v>668</v>
      </c>
      <c r="D430" s="251"/>
      <c r="E430" s="239" t="s">
        <v>394</v>
      </c>
      <c r="F430" s="449"/>
      <c r="G430" s="241" t="s">
        <v>250</v>
      </c>
      <c r="H430" s="188"/>
      <c r="I430" s="188"/>
      <c r="J430" s="242" t="s">
        <v>712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4"/>
      <c r="B431" s="253"/>
      <c r="C431" s="252"/>
      <c r="D431" s="253"/>
      <c r="E431" s="196" t="s">
        <v>239</v>
      </c>
      <c r="F431" s="197"/>
      <c r="G431" s="198" t="s">
        <v>236</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238</v>
      </c>
      <c r="AF431" s="222"/>
      <c r="AG431" s="222"/>
      <c r="AH431" s="223"/>
      <c r="AI431" s="214" t="s">
        <v>540</v>
      </c>
      <c r="AJ431" s="214"/>
      <c r="AK431" s="214"/>
      <c r="AL431" s="215"/>
      <c r="AM431" s="214" t="s">
        <v>541</v>
      </c>
      <c r="AN431" s="214"/>
      <c r="AO431" s="214"/>
      <c r="AP431" s="215"/>
      <c r="AQ431" s="215" t="s">
        <v>230</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713</v>
      </c>
      <c r="AF432" s="178"/>
      <c r="AG432" s="179" t="s">
        <v>231</v>
      </c>
      <c r="AH432" s="202"/>
      <c r="AI432" s="216"/>
      <c r="AJ432" s="216"/>
      <c r="AK432" s="216"/>
      <c r="AL432" s="217"/>
      <c r="AM432" s="216"/>
      <c r="AN432" s="216"/>
      <c r="AO432" s="216"/>
      <c r="AP432" s="217"/>
      <c r="AQ432" s="231" t="s">
        <v>713</v>
      </c>
      <c r="AR432" s="178"/>
      <c r="AS432" s="179" t="s">
        <v>231</v>
      </c>
      <c r="AT432" s="202"/>
      <c r="AU432" s="178" t="s">
        <v>713</v>
      </c>
      <c r="AV432" s="178"/>
      <c r="AW432" s="179" t="s">
        <v>179</v>
      </c>
      <c r="AX432" s="180"/>
      <c r="AY432">
        <f>$AY$431</f>
        <v>1</v>
      </c>
    </row>
    <row r="433" spans="1:51" ht="23.25" customHeight="1" x14ac:dyDescent="0.15">
      <c r="A433" s="994"/>
      <c r="B433" s="253"/>
      <c r="C433" s="252"/>
      <c r="D433" s="253"/>
      <c r="E433" s="196"/>
      <c r="F433" s="197"/>
      <c r="G433" s="232" t="s">
        <v>713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713</v>
      </c>
      <c r="AC433" s="175"/>
      <c r="AD433" s="175"/>
      <c r="AE433" s="166" t="s">
        <v>713</v>
      </c>
      <c r="AF433" s="167"/>
      <c r="AG433" s="167"/>
      <c r="AH433" s="167"/>
      <c r="AI433" s="166" t="s">
        <v>713</v>
      </c>
      <c r="AJ433" s="167"/>
      <c r="AK433" s="167"/>
      <c r="AL433" s="167"/>
      <c r="AM433" s="166" t="s">
        <v>713</v>
      </c>
      <c r="AN433" s="167"/>
      <c r="AO433" s="167"/>
      <c r="AP433" s="167"/>
      <c r="AQ433" s="166" t="s">
        <v>713</v>
      </c>
      <c r="AR433" s="167"/>
      <c r="AS433" s="167"/>
      <c r="AT433" s="167"/>
      <c r="AU433" s="166" t="s">
        <v>713</v>
      </c>
      <c r="AV433" s="167"/>
      <c r="AW433" s="167"/>
      <c r="AX433" s="167"/>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713</v>
      </c>
      <c r="AC434" s="224"/>
      <c r="AD434" s="224"/>
      <c r="AE434" s="166" t="s">
        <v>713</v>
      </c>
      <c r="AF434" s="167"/>
      <c r="AG434" s="167"/>
      <c r="AH434" s="168"/>
      <c r="AI434" s="166" t="s">
        <v>713</v>
      </c>
      <c r="AJ434" s="167"/>
      <c r="AK434" s="167"/>
      <c r="AL434" s="168"/>
      <c r="AM434" s="166" t="s">
        <v>713</v>
      </c>
      <c r="AN434" s="167"/>
      <c r="AO434" s="167"/>
      <c r="AP434" s="168"/>
      <c r="AQ434" s="166" t="s">
        <v>713</v>
      </c>
      <c r="AR434" s="167"/>
      <c r="AS434" s="167"/>
      <c r="AT434" s="168"/>
      <c r="AU434" s="166" t="s">
        <v>713</v>
      </c>
      <c r="AV434" s="167"/>
      <c r="AW434" s="167"/>
      <c r="AX434" s="168"/>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713</v>
      </c>
      <c r="AF435" s="167"/>
      <c r="AG435" s="167"/>
      <c r="AH435" s="168"/>
      <c r="AI435" s="166" t="s">
        <v>713</v>
      </c>
      <c r="AJ435" s="167"/>
      <c r="AK435" s="167"/>
      <c r="AL435" s="168"/>
      <c r="AM435" s="166" t="s">
        <v>713</v>
      </c>
      <c r="AN435" s="167"/>
      <c r="AO435" s="167"/>
      <c r="AP435" s="168"/>
      <c r="AQ435" s="166" t="s">
        <v>713</v>
      </c>
      <c r="AR435" s="167"/>
      <c r="AS435" s="167"/>
      <c r="AT435" s="168"/>
      <c r="AU435" s="166" t="s">
        <v>713</v>
      </c>
      <c r="AV435" s="167"/>
      <c r="AW435" s="167"/>
      <c r="AX435" s="168"/>
      <c r="AY435">
        <f t="shared" si="63"/>
        <v>1</v>
      </c>
    </row>
    <row r="436" spans="1:51" ht="18.75" hidden="1" customHeight="1" x14ac:dyDescent="0.15">
      <c r="A436" s="994"/>
      <c r="B436" s="253"/>
      <c r="C436" s="252"/>
      <c r="D436" s="253"/>
      <c r="E436" s="196" t="s">
        <v>239</v>
      </c>
      <c r="F436" s="197"/>
      <c r="G436" s="198" t="s">
        <v>236</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238</v>
      </c>
      <c r="AF436" s="222"/>
      <c r="AG436" s="222"/>
      <c r="AH436" s="223"/>
      <c r="AI436" s="214" t="s">
        <v>540</v>
      </c>
      <c r="AJ436" s="214"/>
      <c r="AK436" s="214"/>
      <c r="AL436" s="215"/>
      <c r="AM436" s="214" t="s">
        <v>541</v>
      </c>
      <c r="AN436" s="214"/>
      <c r="AO436" s="214"/>
      <c r="AP436" s="215"/>
      <c r="AQ436" s="215" t="s">
        <v>230</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231</v>
      </c>
      <c r="AH437" s="202"/>
      <c r="AI437" s="216"/>
      <c r="AJ437" s="216"/>
      <c r="AK437" s="216"/>
      <c r="AL437" s="217"/>
      <c r="AM437" s="216"/>
      <c r="AN437" s="216"/>
      <c r="AO437" s="216"/>
      <c r="AP437" s="217"/>
      <c r="AQ437" s="231"/>
      <c r="AR437" s="178"/>
      <c r="AS437" s="179" t="s">
        <v>231</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994"/>
      <c r="B441" s="253"/>
      <c r="C441" s="252"/>
      <c r="D441" s="253"/>
      <c r="E441" s="196" t="s">
        <v>239</v>
      </c>
      <c r="F441" s="197"/>
      <c r="G441" s="198" t="s">
        <v>236</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238</v>
      </c>
      <c r="AF441" s="222"/>
      <c r="AG441" s="222"/>
      <c r="AH441" s="223"/>
      <c r="AI441" s="214" t="s">
        <v>540</v>
      </c>
      <c r="AJ441" s="214"/>
      <c r="AK441" s="214"/>
      <c r="AL441" s="215"/>
      <c r="AM441" s="214" t="s">
        <v>541</v>
      </c>
      <c r="AN441" s="214"/>
      <c r="AO441" s="214"/>
      <c r="AP441" s="215"/>
      <c r="AQ441" s="215" t="s">
        <v>230</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231</v>
      </c>
      <c r="AH442" s="202"/>
      <c r="AI442" s="216"/>
      <c r="AJ442" s="216"/>
      <c r="AK442" s="216"/>
      <c r="AL442" s="217"/>
      <c r="AM442" s="216"/>
      <c r="AN442" s="216"/>
      <c r="AO442" s="216"/>
      <c r="AP442" s="217"/>
      <c r="AQ442" s="231"/>
      <c r="AR442" s="178"/>
      <c r="AS442" s="179" t="s">
        <v>231</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994"/>
      <c r="B446" s="253"/>
      <c r="C446" s="252"/>
      <c r="D446" s="253"/>
      <c r="E446" s="196" t="s">
        <v>239</v>
      </c>
      <c r="F446" s="197"/>
      <c r="G446" s="198" t="s">
        <v>236</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238</v>
      </c>
      <c r="AF446" s="222"/>
      <c r="AG446" s="222"/>
      <c r="AH446" s="223"/>
      <c r="AI446" s="214" t="s">
        <v>540</v>
      </c>
      <c r="AJ446" s="214"/>
      <c r="AK446" s="214"/>
      <c r="AL446" s="215"/>
      <c r="AM446" s="214" t="s">
        <v>541</v>
      </c>
      <c r="AN446" s="214"/>
      <c r="AO446" s="214"/>
      <c r="AP446" s="215"/>
      <c r="AQ446" s="215" t="s">
        <v>230</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231</v>
      </c>
      <c r="AH447" s="202"/>
      <c r="AI447" s="216"/>
      <c r="AJ447" s="216"/>
      <c r="AK447" s="216"/>
      <c r="AL447" s="217"/>
      <c r="AM447" s="216"/>
      <c r="AN447" s="216"/>
      <c r="AO447" s="216"/>
      <c r="AP447" s="217"/>
      <c r="AQ447" s="231"/>
      <c r="AR447" s="178"/>
      <c r="AS447" s="179" t="s">
        <v>231</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994"/>
      <c r="B451" s="253"/>
      <c r="C451" s="252"/>
      <c r="D451" s="253"/>
      <c r="E451" s="196" t="s">
        <v>239</v>
      </c>
      <c r="F451" s="197"/>
      <c r="G451" s="198" t="s">
        <v>236</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238</v>
      </c>
      <c r="AF451" s="222"/>
      <c r="AG451" s="222"/>
      <c r="AH451" s="223"/>
      <c r="AI451" s="214" t="s">
        <v>540</v>
      </c>
      <c r="AJ451" s="214"/>
      <c r="AK451" s="214"/>
      <c r="AL451" s="215"/>
      <c r="AM451" s="214" t="s">
        <v>541</v>
      </c>
      <c r="AN451" s="214"/>
      <c r="AO451" s="214"/>
      <c r="AP451" s="215"/>
      <c r="AQ451" s="215" t="s">
        <v>230</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231</v>
      </c>
      <c r="AH452" s="202"/>
      <c r="AI452" s="216"/>
      <c r="AJ452" s="216"/>
      <c r="AK452" s="216"/>
      <c r="AL452" s="217"/>
      <c r="AM452" s="216"/>
      <c r="AN452" s="216"/>
      <c r="AO452" s="216"/>
      <c r="AP452" s="217"/>
      <c r="AQ452" s="231"/>
      <c r="AR452" s="178"/>
      <c r="AS452" s="179" t="s">
        <v>231</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customHeight="1" x14ac:dyDescent="0.15">
      <c r="A456" s="994"/>
      <c r="B456" s="253"/>
      <c r="C456" s="252"/>
      <c r="D456" s="253"/>
      <c r="E456" s="196" t="s">
        <v>240</v>
      </c>
      <c r="F456" s="197"/>
      <c r="G456" s="198" t="s">
        <v>237</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238</v>
      </c>
      <c r="AF456" s="222"/>
      <c r="AG456" s="222"/>
      <c r="AH456" s="223"/>
      <c r="AI456" s="214" t="s">
        <v>540</v>
      </c>
      <c r="AJ456" s="214"/>
      <c r="AK456" s="214"/>
      <c r="AL456" s="215"/>
      <c r="AM456" s="214" t="s">
        <v>541</v>
      </c>
      <c r="AN456" s="214"/>
      <c r="AO456" s="214"/>
      <c r="AP456" s="215"/>
      <c r="AQ456" s="215" t="s">
        <v>230</v>
      </c>
      <c r="AR456" s="199"/>
      <c r="AS456" s="199"/>
      <c r="AT456" s="200"/>
      <c r="AU456" s="176" t="s">
        <v>134</v>
      </c>
      <c r="AV456" s="176"/>
      <c r="AW456" s="176"/>
      <c r="AX456" s="177"/>
      <c r="AY456">
        <f>COUNTA($G$458)</f>
        <v>1</v>
      </c>
    </row>
    <row r="457" spans="1:51" ht="18.75"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713</v>
      </c>
      <c r="AF457" s="178"/>
      <c r="AG457" s="179" t="s">
        <v>231</v>
      </c>
      <c r="AH457" s="202"/>
      <c r="AI457" s="216"/>
      <c r="AJ457" s="216"/>
      <c r="AK457" s="216"/>
      <c r="AL457" s="217"/>
      <c r="AM457" s="216"/>
      <c r="AN457" s="216"/>
      <c r="AO457" s="216"/>
      <c r="AP457" s="217"/>
      <c r="AQ457" s="231" t="s">
        <v>713</v>
      </c>
      <c r="AR457" s="178"/>
      <c r="AS457" s="179" t="s">
        <v>231</v>
      </c>
      <c r="AT457" s="202"/>
      <c r="AU457" s="178" t="s">
        <v>713</v>
      </c>
      <c r="AV457" s="178"/>
      <c r="AW457" s="179" t="s">
        <v>179</v>
      </c>
      <c r="AX457" s="180"/>
      <c r="AY457">
        <f>$AY$456</f>
        <v>1</v>
      </c>
    </row>
    <row r="458" spans="1:51" ht="23.25" customHeight="1" x14ac:dyDescent="0.15">
      <c r="A458" s="994"/>
      <c r="B458" s="253"/>
      <c r="C458" s="252"/>
      <c r="D458" s="253"/>
      <c r="E458" s="196"/>
      <c r="F458" s="197"/>
      <c r="G458" s="232" t="s">
        <v>713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713</v>
      </c>
      <c r="AC458" s="175"/>
      <c r="AD458" s="175"/>
      <c r="AE458" s="166" t="s">
        <v>713</v>
      </c>
      <c r="AF458" s="167"/>
      <c r="AG458" s="167"/>
      <c r="AH458" s="167"/>
      <c r="AI458" s="166" t="s">
        <v>713</v>
      </c>
      <c r="AJ458" s="167"/>
      <c r="AK458" s="167"/>
      <c r="AL458" s="167"/>
      <c r="AM458" s="166" t="s">
        <v>713</v>
      </c>
      <c r="AN458" s="167"/>
      <c r="AO458" s="167"/>
      <c r="AP458" s="167"/>
      <c r="AQ458" s="166" t="s">
        <v>713</v>
      </c>
      <c r="AR458" s="167"/>
      <c r="AS458" s="167"/>
      <c r="AT458" s="167"/>
      <c r="AU458" s="166" t="s">
        <v>713</v>
      </c>
      <c r="AV458" s="167"/>
      <c r="AW458" s="167"/>
      <c r="AX458" s="167"/>
      <c r="AY458">
        <f t="shared" ref="AY458:AY460" si="68">$AY$456</f>
        <v>1</v>
      </c>
    </row>
    <row r="459" spans="1:51" ht="23.25"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t="s">
        <v>713</v>
      </c>
      <c r="AC459" s="224"/>
      <c r="AD459" s="224"/>
      <c r="AE459" s="166" t="s">
        <v>713</v>
      </c>
      <c r="AF459" s="167"/>
      <c r="AG459" s="167"/>
      <c r="AH459" s="168"/>
      <c r="AI459" s="166" t="s">
        <v>713</v>
      </c>
      <c r="AJ459" s="167"/>
      <c r="AK459" s="167"/>
      <c r="AL459" s="168"/>
      <c r="AM459" s="166" t="s">
        <v>713</v>
      </c>
      <c r="AN459" s="167"/>
      <c r="AO459" s="167"/>
      <c r="AP459" s="168"/>
      <c r="AQ459" s="166" t="s">
        <v>713</v>
      </c>
      <c r="AR459" s="167"/>
      <c r="AS459" s="167"/>
      <c r="AT459" s="168"/>
      <c r="AU459" s="166" t="s">
        <v>713</v>
      </c>
      <c r="AV459" s="167"/>
      <c r="AW459" s="167"/>
      <c r="AX459" s="168"/>
      <c r="AY459">
        <f t="shared" si="68"/>
        <v>1</v>
      </c>
    </row>
    <row r="460" spans="1:51" ht="23.25"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t="s">
        <v>713</v>
      </c>
      <c r="AF460" s="167"/>
      <c r="AG460" s="167"/>
      <c r="AH460" s="168"/>
      <c r="AI460" s="166" t="s">
        <v>713</v>
      </c>
      <c r="AJ460" s="167"/>
      <c r="AK460" s="167"/>
      <c r="AL460" s="168"/>
      <c r="AM460" s="166" t="s">
        <v>713</v>
      </c>
      <c r="AN460" s="167"/>
      <c r="AO460" s="167"/>
      <c r="AP460" s="168"/>
      <c r="AQ460" s="166" t="s">
        <v>713</v>
      </c>
      <c r="AR460" s="167"/>
      <c r="AS460" s="167"/>
      <c r="AT460" s="168"/>
      <c r="AU460" s="166" t="s">
        <v>713</v>
      </c>
      <c r="AV460" s="167"/>
      <c r="AW460" s="167"/>
      <c r="AX460" s="168"/>
      <c r="AY460">
        <f t="shared" si="68"/>
        <v>1</v>
      </c>
    </row>
    <row r="461" spans="1:51" ht="18.75" hidden="1" customHeight="1" x14ac:dyDescent="0.15">
      <c r="A461" s="994"/>
      <c r="B461" s="253"/>
      <c r="C461" s="252"/>
      <c r="D461" s="253"/>
      <c r="E461" s="196" t="s">
        <v>240</v>
      </c>
      <c r="F461" s="197"/>
      <c r="G461" s="198" t="s">
        <v>237</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238</v>
      </c>
      <c r="AF461" s="222"/>
      <c r="AG461" s="222"/>
      <c r="AH461" s="223"/>
      <c r="AI461" s="214" t="s">
        <v>540</v>
      </c>
      <c r="AJ461" s="214"/>
      <c r="AK461" s="214"/>
      <c r="AL461" s="215"/>
      <c r="AM461" s="214" t="s">
        <v>541</v>
      </c>
      <c r="AN461" s="214"/>
      <c r="AO461" s="214"/>
      <c r="AP461" s="215"/>
      <c r="AQ461" s="215" t="s">
        <v>230</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231</v>
      </c>
      <c r="AH462" s="202"/>
      <c r="AI462" s="216"/>
      <c r="AJ462" s="216"/>
      <c r="AK462" s="216"/>
      <c r="AL462" s="217"/>
      <c r="AM462" s="216"/>
      <c r="AN462" s="216"/>
      <c r="AO462" s="216"/>
      <c r="AP462" s="217"/>
      <c r="AQ462" s="231"/>
      <c r="AR462" s="178"/>
      <c r="AS462" s="179" t="s">
        <v>231</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15">
      <c r="A466" s="994"/>
      <c r="B466" s="253"/>
      <c r="C466" s="252"/>
      <c r="D466" s="253"/>
      <c r="E466" s="196" t="s">
        <v>240</v>
      </c>
      <c r="F466" s="197"/>
      <c r="G466" s="198" t="s">
        <v>237</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238</v>
      </c>
      <c r="AF466" s="222"/>
      <c r="AG466" s="222"/>
      <c r="AH466" s="223"/>
      <c r="AI466" s="214" t="s">
        <v>540</v>
      </c>
      <c r="AJ466" s="214"/>
      <c r="AK466" s="214"/>
      <c r="AL466" s="215"/>
      <c r="AM466" s="214" t="s">
        <v>541</v>
      </c>
      <c r="AN466" s="214"/>
      <c r="AO466" s="214"/>
      <c r="AP466" s="215"/>
      <c r="AQ466" s="215" t="s">
        <v>230</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231</v>
      </c>
      <c r="AH467" s="202"/>
      <c r="AI467" s="216"/>
      <c r="AJ467" s="216"/>
      <c r="AK467" s="216"/>
      <c r="AL467" s="217"/>
      <c r="AM467" s="216"/>
      <c r="AN467" s="216"/>
      <c r="AO467" s="216"/>
      <c r="AP467" s="217"/>
      <c r="AQ467" s="231"/>
      <c r="AR467" s="178"/>
      <c r="AS467" s="179" t="s">
        <v>231</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994"/>
      <c r="B471" s="253"/>
      <c r="C471" s="252"/>
      <c r="D471" s="253"/>
      <c r="E471" s="196" t="s">
        <v>240</v>
      </c>
      <c r="F471" s="197"/>
      <c r="G471" s="198" t="s">
        <v>237</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238</v>
      </c>
      <c r="AF471" s="222"/>
      <c r="AG471" s="222"/>
      <c r="AH471" s="223"/>
      <c r="AI471" s="214" t="s">
        <v>540</v>
      </c>
      <c r="AJ471" s="214"/>
      <c r="AK471" s="214"/>
      <c r="AL471" s="215"/>
      <c r="AM471" s="214" t="s">
        <v>541</v>
      </c>
      <c r="AN471" s="214"/>
      <c r="AO471" s="214"/>
      <c r="AP471" s="215"/>
      <c r="AQ471" s="215" t="s">
        <v>230</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231</v>
      </c>
      <c r="AH472" s="202"/>
      <c r="AI472" s="216"/>
      <c r="AJ472" s="216"/>
      <c r="AK472" s="216"/>
      <c r="AL472" s="217"/>
      <c r="AM472" s="216"/>
      <c r="AN472" s="216"/>
      <c r="AO472" s="216"/>
      <c r="AP472" s="217"/>
      <c r="AQ472" s="231"/>
      <c r="AR472" s="178"/>
      <c r="AS472" s="179" t="s">
        <v>231</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994"/>
      <c r="B476" s="253"/>
      <c r="C476" s="252"/>
      <c r="D476" s="253"/>
      <c r="E476" s="196" t="s">
        <v>240</v>
      </c>
      <c r="F476" s="197"/>
      <c r="G476" s="198" t="s">
        <v>237</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238</v>
      </c>
      <c r="AF476" s="222"/>
      <c r="AG476" s="222"/>
      <c r="AH476" s="223"/>
      <c r="AI476" s="214" t="s">
        <v>540</v>
      </c>
      <c r="AJ476" s="214"/>
      <c r="AK476" s="214"/>
      <c r="AL476" s="215"/>
      <c r="AM476" s="214" t="s">
        <v>541</v>
      </c>
      <c r="AN476" s="214"/>
      <c r="AO476" s="214"/>
      <c r="AP476" s="215"/>
      <c r="AQ476" s="215" t="s">
        <v>230</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231</v>
      </c>
      <c r="AH477" s="202"/>
      <c r="AI477" s="216"/>
      <c r="AJ477" s="216"/>
      <c r="AK477" s="216"/>
      <c r="AL477" s="217"/>
      <c r="AM477" s="216"/>
      <c r="AN477" s="216"/>
      <c r="AO477" s="216"/>
      <c r="AP477" s="217"/>
      <c r="AQ477" s="231"/>
      <c r="AR477" s="178"/>
      <c r="AS477" s="179" t="s">
        <v>231</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customHeight="1" x14ac:dyDescent="0.15">
      <c r="A481" s="994"/>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4"/>
      <c r="B482" s="253"/>
      <c r="C482" s="252"/>
      <c r="D482" s="253"/>
      <c r="E482" s="190" t="s">
        <v>713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4"/>
      <c r="B484" s="253"/>
      <c r="C484" s="252"/>
      <c r="D484" s="253"/>
      <c r="E484" s="239" t="s">
        <v>397</v>
      </c>
      <c r="F484" s="240"/>
      <c r="G484" s="241" t="s">
        <v>250</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239</v>
      </c>
      <c r="F485" s="197"/>
      <c r="G485" s="198" t="s">
        <v>236</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238</v>
      </c>
      <c r="AF485" s="222"/>
      <c r="AG485" s="222"/>
      <c r="AH485" s="223"/>
      <c r="AI485" s="214" t="s">
        <v>540</v>
      </c>
      <c r="AJ485" s="214"/>
      <c r="AK485" s="214"/>
      <c r="AL485" s="215"/>
      <c r="AM485" s="214" t="s">
        <v>541</v>
      </c>
      <c r="AN485" s="214"/>
      <c r="AO485" s="214"/>
      <c r="AP485" s="215"/>
      <c r="AQ485" s="215" t="s">
        <v>230</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231</v>
      </c>
      <c r="AH486" s="202"/>
      <c r="AI486" s="216"/>
      <c r="AJ486" s="216"/>
      <c r="AK486" s="216"/>
      <c r="AL486" s="217"/>
      <c r="AM486" s="216"/>
      <c r="AN486" s="216"/>
      <c r="AO486" s="216"/>
      <c r="AP486" s="217"/>
      <c r="AQ486" s="231"/>
      <c r="AR486" s="178"/>
      <c r="AS486" s="179" t="s">
        <v>231</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994"/>
      <c r="B490" s="253"/>
      <c r="C490" s="252"/>
      <c r="D490" s="253"/>
      <c r="E490" s="196" t="s">
        <v>239</v>
      </c>
      <c r="F490" s="197"/>
      <c r="G490" s="198" t="s">
        <v>236</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238</v>
      </c>
      <c r="AF490" s="222"/>
      <c r="AG490" s="222"/>
      <c r="AH490" s="223"/>
      <c r="AI490" s="214" t="s">
        <v>540</v>
      </c>
      <c r="AJ490" s="214"/>
      <c r="AK490" s="214"/>
      <c r="AL490" s="215"/>
      <c r="AM490" s="214" t="s">
        <v>541</v>
      </c>
      <c r="AN490" s="214"/>
      <c r="AO490" s="214"/>
      <c r="AP490" s="215"/>
      <c r="AQ490" s="215" t="s">
        <v>230</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231</v>
      </c>
      <c r="AH491" s="202"/>
      <c r="AI491" s="216"/>
      <c r="AJ491" s="216"/>
      <c r="AK491" s="216"/>
      <c r="AL491" s="217"/>
      <c r="AM491" s="216"/>
      <c r="AN491" s="216"/>
      <c r="AO491" s="216"/>
      <c r="AP491" s="217"/>
      <c r="AQ491" s="231"/>
      <c r="AR491" s="178"/>
      <c r="AS491" s="179" t="s">
        <v>231</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994"/>
      <c r="B495" s="253"/>
      <c r="C495" s="252"/>
      <c r="D495" s="253"/>
      <c r="E495" s="196" t="s">
        <v>239</v>
      </c>
      <c r="F495" s="197"/>
      <c r="G495" s="198" t="s">
        <v>236</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238</v>
      </c>
      <c r="AF495" s="222"/>
      <c r="AG495" s="222"/>
      <c r="AH495" s="223"/>
      <c r="AI495" s="214" t="s">
        <v>540</v>
      </c>
      <c r="AJ495" s="214"/>
      <c r="AK495" s="214"/>
      <c r="AL495" s="215"/>
      <c r="AM495" s="214" t="s">
        <v>541</v>
      </c>
      <c r="AN495" s="214"/>
      <c r="AO495" s="214"/>
      <c r="AP495" s="215"/>
      <c r="AQ495" s="215" t="s">
        <v>230</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231</v>
      </c>
      <c r="AH496" s="202"/>
      <c r="AI496" s="216"/>
      <c r="AJ496" s="216"/>
      <c r="AK496" s="216"/>
      <c r="AL496" s="217"/>
      <c r="AM496" s="216"/>
      <c r="AN496" s="216"/>
      <c r="AO496" s="216"/>
      <c r="AP496" s="217"/>
      <c r="AQ496" s="231"/>
      <c r="AR496" s="178"/>
      <c r="AS496" s="179" t="s">
        <v>231</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994"/>
      <c r="B500" s="253"/>
      <c r="C500" s="252"/>
      <c r="D500" s="253"/>
      <c r="E500" s="196" t="s">
        <v>239</v>
      </c>
      <c r="F500" s="197"/>
      <c r="G500" s="198" t="s">
        <v>236</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238</v>
      </c>
      <c r="AF500" s="222"/>
      <c r="AG500" s="222"/>
      <c r="AH500" s="223"/>
      <c r="AI500" s="214" t="s">
        <v>540</v>
      </c>
      <c r="AJ500" s="214"/>
      <c r="AK500" s="214"/>
      <c r="AL500" s="215"/>
      <c r="AM500" s="214" t="s">
        <v>541</v>
      </c>
      <c r="AN500" s="214"/>
      <c r="AO500" s="214"/>
      <c r="AP500" s="215"/>
      <c r="AQ500" s="215" t="s">
        <v>230</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231</v>
      </c>
      <c r="AH501" s="202"/>
      <c r="AI501" s="216"/>
      <c r="AJ501" s="216"/>
      <c r="AK501" s="216"/>
      <c r="AL501" s="217"/>
      <c r="AM501" s="216"/>
      <c r="AN501" s="216"/>
      <c r="AO501" s="216"/>
      <c r="AP501" s="217"/>
      <c r="AQ501" s="231"/>
      <c r="AR501" s="178"/>
      <c r="AS501" s="179" t="s">
        <v>231</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994"/>
      <c r="B505" s="253"/>
      <c r="C505" s="252"/>
      <c r="D505" s="253"/>
      <c r="E505" s="196" t="s">
        <v>239</v>
      </c>
      <c r="F505" s="197"/>
      <c r="G505" s="198" t="s">
        <v>236</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238</v>
      </c>
      <c r="AF505" s="222"/>
      <c r="AG505" s="222"/>
      <c r="AH505" s="223"/>
      <c r="AI505" s="214" t="s">
        <v>540</v>
      </c>
      <c r="AJ505" s="214"/>
      <c r="AK505" s="214"/>
      <c r="AL505" s="215"/>
      <c r="AM505" s="214" t="s">
        <v>541</v>
      </c>
      <c r="AN505" s="214"/>
      <c r="AO505" s="214"/>
      <c r="AP505" s="215"/>
      <c r="AQ505" s="215" t="s">
        <v>230</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231</v>
      </c>
      <c r="AH506" s="202"/>
      <c r="AI506" s="216"/>
      <c r="AJ506" s="216"/>
      <c r="AK506" s="216"/>
      <c r="AL506" s="217"/>
      <c r="AM506" s="216"/>
      <c r="AN506" s="216"/>
      <c r="AO506" s="216"/>
      <c r="AP506" s="217"/>
      <c r="AQ506" s="231"/>
      <c r="AR506" s="178"/>
      <c r="AS506" s="179" t="s">
        <v>231</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994"/>
      <c r="B510" s="253"/>
      <c r="C510" s="252"/>
      <c r="D510" s="253"/>
      <c r="E510" s="196" t="s">
        <v>240</v>
      </c>
      <c r="F510" s="197"/>
      <c r="G510" s="198" t="s">
        <v>237</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238</v>
      </c>
      <c r="AF510" s="222"/>
      <c r="AG510" s="222"/>
      <c r="AH510" s="223"/>
      <c r="AI510" s="214" t="s">
        <v>540</v>
      </c>
      <c r="AJ510" s="214"/>
      <c r="AK510" s="214"/>
      <c r="AL510" s="215"/>
      <c r="AM510" s="214" t="s">
        <v>541</v>
      </c>
      <c r="AN510" s="214"/>
      <c r="AO510" s="214"/>
      <c r="AP510" s="215"/>
      <c r="AQ510" s="215" t="s">
        <v>230</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231</v>
      </c>
      <c r="AH511" s="202"/>
      <c r="AI511" s="216"/>
      <c r="AJ511" s="216"/>
      <c r="AK511" s="216"/>
      <c r="AL511" s="217"/>
      <c r="AM511" s="216"/>
      <c r="AN511" s="216"/>
      <c r="AO511" s="216"/>
      <c r="AP511" s="217"/>
      <c r="AQ511" s="231"/>
      <c r="AR511" s="178"/>
      <c r="AS511" s="179" t="s">
        <v>231</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994"/>
      <c r="B515" s="253"/>
      <c r="C515" s="252"/>
      <c r="D515" s="253"/>
      <c r="E515" s="196" t="s">
        <v>240</v>
      </c>
      <c r="F515" s="197"/>
      <c r="G515" s="198" t="s">
        <v>237</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238</v>
      </c>
      <c r="AF515" s="222"/>
      <c r="AG515" s="222"/>
      <c r="AH515" s="223"/>
      <c r="AI515" s="214" t="s">
        <v>540</v>
      </c>
      <c r="AJ515" s="214"/>
      <c r="AK515" s="214"/>
      <c r="AL515" s="215"/>
      <c r="AM515" s="214" t="s">
        <v>541</v>
      </c>
      <c r="AN515" s="214"/>
      <c r="AO515" s="214"/>
      <c r="AP515" s="215"/>
      <c r="AQ515" s="215" t="s">
        <v>230</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231</v>
      </c>
      <c r="AH516" s="202"/>
      <c r="AI516" s="216"/>
      <c r="AJ516" s="216"/>
      <c r="AK516" s="216"/>
      <c r="AL516" s="217"/>
      <c r="AM516" s="216"/>
      <c r="AN516" s="216"/>
      <c r="AO516" s="216"/>
      <c r="AP516" s="217"/>
      <c r="AQ516" s="231"/>
      <c r="AR516" s="178"/>
      <c r="AS516" s="179" t="s">
        <v>231</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994"/>
      <c r="B520" s="253"/>
      <c r="C520" s="252"/>
      <c r="D520" s="253"/>
      <c r="E520" s="196" t="s">
        <v>240</v>
      </c>
      <c r="F520" s="197"/>
      <c r="G520" s="198" t="s">
        <v>237</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238</v>
      </c>
      <c r="AF520" s="222"/>
      <c r="AG520" s="222"/>
      <c r="AH520" s="223"/>
      <c r="AI520" s="214" t="s">
        <v>540</v>
      </c>
      <c r="AJ520" s="214"/>
      <c r="AK520" s="214"/>
      <c r="AL520" s="215"/>
      <c r="AM520" s="214" t="s">
        <v>541</v>
      </c>
      <c r="AN520" s="214"/>
      <c r="AO520" s="214"/>
      <c r="AP520" s="215"/>
      <c r="AQ520" s="215" t="s">
        <v>230</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231</v>
      </c>
      <c r="AH521" s="202"/>
      <c r="AI521" s="216"/>
      <c r="AJ521" s="216"/>
      <c r="AK521" s="216"/>
      <c r="AL521" s="217"/>
      <c r="AM521" s="216"/>
      <c r="AN521" s="216"/>
      <c r="AO521" s="216"/>
      <c r="AP521" s="217"/>
      <c r="AQ521" s="231"/>
      <c r="AR521" s="178"/>
      <c r="AS521" s="179" t="s">
        <v>231</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994"/>
      <c r="B525" s="253"/>
      <c r="C525" s="252"/>
      <c r="D525" s="253"/>
      <c r="E525" s="196" t="s">
        <v>240</v>
      </c>
      <c r="F525" s="197"/>
      <c r="G525" s="198" t="s">
        <v>237</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238</v>
      </c>
      <c r="AF525" s="222"/>
      <c r="AG525" s="222"/>
      <c r="AH525" s="223"/>
      <c r="AI525" s="214" t="s">
        <v>540</v>
      </c>
      <c r="AJ525" s="214"/>
      <c r="AK525" s="214"/>
      <c r="AL525" s="215"/>
      <c r="AM525" s="214" t="s">
        <v>541</v>
      </c>
      <c r="AN525" s="214"/>
      <c r="AO525" s="214"/>
      <c r="AP525" s="215"/>
      <c r="AQ525" s="215" t="s">
        <v>230</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231</v>
      </c>
      <c r="AH526" s="202"/>
      <c r="AI526" s="216"/>
      <c r="AJ526" s="216"/>
      <c r="AK526" s="216"/>
      <c r="AL526" s="217"/>
      <c r="AM526" s="216"/>
      <c r="AN526" s="216"/>
      <c r="AO526" s="216"/>
      <c r="AP526" s="217"/>
      <c r="AQ526" s="231"/>
      <c r="AR526" s="178"/>
      <c r="AS526" s="179" t="s">
        <v>231</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994"/>
      <c r="B530" s="253"/>
      <c r="C530" s="252"/>
      <c r="D530" s="253"/>
      <c r="E530" s="196" t="s">
        <v>240</v>
      </c>
      <c r="F530" s="197"/>
      <c r="G530" s="198" t="s">
        <v>237</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238</v>
      </c>
      <c r="AF530" s="222"/>
      <c r="AG530" s="222"/>
      <c r="AH530" s="223"/>
      <c r="AI530" s="214" t="s">
        <v>540</v>
      </c>
      <c r="AJ530" s="214"/>
      <c r="AK530" s="214"/>
      <c r="AL530" s="215"/>
      <c r="AM530" s="214" t="s">
        <v>541</v>
      </c>
      <c r="AN530" s="214"/>
      <c r="AO530" s="214"/>
      <c r="AP530" s="215"/>
      <c r="AQ530" s="215" t="s">
        <v>230</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231</v>
      </c>
      <c r="AH531" s="202"/>
      <c r="AI531" s="216"/>
      <c r="AJ531" s="216"/>
      <c r="AK531" s="216"/>
      <c r="AL531" s="217"/>
      <c r="AM531" s="216"/>
      <c r="AN531" s="216"/>
      <c r="AO531" s="216"/>
      <c r="AP531" s="217"/>
      <c r="AQ531" s="231"/>
      <c r="AR531" s="178"/>
      <c r="AS531" s="179" t="s">
        <v>231</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15">
      <c r="A535" s="994"/>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398</v>
      </c>
      <c r="F538" s="240"/>
      <c r="G538" s="241" t="s">
        <v>250</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239</v>
      </c>
      <c r="F539" s="197"/>
      <c r="G539" s="198" t="s">
        <v>236</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238</v>
      </c>
      <c r="AF539" s="222"/>
      <c r="AG539" s="222"/>
      <c r="AH539" s="223"/>
      <c r="AI539" s="214" t="s">
        <v>540</v>
      </c>
      <c r="AJ539" s="214"/>
      <c r="AK539" s="214"/>
      <c r="AL539" s="215"/>
      <c r="AM539" s="214" t="s">
        <v>541</v>
      </c>
      <c r="AN539" s="214"/>
      <c r="AO539" s="214"/>
      <c r="AP539" s="215"/>
      <c r="AQ539" s="215" t="s">
        <v>230</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231</v>
      </c>
      <c r="AH540" s="202"/>
      <c r="AI540" s="216"/>
      <c r="AJ540" s="216"/>
      <c r="AK540" s="216"/>
      <c r="AL540" s="217"/>
      <c r="AM540" s="216"/>
      <c r="AN540" s="216"/>
      <c r="AO540" s="216"/>
      <c r="AP540" s="217"/>
      <c r="AQ540" s="231"/>
      <c r="AR540" s="178"/>
      <c r="AS540" s="179" t="s">
        <v>231</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994"/>
      <c r="B544" s="253"/>
      <c r="C544" s="252"/>
      <c r="D544" s="253"/>
      <c r="E544" s="196" t="s">
        <v>239</v>
      </c>
      <c r="F544" s="197"/>
      <c r="G544" s="198" t="s">
        <v>236</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238</v>
      </c>
      <c r="AF544" s="222"/>
      <c r="AG544" s="222"/>
      <c r="AH544" s="223"/>
      <c r="AI544" s="214" t="s">
        <v>540</v>
      </c>
      <c r="AJ544" s="214"/>
      <c r="AK544" s="214"/>
      <c r="AL544" s="215"/>
      <c r="AM544" s="214" t="s">
        <v>541</v>
      </c>
      <c r="AN544" s="214"/>
      <c r="AO544" s="214"/>
      <c r="AP544" s="215"/>
      <c r="AQ544" s="215" t="s">
        <v>230</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231</v>
      </c>
      <c r="AH545" s="202"/>
      <c r="AI545" s="216"/>
      <c r="AJ545" s="216"/>
      <c r="AK545" s="216"/>
      <c r="AL545" s="217"/>
      <c r="AM545" s="216"/>
      <c r="AN545" s="216"/>
      <c r="AO545" s="216"/>
      <c r="AP545" s="217"/>
      <c r="AQ545" s="231"/>
      <c r="AR545" s="178"/>
      <c r="AS545" s="179" t="s">
        <v>231</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994"/>
      <c r="B549" s="253"/>
      <c r="C549" s="252"/>
      <c r="D549" s="253"/>
      <c r="E549" s="196" t="s">
        <v>239</v>
      </c>
      <c r="F549" s="197"/>
      <c r="G549" s="198" t="s">
        <v>236</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238</v>
      </c>
      <c r="AF549" s="222"/>
      <c r="AG549" s="222"/>
      <c r="AH549" s="223"/>
      <c r="AI549" s="214" t="s">
        <v>540</v>
      </c>
      <c r="AJ549" s="214"/>
      <c r="AK549" s="214"/>
      <c r="AL549" s="215"/>
      <c r="AM549" s="214" t="s">
        <v>541</v>
      </c>
      <c r="AN549" s="214"/>
      <c r="AO549" s="214"/>
      <c r="AP549" s="215"/>
      <c r="AQ549" s="215" t="s">
        <v>230</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231</v>
      </c>
      <c r="AH550" s="202"/>
      <c r="AI550" s="216"/>
      <c r="AJ550" s="216"/>
      <c r="AK550" s="216"/>
      <c r="AL550" s="217"/>
      <c r="AM550" s="216"/>
      <c r="AN550" s="216"/>
      <c r="AO550" s="216"/>
      <c r="AP550" s="217"/>
      <c r="AQ550" s="231"/>
      <c r="AR550" s="178"/>
      <c r="AS550" s="179" t="s">
        <v>231</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994"/>
      <c r="B554" s="253"/>
      <c r="C554" s="252"/>
      <c r="D554" s="253"/>
      <c r="E554" s="196" t="s">
        <v>239</v>
      </c>
      <c r="F554" s="197"/>
      <c r="G554" s="198" t="s">
        <v>236</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238</v>
      </c>
      <c r="AF554" s="222"/>
      <c r="AG554" s="222"/>
      <c r="AH554" s="223"/>
      <c r="AI554" s="214" t="s">
        <v>540</v>
      </c>
      <c r="AJ554" s="214"/>
      <c r="AK554" s="214"/>
      <c r="AL554" s="215"/>
      <c r="AM554" s="214" t="s">
        <v>541</v>
      </c>
      <c r="AN554" s="214"/>
      <c r="AO554" s="214"/>
      <c r="AP554" s="215"/>
      <c r="AQ554" s="215" t="s">
        <v>230</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231</v>
      </c>
      <c r="AH555" s="202"/>
      <c r="AI555" s="216"/>
      <c r="AJ555" s="216"/>
      <c r="AK555" s="216"/>
      <c r="AL555" s="217"/>
      <c r="AM555" s="216"/>
      <c r="AN555" s="216"/>
      <c r="AO555" s="216"/>
      <c r="AP555" s="217"/>
      <c r="AQ555" s="231"/>
      <c r="AR555" s="178"/>
      <c r="AS555" s="179" t="s">
        <v>231</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994"/>
      <c r="B559" s="253"/>
      <c r="C559" s="252"/>
      <c r="D559" s="253"/>
      <c r="E559" s="196" t="s">
        <v>239</v>
      </c>
      <c r="F559" s="197"/>
      <c r="G559" s="198" t="s">
        <v>236</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238</v>
      </c>
      <c r="AF559" s="222"/>
      <c r="AG559" s="222"/>
      <c r="AH559" s="223"/>
      <c r="AI559" s="214" t="s">
        <v>540</v>
      </c>
      <c r="AJ559" s="214"/>
      <c r="AK559" s="214"/>
      <c r="AL559" s="215"/>
      <c r="AM559" s="214" t="s">
        <v>541</v>
      </c>
      <c r="AN559" s="214"/>
      <c r="AO559" s="214"/>
      <c r="AP559" s="215"/>
      <c r="AQ559" s="215" t="s">
        <v>230</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231</v>
      </c>
      <c r="AH560" s="202"/>
      <c r="AI560" s="216"/>
      <c r="AJ560" s="216"/>
      <c r="AK560" s="216"/>
      <c r="AL560" s="217"/>
      <c r="AM560" s="216"/>
      <c r="AN560" s="216"/>
      <c r="AO560" s="216"/>
      <c r="AP560" s="217"/>
      <c r="AQ560" s="231"/>
      <c r="AR560" s="178"/>
      <c r="AS560" s="179" t="s">
        <v>231</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994"/>
      <c r="B564" s="253"/>
      <c r="C564" s="252"/>
      <c r="D564" s="253"/>
      <c r="E564" s="196" t="s">
        <v>240</v>
      </c>
      <c r="F564" s="197"/>
      <c r="G564" s="198" t="s">
        <v>237</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238</v>
      </c>
      <c r="AF564" s="222"/>
      <c r="AG564" s="222"/>
      <c r="AH564" s="223"/>
      <c r="AI564" s="214" t="s">
        <v>540</v>
      </c>
      <c r="AJ564" s="214"/>
      <c r="AK564" s="214"/>
      <c r="AL564" s="215"/>
      <c r="AM564" s="214" t="s">
        <v>541</v>
      </c>
      <c r="AN564" s="214"/>
      <c r="AO564" s="214"/>
      <c r="AP564" s="215"/>
      <c r="AQ564" s="215" t="s">
        <v>230</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231</v>
      </c>
      <c r="AH565" s="202"/>
      <c r="AI565" s="216"/>
      <c r="AJ565" s="216"/>
      <c r="AK565" s="216"/>
      <c r="AL565" s="217"/>
      <c r="AM565" s="216"/>
      <c r="AN565" s="216"/>
      <c r="AO565" s="216"/>
      <c r="AP565" s="217"/>
      <c r="AQ565" s="231"/>
      <c r="AR565" s="178"/>
      <c r="AS565" s="179" t="s">
        <v>231</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994"/>
      <c r="B569" s="253"/>
      <c r="C569" s="252"/>
      <c r="D569" s="253"/>
      <c r="E569" s="196" t="s">
        <v>240</v>
      </c>
      <c r="F569" s="197"/>
      <c r="G569" s="198" t="s">
        <v>237</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238</v>
      </c>
      <c r="AF569" s="222"/>
      <c r="AG569" s="222"/>
      <c r="AH569" s="223"/>
      <c r="AI569" s="214" t="s">
        <v>540</v>
      </c>
      <c r="AJ569" s="214"/>
      <c r="AK569" s="214"/>
      <c r="AL569" s="215"/>
      <c r="AM569" s="214" t="s">
        <v>541</v>
      </c>
      <c r="AN569" s="214"/>
      <c r="AO569" s="214"/>
      <c r="AP569" s="215"/>
      <c r="AQ569" s="215" t="s">
        <v>230</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231</v>
      </c>
      <c r="AH570" s="202"/>
      <c r="AI570" s="216"/>
      <c r="AJ570" s="216"/>
      <c r="AK570" s="216"/>
      <c r="AL570" s="217"/>
      <c r="AM570" s="216"/>
      <c r="AN570" s="216"/>
      <c r="AO570" s="216"/>
      <c r="AP570" s="217"/>
      <c r="AQ570" s="231"/>
      <c r="AR570" s="178"/>
      <c r="AS570" s="179" t="s">
        <v>231</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994"/>
      <c r="B574" s="253"/>
      <c r="C574" s="252"/>
      <c r="D574" s="253"/>
      <c r="E574" s="196" t="s">
        <v>240</v>
      </c>
      <c r="F574" s="197"/>
      <c r="G574" s="198" t="s">
        <v>237</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238</v>
      </c>
      <c r="AF574" s="222"/>
      <c r="AG574" s="222"/>
      <c r="AH574" s="223"/>
      <c r="AI574" s="214" t="s">
        <v>540</v>
      </c>
      <c r="AJ574" s="214"/>
      <c r="AK574" s="214"/>
      <c r="AL574" s="215"/>
      <c r="AM574" s="214" t="s">
        <v>541</v>
      </c>
      <c r="AN574" s="214"/>
      <c r="AO574" s="214"/>
      <c r="AP574" s="215"/>
      <c r="AQ574" s="215" t="s">
        <v>230</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231</v>
      </c>
      <c r="AH575" s="202"/>
      <c r="AI575" s="216"/>
      <c r="AJ575" s="216"/>
      <c r="AK575" s="216"/>
      <c r="AL575" s="217"/>
      <c r="AM575" s="216"/>
      <c r="AN575" s="216"/>
      <c r="AO575" s="216"/>
      <c r="AP575" s="217"/>
      <c r="AQ575" s="231"/>
      <c r="AR575" s="178"/>
      <c r="AS575" s="179" t="s">
        <v>231</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994"/>
      <c r="B579" s="253"/>
      <c r="C579" s="252"/>
      <c r="D579" s="253"/>
      <c r="E579" s="196" t="s">
        <v>240</v>
      </c>
      <c r="F579" s="197"/>
      <c r="G579" s="198" t="s">
        <v>237</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238</v>
      </c>
      <c r="AF579" s="222"/>
      <c r="AG579" s="222"/>
      <c r="AH579" s="223"/>
      <c r="AI579" s="214" t="s">
        <v>540</v>
      </c>
      <c r="AJ579" s="214"/>
      <c r="AK579" s="214"/>
      <c r="AL579" s="215"/>
      <c r="AM579" s="214" t="s">
        <v>541</v>
      </c>
      <c r="AN579" s="214"/>
      <c r="AO579" s="214"/>
      <c r="AP579" s="215"/>
      <c r="AQ579" s="215" t="s">
        <v>230</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231</v>
      </c>
      <c r="AH580" s="202"/>
      <c r="AI580" s="216"/>
      <c r="AJ580" s="216"/>
      <c r="AK580" s="216"/>
      <c r="AL580" s="217"/>
      <c r="AM580" s="216"/>
      <c r="AN580" s="216"/>
      <c r="AO580" s="216"/>
      <c r="AP580" s="217"/>
      <c r="AQ580" s="231"/>
      <c r="AR580" s="178"/>
      <c r="AS580" s="179" t="s">
        <v>231</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994"/>
      <c r="B584" s="253"/>
      <c r="C584" s="252"/>
      <c r="D584" s="253"/>
      <c r="E584" s="196" t="s">
        <v>240</v>
      </c>
      <c r="F584" s="197"/>
      <c r="G584" s="198" t="s">
        <v>237</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238</v>
      </c>
      <c r="AF584" s="222"/>
      <c r="AG584" s="222"/>
      <c r="AH584" s="223"/>
      <c r="AI584" s="214" t="s">
        <v>540</v>
      </c>
      <c r="AJ584" s="214"/>
      <c r="AK584" s="214"/>
      <c r="AL584" s="215"/>
      <c r="AM584" s="214" t="s">
        <v>541</v>
      </c>
      <c r="AN584" s="214"/>
      <c r="AO584" s="214"/>
      <c r="AP584" s="215"/>
      <c r="AQ584" s="215" t="s">
        <v>230</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231</v>
      </c>
      <c r="AH585" s="202"/>
      <c r="AI585" s="216"/>
      <c r="AJ585" s="216"/>
      <c r="AK585" s="216"/>
      <c r="AL585" s="217"/>
      <c r="AM585" s="216"/>
      <c r="AN585" s="216"/>
      <c r="AO585" s="216"/>
      <c r="AP585" s="217"/>
      <c r="AQ585" s="231"/>
      <c r="AR585" s="178"/>
      <c r="AS585" s="179" t="s">
        <v>231</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15">
      <c r="A589" s="994"/>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397</v>
      </c>
      <c r="F592" s="240"/>
      <c r="G592" s="241" t="s">
        <v>250</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239</v>
      </c>
      <c r="F593" s="197"/>
      <c r="G593" s="198" t="s">
        <v>236</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238</v>
      </c>
      <c r="AF593" s="222"/>
      <c r="AG593" s="222"/>
      <c r="AH593" s="223"/>
      <c r="AI593" s="214" t="s">
        <v>540</v>
      </c>
      <c r="AJ593" s="214"/>
      <c r="AK593" s="214"/>
      <c r="AL593" s="215"/>
      <c r="AM593" s="214" t="s">
        <v>541</v>
      </c>
      <c r="AN593" s="214"/>
      <c r="AO593" s="214"/>
      <c r="AP593" s="215"/>
      <c r="AQ593" s="215" t="s">
        <v>230</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231</v>
      </c>
      <c r="AH594" s="202"/>
      <c r="AI594" s="216"/>
      <c r="AJ594" s="216"/>
      <c r="AK594" s="216"/>
      <c r="AL594" s="217"/>
      <c r="AM594" s="216"/>
      <c r="AN594" s="216"/>
      <c r="AO594" s="216"/>
      <c r="AP594" s="217"/>
      <c r="AQ594" s="231"/>
      <c r="AR594" s="178"/>
      <c r="AS594" s="179" t="s">
        <v>231</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994"/>
      <c r="B598" s="253"/>
      <c r="C598" s="252"/>
      <c r="D598" s="253"/>
      <c r="E598" s="196" t="s">
        <v>239</v>
      </c>
      <c r="F598" s="197"/>
      <c r="G598" s="198" t="s">
        <v>236</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238</v>
      </c>
      <c r="AF598" s="222"/>
      <c r="AG598" s="222"/>
      <c r="AH598" s="223"/>
      <c r="AI598" s="214" t="s">
        <v>540</v>
      </c>
      <c r="AJ598" s="214"/>
      <c r="AK598" s="214"/>
      <c r="AL598" s="215"/>
      <c r="AM598" s="214" t="s">
        <v>541</v>
      </c>
      <c r="AN598" s="214"/>
      <c r="AO598" s="214"/>
      <c r="AP598" s="215"/>
      <c r="AQ598" s="215" t="s">
        <v>230</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231</v>
      </c>
      <c r="AH599" s="202"/>
      <c r="AI599" s="216"/>
      <c r="AJ599" s="216"/>
      <c r="AK599" s="216"/>
      <c r="AL599" s="217"/>
      <c r="AM599" s="216"/>
      <c r="AN599" s="216"/>
      <c r="AO599" s="216"/>
      <c r="AP599" s="217"/>
      <c r="AQ599" s="231"/>
      <c r="AR599" s="178"/>
      <c r="AS599" s="179" t="s">
        <v>231</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994"/>
      <c r="B603" s="253"/>
      <c r="C603" s="252"/>
      <c r="D603" s="253"/>
      <c r="E603" s="196" t="s">
        <v>239</v>
      </c>
      <c r="F603" s="197"/>
      <c r="G603" s="198" t="s">
        <v>236</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238</v>
      </c>
      <c r="AF603" s="222"/>
      <c r="AG603" s="222"/>
      <c r="AH603" s="223"/>
      <c r="AI603" s="214" t="s">
        <v>540</v>
      </c>
      <c r="AJ603" s="214"/>
      <c r="AK603" s="214"/>
      <c r="AL603" s="215"/>
      <c r="AM603" s="214" t="s">
        <v>541</v>
      </c>
      <c r="AN603" s="214"/>
      <c r="AO603" s="214"/>
      <c r="AP603" s="215"/>
      <c r="AQ603" s="215" t="s">
        <v>230</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231</v>
      </c>
      <c r="AH604" s="202"/>
      <c r="AI604" s="216"/>
      <c r="AJ604" s="216"/>
      <c r="AK604" s="216"/>
      <c r="AL604" s="217"/>
      <c r="AM604" s="216"/>
      <c r="AN604" s="216"/>
      <c r="AO604" s="216"/>
      <c r="AP604" s="217"/>
      <c r="AQ604" s="231"/>
      <c r="AR604" s="178"/>
      <c r="AS604" s="179" t="s">
        <v>231</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994"/>
      <c r="B608" s="253"/>
      <c r="C608" s="252"/>
      <c r="D608" s="253"/>
      <c r="E608" s="196" t="s">
        <v>239</v>
      </c>
      <c r="F608" s="197"/>
      <c r="G608" s="198" t="s">
        <v>236</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238</v>
      </c>
      <c r="AF608" s="222"/>
      <c r="AG608" s="222"/>
      <c r="AH608" s="223"/>
      <c r="AI608" s="214" t="s">
        <v>540</v>
      </c>
      <c r="AJ608" s="214"/>
      <c r="AK608" s="214"/>
      <c r="AL608" s="215"/>
      <c r="AM608" s="214" t="s">
        <v>541</v>
      </c>
      <c r="AN608" s="214"/>
      <c r="AO608" s="214"/>
      <c r="AP608" s="215"/>
      <c r="AQ608" s="215" t="s">
        <v>230</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231</v>
      </c>
      <c r="AH609" s="202"/>
      <c r="AI609" s="216"/>
      <c r="AJ609" s="216"/>
      <c r="AK609" s="216"/>
      <c r="AL609" s="217"/>
      <c r="AM609" s="216"/>
      <c r="AN609" s="216"/>
      <c r="AO609" s="216"/>
      <c r="AP609" s="217"/>
      <c r="AQ609" s="231"/>
      <c r="AR609" s="178"/>
      <c r="AS609" s="179" t="s">
        <v>231</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994"/>
      <c r="B613" s="253"/>
      <c r="C613" s="252"/>
      <c r="D613" s="253"/>
      <c r="E613" s="196" t="s">
        <v>239</v>
      </c>
      <c r="F613" s="197"/>
      <c r="G613" s="198" t="s">
        <v>236</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238</v>
      </c>
      <c r="AF613" s="222"/>
      <c r="AG613" s="222"/>
      <c r="AH613" s="223"/>
      <c r="AI613" s="214" t="s">
        <v>540</v>
      </c>
      <c r="AJ613" s="214"/>
      <c r="AK613" s="214"/>
      <c r="AL613" s="215"/>
      <c r="AM613" s="214" t="s">
        <v>541</v>
      </c>
      <c r="AN613" s="214"/>
      <c r="AO613" s="214"/>
      <c r="AP613" s="215"/>
      <c r="AQ613" s="215" t="s">
        <v>230</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231</v>
      </c>
      <c r="AH614" s="202"/>
      <c r="AI614" s="216"/>
      <c r="AJ614" s="216"/>
      <c r="AK614" s="216"/>
      <c r="AL614" s="217"/>
      <c r="AM614" s="216"/>
      <c r="AN614" s="216"/>
      <c r="AO614" s="216"/>
      <c r="AP614" s="217"/>
      <c r="AQ614" s="231"/>
      <c r="AR614" s="178"/>
      <c r="AS614" s="179" t="s">
        <v>231</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994"/>
      <c r="B618" s="253"/>
      <c r="C618" s="252"/>
      <c r="D618" s="253"/>
      <c r="E618" s="196" t="s">
        <v>240</v>
      </c>
      <c r="F618" s="197"/>
      <c r="G618" s="198" t="s">
        <v>237</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238</v>
      </c>
      <c r="AF618" s="222"/>
      <c r="AG618" s="222"/>
      <c r="AH618" s="223"/>
      <c r="AI618" s="214" t="s">
        <v>540</v>
      </c>
      <c r="AJ618" s="214"/>
      <c r="AK618" s="214"/>
      <c r="AL618" s="215"/>
      <c r="AM618" s="214" t="s">
        <v>541</v>
      </c>
      <c r="AN618" s="214"/>
      <c r="AO618" s="214"/>
      <c r="AP618" s="215"/>
      <c r="AQ618" s="215" t="s">
        <v>230</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231</v>
      </c>
      <c r="AH619" s="202"/>
      <c r="AI619" s="216"/>
      <c r="AJ619" s="216"/>
      <c r="AK619" s="216"/>
      <c r="AL619" s="217"/>
      <c r="AM619" s="216"/>
      <c r="AN619" s="216"/>
      <c r="AO619" s="216"/>
      <c r="AP619" s="217"/>
      <c r="AQ619" s="231"/>
      <c r="AR619" s="178"/>
      <c r="AS619" s="179" t="s">
        <v>231</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994"/>
      <c r="B623" s="253"/>
      <c r="C623" s="252"/>
      <c r="D623" s="253"/>
      <c r="E623" s="196" t="s">
        <v>240</v>
      </c>
      <c r="F623" s="197"/>
      <c r="G623" s="198" t="s">
        <v>237</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238</v>
      </c>
      <c r="AF623" s="222"/>
      <c r="AG623" s="222"/>
      <c r="AH623" s="223"/>
      <c r="AI623" s="214" t="s">
        <v>540</v>
      </c>
      <c r="AJ623" s="214"/>
      <c r="AK623" s="214"/>
      <c r="AL623" s="215"/>
      <c r="AM623" s="214" t="s">
        <v>541</v>
      </c>
      <c r="AN623" s="214"/>
      <c r="AO623" s="214"/>
      <c r="AP623" s="215"/>
      <c r="AQ623" s="215" t="s">
        <v>230</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231</v>
      </c>
      <c r="AH624" s="202"/>
      <c r="AI624" s="216"/>
      <c r="AJ624" s="216"/>
      <c r="AK624" s="216"/>
      <c r="AL624" s="217"/>
      <c r="AM624" s="216"/>
      <c r="AN624" s="216"/>
      <c r="AO624" s="216"/>
      <c r="AP624" s="217"/>
      <c r="AQ624" s="231"/>
      <c r="AR624" s="178"/>
      <c r="AS624" s="179" t="s">
        <v>231</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994"/>
      <c r="B628" s="253"/>
      <c r="C628" s="252"/>
      <c r="D628" s="253"/>
      <c r="E628" s="196" t="s">
        <v>240</v>
      </c>
      <c r="F628" s="197"/>
      <c r="G628" s="198" t="s">
        <v>237</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238</v>
      </c>
      <c r="AF628" s="222"/>
      <c r="AG628" s="222"/>
      <c r="AH628" s="223"/>
      <c r="AI628" s="214" t="s">
        <v>540</v>
      </c>
      <c r="AJ628" s="214"/>
      <c r="AK628" s="214"/>
      <c r="AL628" s="215"/>
      <c r="AM628" s="214" t="s">
        <v>541</v>
      </c>
      <c r="AN628" s="214"/>
      <c r="AO628" s="214"/>
      <c r="AP628" s="215"/>
      <c r="AQ628" s="215" t="s">
        <v>230</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231</v>
      </c>
      <c r="AH629" s="202"/>
      <c r="AI629" s="216"/>
      <c r="AJ629" s="216"/>
      <c r="AK629" s="216"/>
      <c r="AL629" s="217"/>
      <c r="AM629" s="216"/>
      <c r="AN629" s="216"/>
      <c r="AO629" s="216"/>
      <c r="AP629" s="217"/>
      <c r="AQ629" s="231"/>
      <c r="AR629" s="178"/>
      <c r="AS629" s="179" t="s">
        <v>231</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994"/>
      <c r="B633" s="253"/>
      <c r="C633" s="252"/>
      <c r="D633" s="253"/>
      <c r="E633" s="196" t="s">
        <v>240</v>
      </c>
      <c r="F633" s="197"/>
      <c r="G633" s="198" t="s">
        <v>237</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238</v>
      </c>
      <c r="AF633" s="222"/>
      <c r="AG633" s="222"/>
      <c r="AH633" s="223"/>
      <c r="AI633" s="214" t="s">
        <v>540</v>
      </c>
      <c r="AJ633" s="214"/>
      <c r="AK633" s="214"/>
      <c r="AL633" s="215"/>
      <c r="AM633" s="214" t="s">
        <v>541</v>
      </c>
      <c r="AN633" s="214"/>
      <c r="AO633" s="214"/>
      <c r="AP633" s="215"/>
      <c r="AQ633" s="215" t="s">
        <v>230</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231</v>
      </c>
      <c r="AH634" s="202"/>
      <c r="AI634" s="216"/>
      <c r="AJ634" s="216"/>
      <c r="AK634" s="216"/>
      <c r="AL634" s="217"/>
      <c r="AM634" s="216"/>
      <c r="AN634" s="216"/>
      <c r="AO634" s="216"/>
      <c r="AP634" s="217"/>
      <c r="AQ634" s="231"/>
      <c r="AR634" s="178"/>
      <c r="AS634" s="179" t="s">
        <v>231</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994"/>
      <c r="B638" s="253"/>
      <c r="C638" s="252"/>
      <c r="D638" s="253"/>
      <c r="E638" s="196" t="s">
        <v>240</v>
      </c>
      <c r="F638" s="197"/>
      <c r="G638" s="198" t="s">
        <v>237</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238</v>
      </c>
      <c r="AF638" s="222"/>
      <c r="AG638" s="222"/>
      <c r="AH638" s="223"/>
      <c r="AI638" s="214" t="s">
        <v>540</v>
      </c>
      <c r="AJ638" s="214"/>
      <c r="AK638" s="214"/>
      <c r="AL638" s="215"/>
      <c r="AM638" s="214" t="s">
        <v>541</v>
      </c>
      <c r="AN638" s="214"/>
      <c r="AO638" s="214"/>
      <c r="AP638" s="215"/>
      <c r="AQ638" s="215" t="s">
        <v>230</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231</v>
      </c>
      <c r="AH639" s="202"/>
      <c r="AI639" s="216"/>
      <c r="AJ639" s="216"/>
      <c r="AK639" s="216"/>
      <c r="AL639" s="217"/>
      <c r="AM639" s="216"/>
      <c r="AN639" s="216"/>
      <c r="AO639" s="216"/>
      <c r="AP639" s="217"/>
      <c r="AQ639" s="231"/>
      <c r="AR639" s="178"/>
      <c r="AS639" s="179" t="s">
        <v>231</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15">
      <c r="A643" s="994"/>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398</v>
      </c>
      <c r="F646" s="240"/>
      <c r="G646" s="241" t="s">
        <v>250</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239</v>
      </c>
      <c r="F647" s="197"/>
      <c r="G647" s="198" t="s">
        <v>236</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238</v>
      </c>
      <c r="AF647" s="222"/>
      <c r="AG647" s="222"/>
      <c r="AH647" s="223"/>
      <c r="AI647" s="214" t="s">
        <v>540</v>
      </c>
      <c r="AJ647" s="214"/>
      <c r="AK647" s="214"/>
      <c r="AL647" s="215"/>
      <c r="AM647" s="214" t="s">
        <v>541</v>
      </c>
      <c r="AN647" s="214"/>
      <c r="AO647" s="214"/>
      <c r="AP647" s="215"/>
      <c r="AQ647" s="215" t="s">
        <v>230</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231</v>
      </c>
      <c r="AH648" s="202"/>
      <c r="AI648" s="216"/>
      <c r="AJ648" s="216"/>
      <c r="AK648" s="216"/>
      <c r="AL648" s="217"/>
      <c r="AM648" s="216"/>
      <c r="AN648" s="216"/>
      <c r="AO648" s="216"/>
      <c r="AP648" s="217"/>
      <c r="AQ648" s="231"/>
      <c r="AR648" s="178"/>
      <c r="AS648" s="179" t="s">
        <v>231</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994"/>
      <c r="B652" s="253"/>
      <c r="C652" s="252"/>
      <c r="D652" s="253"/>
      <c r="E652" s="196" t="s">
        <v>239</v>
      </c>
      <c r="F652" s="197"/>
      <c r="G652" s="198" t="s">
        <v>236</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238</v>
      </c>
      <c r="AF652" s="222"/>
      <c r="AG652" s="222"/>
      <c r="AH652" s="223"/>
      <c r="AI652" s="214" t="s">
        <v>540</v>
      </c>
      <c r="AJ652" s="214"/>
      <c r="AK652" s="214"/>
      <c r="AL652" s="215"/>
      <c r="AM652" s="214" t="s">
        <v>541</v>
      </c>
      <c r="AN652" s="214"/>
      <c r="AO652" s="214"/>
      <c r="AP652" s="215"/>
      <c r="AQ652" s="215" t="s">
        <v>230</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231</v>
      </c>
      <c r="AH653" s="202"/>
      <c r="AI653" s="216"/>
      <c r="AJ653" s="216"/>
      <c r="AK653" s="216"/>
      <c r="AL653" s="217"/>
      <c r="AM653" s="216"/>
      <c r="AN653" s="216"/>
      <c r="AO653" s="216"/>
      <c r="AP653" s="217"/>
      <c r="AQ653" s="231"/>
      <c r="AR653" s="178"/>
      <c r="AS653" s="179" t="s">
        <v>231</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994"/>
      <c r="B657" s="253"/>
      <c r="C657" s="252"/>
      <c r="D657" s="253"/>
      <c r="E657" s="196" t="s">
        <v>239</v>
      </c>
      <c r="F657" s="197"/>
      <c r="G657" s="198" t="s">
        <v>236</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238</v>
      </c>
      <c r="AF657" s="222"/>
      <c r="AG657" s="222"/>
      <c r="AH657" s="223"/>
      <c r="AI657" s="214" t="s">
        <v>540</v>
      </c>
      <c r="AJ657" s="214"/>
      <c r="AK657" s="214"/>
      <c r="AL657" s="215"/>
      <c r="AM657" s="214" t="s">
        <v>541</v>
      </c>
      <c r="AN657" s="214"/>
      <c r="AO657" s="214"/>
      <c r="AP657" s="215"/>
      <c r="AQ657" s="215" t="s">
        <v>230</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231</v>
      </c>
      <c r="AH658" s="202"/>
      <c r="AI658" s="216"/>
      <c r="AJ658" s="216"/>
      <c r="AK658" s="216"/>
      <c r="AL658" s="217"/>
      <c r="AM658" s="216"/>
      <c r="AN658" s="216"/>
      <c r="AO658" s="216"/>
      <c r="AP658" s="217"/>
      <c r="AQ658" s="231"/>
      <c r="AR658" s="178"/>
      <c r="AS658" s="179" t="s">
        <v>231</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994"/>
      <c r="B662" s="253"/>
      <c r="C662" s="252"/>
      <c r="D662" s="253"/>
      <c r="E662" s="196" t="s">
        <v>239</v>
      </c>
      <c r="F662" s="197"/>
      <c r="G662" s="198" t="s">
        <v>236</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238</v>
      </c>
      <c r="AF662" s="222"/>
      <c r="AG662" s="222"/>
      <c r="AH662" s="223"/>
      <c r="AI662" s="214" t="s">
        <v>540</v>
      </c>
      <c r="AJ662" s="214"/>
      <c r="AK662" s="214"/>
      <c r="AL662" s="215"/>
      <c r="AM662" s="214" t="s">
        <v>541</v>
      </c>
      <c r="AN662" s="214"/>
      <c r="AO662" s="214"/>
      <c r="AP662" s="215"/>
      <c r="AQ662" s="215" t="s">
        <v>230</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231</v>
      </c>
      <c r="AH663" s="202"/>
      <c r="AI663" s="216"/>
      <c r="AJ663" s="216"/>
      <c r="AK663" s="216"/>
      <c r="AL663" s="217"/>
      <c r="AM663" s="216"/>
      <c r="AN663" s="216"/>
      <c r="AO663" s="216"/>
      <c r="AP663" s="217"/>
      <c r="AQ663" s="231"/>
      <c r="AR663" s="178"/>
      <c r="AS663" s="179" t="s">
        <v>231</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994"/>
      <c r="B667" s="253"/>
      <c r="C667" s="252"/>
      <c r="D667" s="253"/>
      <c r="E667" s="196" t="s">
        <v>239</v>
      </c>
      <c r="F667" s="197"/>
      <c r="G667" s="198" t="s">
        <v>236</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238</v>
      </c>
      <c r="AF667" s="222"/>
      <c r="AG667" s="222"/>
      <c r="AH667" s="223"/>
      <c r="AI667" s="214" t="s">
        <v>540</v>
      </c>
      <c r="AJ667" s="214"/>
      <c r="AK667" s="214"/>
      <c r="AL667" s="215"/>
      <c r="AM667" s="214" t="s">
        <v>541</v>
      </c>
      <c r="AN667" s="214"/>
      <c r="AO667" s="214"/>
      <c r="AP667" s="215"/>
      <c r="AQ667" s="215" t="s">
        <v>230</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231</v>
      </c>
      <c r="AH668" s="202"/>
      <c r="AI668" s="216"/>
      <c r="AJ668" s="216"/>
      <c r="AK668" s="216"/>
      <c r="AL668" s="217"/>
      <c r="AM668" s="216"/>
      <c r="AN668" s="216"/>
      <c r="AO668" s="216"/>
      <c r="AP668" s="217"/>
      <c r="AQ668" s="231"/>
      <c r="AR668" s="178"/>
      <c r="AS668" s="179" t="s">
        <v>231</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994"/>
      <c r="B672" s="253"/>
      <c r="C672" s="252"/>
      <c r="D672" s="253"/>
      <c r="E672" s="196" t="s">
        <v>240</v>
      </c>
      <c r="F672" s="197"/>
      <c r="G672" s="198" t="s">
        <v>237</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238</v>
      </c>
      <c r="AF672" s="222"/>
      <c r="AG672" s="222"/>
      <c r="AH672" s="223"/>
      <c r="AI672" s="214" t="s">
        <v>540</v>
      </c>
      <c r="AJ672" s="214"/>
      <c r="AK672" s="214"/>
      <c r="AL672" s="215"/>
      <c r="AM672" s="214" t="s">
        <v>541</v>
      </c>
      <c r="AN672" s="214"/>
      <c r="AO672" s="214"/>
      <c r="AP672" s="215"/>
      <c r="AQ672" s="215" t="s">
        <v>230</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231</v>
      </c>
      <c r="AH673" s="202"/>
      <c r="AI673" s="216"/>
      <c r="AJ673" s="216"/>
      <c r="AK673" s="216"/>
      <c r="AL673" s="217"/>
      <c r="AM673" s="216"/>
      <c r="AN673" s="216"/>
      <c r="AO673" s="216"/>
      <c r="AP673" s="217"/>
      <c r="AQ673" s="231"/>
      <c r="AR673" s="178"/>
      <c r="AS673" s="179" t="s">
        <v>231</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994"/>
      <c r="B677" s="253"/>
      <c r="C677" s="252"/>
      <c r="D677" s="253"/>
      <c r="E677" s="196" t="s">
        <v>240</v>
      </c>
      <c r="F677" s="197"/>
      <c r="G677" s="198" t="s">
        <v>237</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238</v>
      </c>
      <c r="AF677" s="222"/>
      <c r="AG677" s="222"/>
      <c r="AH677" s="223"/>
      <c r="AI677" s="214" t="s">
        <v>540</v>
      </c>
      <c r="AJ677" s="214"/>
      <c r="AK677" s="214"/>
      <c r="AL677" s="215"/>
      <c r="AM677" s="214" t="s">
        <v>541</v>
      </c>
      <c r="AN677" s="214"/>
      <c r="AO677" s="214"/>
      <c r="AP677" s="215"/>
      <c r="AQ677" s="215" t="s">
        <v>230</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231</v>
      </c>
      <c r="AH678" s="202"/>
      <c r="AI678" s="216"/>
      <c r="AJ678" s="216"/>
      <c r="AK678" s="216"/>
      <c r="AL678" s="217"/>
      <c r="AM678" s="216"/>
      <c r="AN678" s="216"/>
      <c r="AO678" s="216"/>
      <c r="AP678" s="217"/>
      <c r="AQ678" s="231"/>
      <c r="AR678" s="178"/>
      <c r="AS678" s="179" t="s">
        <v>231</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994"/>
      <c r="B682" s="253"/>
      <c r="C682" s="252"/>
      <c r="D682" s="253"/>
      <c r="E682" s="196" t="s">
        <v>240</v>
      </c>
      <c r="F682" s="197"/>
      <c r="G682" s="198" t="s">
        <v>237</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238</v>
      </c>
      <c r="AF682" s="222"/>
      <c r="AG682" s="222"/>
      <c r="AH682" s="223"/>
      <c r="AI682" s="214" t="s">
        <v>540</v>
      </c>
      <c r="AJ682" s="214"/>
      <c r="AK682" s="214"/>
      <c r="AL682" s="215"/>
      <c r="AM682" s="214" t="s">
        <v>541</v>
      </c>
      <c r="AN682" s="214"/>
      <c r="AO682" s="214"/>
      <c r="AP682" s="215"/>
      <c r="AQ682" s="215" t="s">
        <v>230</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231</v>
      </c>
      <c r="AH683" s="202"/>
      <c r="AI683" s="216"/>
      <c r="AJ683" s="216"/>
      <c r="AK683" s="216"/>
      <c r="AL683" s="217"/>
      <c r="AM683" s="216"/>
      <c r="AN683" s="216"/>
      <c r="AO683" s="216"/>
      <c r="AP683" s="217"/>
      <c r="AQ683" s="231"/>
      <c r="AR683" s="178"/>
      <c r="AS683" s="179" t="s">
        <v>231</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994"/>
      <c r="B687" s="253"/>
      <c r="C687" s="252"/>
      <c r="D687" s="253"/>
      <c r="E687" s="196" t="s">
        <v>240</v>
      </c>
      <c r="F687" s="197"/>
      <c r="G687" s="198" t="s">
        <v>237</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238</v>
      </c>
      <c r="AF687" s="222"/>
      <c r="AG687" s="222"/>
      <c r="AH687" s="223"/>
      <c r="AI687" s="214" t="s">
        <v>540</v>
      </c>
      <c r="AJ687" s="214"/>
      <c r="AK687" s="214"/>
      <c r="AL687" s="215"/>
      <c r="AM687" s="214" t="s">
        <v>541</v>
      </c>
      <c r="AN687" s="214"/>
      <c r="AO687" s="214"/>
      <c r="AP687" s="215"/>
      <c r="AQ687" s="215" t="s">
        <v>230</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231</v>
      </c>
      <c r="AH688" s="202"/>
      <c r="AI688" s="216"/>
      <c r="AJ688" s="216"/>
      <c r="AK688" s="216"/>
      <c r="AL688" s="217"/>
      <c r="AM688" s="216"/>
      <c r="AN688" s="216"/>
      <c r="AO688" s="216"/>
      <c r="AP688" s="217"/>
      <c r="AQ688" s="231"/>
      <c r="AR688" s="178"/>
      <c r="AS688" s="179" t="s">
        <v>231</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994"/>
      <c r="B692" s="253"/>
      <c r="C692" s="252"/>
      <c r="D692" s="253"/>
      <c r="E692" s="196" t="s">
        <v>240</v>
      </c>
      <c r="F692" s="197"/>
      <c r="G692" s="198" t="s">
        <v>237</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238</v>
      </c>
      <c r="AF692" s="222"/>
      <c r="AG692" s="222"/>
      <c r="AH692" s="223"/>
      <c r="AI692" s="214" t="s">
        <v>540</v>
      </c>
      <c r="AJ692" s="214"/>
      <c r="AK692" s="214"/>
      <c r="AL692" s="215"/>
      <c r="AM692" s="214" t="s">
        <v>541</v>
      </c>
      <c r="AN692" s="214"/>
      <c r="AO692" s="214"/>
      <c r="AP692" s="215"/>
      <c r="AQ692" s="215" t="s">
        <v>230</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231</v>
      </c>
      <c r="AH693" s="202"/>
      <c r="AI693" s="216"/>
      <c r="AJ693" s="216"/>
      <c r="AK693" s="216"/>
      <c r="AL693" s="217"/>
      <c r="AM693" s="216"/>
      <c r="AN693" s="216"/>
      <c r="AO693" s="216"/>
      <c r="AP693" s="217"/>
      <c r="AQ693" s="231"/>
      <c r="AR693" s="178"/>
      <c r="AS693" s="179" t="s">
        <v>231</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x14ac:dyDescent="0.15">
      <c r="A697" s="994"/>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91.5"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6" t="s">
        <v>710</v>
      </c>
      <c r="AE702" s="897"/>
      <c r="AF702" s="897"/>
      <c r="AG702" s="886" t="s">
        <v>736</v>
      </c>
      <c r="AH702" s="887"/>
      <c r="AI702" s="887"/>
      <c r="AJ702" s="887"/>
      <c r="AK702" s="887"/>
      <c r="AL702" s="887"/>
      <c r="AM702" s="887"/>
      <c r="AN702" s="887"/>
      <c r="AO702" s="887"/>
      <c r="AP702" s="887"/>
      <c r="AQ702" s="887"/>
      <c r="AR702" s="887"/>
      <c r="AS702" s="887"/>
      <c r="AT702" s="887"/>
      <c r="AU702" s="887"/>
      <c r="AV702" s="887"/>
      <c r="AW702" s="887"/>
      <c r="AX702" s="888"/>
    </row>
    <row r="703" spans="1:51"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710</v>
      </c>
      <c r="AE703" s="185"/>
      <c r="AF703" s="185"/>
      <c r="AG703" s="670" t="s">
        <v>737</v>
      </c>
      <c r="AH703" s="671"/>
      <c r="AI703" s="671"/>
      <c r="AJ703" s="671"/>
      <c r="AK703" s="671"/>
      <c r="AL703" s="671"/>
      <c r="AM703" s="671"/>
      <c r="AN703" s="671"/>
      <c r="AO703" s="671"/>
      <c r="AP703" s="671"/>
      <c r="AQ703" s="671"/>
      <c r="AR703" s="671"/>
      <c r="AS703" s="671"/>
      <c r="AT703" s="671"/>
      <c r="AU703" s="671"/>
      <c r="AV703" s="671"/>
      <c r="AW703" s="671"/>
      <c r="AX703" s="672"/>
    </row>
    <row r="704" spans="1:51" ht="128.2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710</v>
      </c>
      <c r="AE704" s="589"/>
      <c r="AF704" s="589"/>
      <c r="AG704" s="429" t="s">
        <v>738</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710</v>
      </c>
      <c r="AE705" s="739"/>
      <c r="AF705" s="739"/>
      <c r="AG705" s="190" t="s">
        <v>735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1"/>
      <c r="B706" s="773"/>
      <c r="C706" s="617"/>
      <c r="D706" s="618"/>
      <c r="E706" s="689" t="s">
        <v>376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734</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15">
      <c r="A707" s="661"/>
      <c r="B707" s="773"/>
      <c r="C707" s="619"/>
      <c r="D707" s="620"/>
      <c r="E707" s="692" t="s">
        <v>314</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818</v>
      </c>
      <c r="AE707" s="587"/>
      <c r="AF707" s="587"/>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733</v>
      </c>
      <c r="AE708" s="674"/>
      <c r="AF708" s="674"/>
      <c r="AG708" s="529" t="s">
        <v>713</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710</v>
      </c>
      <c r="AE709" s="185"/>
      <c r="AF709" s="185"/>
      <c r="AG709" s="670" t="s">
        <v>739</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733</v>
      </c>
      <c r="AE710" s="185"/>
      <c r="AF710" s="185"/>
      <c r="AG710" s="670" t="s">
        <v>713</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710</v>
      </c>
      <c r="AE711" s="185"/>
      <c r="AF711" s="185"/>
      <c r="AG711" s="670" t="s">
        <v>740</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341</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710</v>
      </c>
      <c r="AE712" s="589"/>
      <c r="AF712" s="589"/>
      <c r="AG712" s="597" t="s">
        <v>741</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81" t="s">
        <v>342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733</v>
      </c>
      <c r="AE713" s="185"/>
      <c r="AF713" s="186"/>
      <c r="AG713" s="670" t="s">
        <v>713</v>
      </c>
      <c r="AH713" s="671"/>
      <c r="AI713" s="671"/>
      <c r="AJ713" s="671"/>
      <c r="AK713" s="671"/>
      <c r="AL713" s="671"/>
      <c r="AM713" s="671"/>
      <c r="AN713" s="671"/>
      <c r="AO713" s="671"/>
      <c r="AP713" s="671"/>
      <c r="AQ713" s="671"/>
      <c r="AR713" s="671"/>
      <c r="AS713" s="671"/>
      <c r="AT713" s="671"/>
      <c r="AU713" s="671"/>
      <c r="AV713" s="671"/>
      <c r="AW713" s="671"/>
      <c r="AX713" s="672"/>
    </row>
    <row r="714" spans="1:50" ht="73.5" customHeight="1" x14ac:dyDescent="0.15">
      <c r="A714" s="663"/>
      <c r="B714" s="664"/>
      <c r="C714" s="774" t="s">
        <v>320</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710</v>
      </c>
      <c r="AE714" s="595"/>
      <c r="AF714" s="596"/>
      <c r="AG714" s="695" t="s">
        <v>742</v>
      </c>
      <c r="AH714" s="696"/>
      <c r="AI714" s="696"/>
      <c r="AJ714" s="696"/>
      <c r="AK714" s="696"/>
      <c r="AL714" s="696"/>
      <c r="AM714" s="696"/>
      <c r="AN714" s="696"/>
      <c r="AO714" s="696"/>
      <c r="AP714" s="696"/>
      <c r="AQ714" s="696"/>
      <c r="AR714" s="696"/>
      <c r="AS714" s="696"/>
      <c r="AT714" s="696"/>
      <c r="AU714" s="696"/>
      <c r="AV714" s="696"/>
      <c r="AW714" s="696"/>
      <c r="AX714" s="697"/>
    </row>
    <row r="715" spans="1:50" ht="53.25" customHeight="1" x14ac:dyDescent="0.15">
      <c r="A715" s="624" t="s">
        <v>40</v>
      </c>
      <c r="B715" s="660"/>
      <c r="C715" s="665" t="s">
        <v>321</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710</v>
      </c>
      <c r="AE715" s="674"/>
      <c r="AF715" s="780"/>
      <c r="AG715" s="529" t="s">
        <v>743</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733</v>
      </c>
      <c r="AE716" s="762"/>
      <c r="AF716" s="762"/>
      <c r="AG716" s="670" t="s">
        <v>713</v>
      </c>
      <c r="AH716" s="671"/>
      <c r="AI716" s="671"/>
      <c r="AJ716" s="671"/>
      <c r="AK716" s="671"/>
      <c r="AL716" s="671"/>
      <c r="AM716" s="671"/>
      <c r="AN716" s="671"/>
      <c r="AO716" s="671"/>
      <c r="AP716" s="671"/>
      <c r="AQ716" s="671"/>
      <c r="AR716" s="671"/>
      <c r="AS716" s="671"/>
      <c r="AT716" s="671"/>
      <c r="AU716" s="671"/>
      <c r="AV716" s="671"/>
      <c r="AW716" s="671"/>
      <c r="AX716" s="672"/>
    </row>
    <row r="717" spans="1:50" ht="43.5" customHeight="1" x14ac:dyDescent="0.15">
      <c r="A717" s="661"/>
      <c r="B717" s="662"/>
      <c r="C717" s="591" t="s">
        <v>241</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710</v>
      </c>
      <c r="AE717" s="185"/>
      <c r="AF717" s="185"/>
      <c r="AG717" s="670" t="s">
        <v>744</v>
      </c>
      <c r="AH717" s="671"/>
      <c r="AI717" s="671"/>
      <c r="AJ717" s="671"/>
      <c r="AK717" s="671"/>
      <c r="AL717" s="671"/>
      <c r="AM717" s="671"/>
      <c r="AN717" s="671"/>
      <c r="AO717" s="671"/>
      <c r="AP717" s="671"/>
      <c r="AQ717" s="671"/>
      <c r="AR717" s="671"/>
      <c r="AS717" s="671"/>
      <c r="AT717" s="671"/>
      <c r="AU717" s="671"/>
      <c r="AV717" s="671"/>
      <c r="AW717" s="671"/>
      <c r="AX717" s="672"/>
    </row>
    <row r="718" spans="1:50" ht="48.75"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710</v>
      </c>
      <c r="AE718" s="185"/>
      <c r="AF718" s="185"/>
      <c r="AG718" s="193" t="s">
        <v>745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t="s">
        <v>733</v>
      </c>
      <c r="AE719" s="674"/>
      <c r="AF719" s="674"/>
      <c r="AG719" s="190" t="s">
        <v>713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35" t="s">
        <v>334</v>
      </c>
      <c r="D720" s="933"/>
      <c r="E720" s="933"/>
      <c r="F720" s="936"/>
      <c r="G720" s="932" t="s">
        <v>335</v>
      </c>
      <c r="H720" s="933"/>
      <c r="I720" s="933"/>
      <c r="J720" s="933"/>
      <c r="K720" s="933"/>
      <c r="L720" s="933"/>
      <c r="M720" s="933"/>
      <c r="N720" s="932" t="s">
        <v>338</v>
      </c>
      <c r="O720" s="933"/>
      <c r="P720" s="933"/>
      <c r="Q720" s="933"/>
      <c r="R720" s="933"/>
      <c r="S720" s="933"/>
      <c r="T720" s="933"/>
      <c r="U720" s="933"/>
      <c r="V720" s="933"/>
      <c r="W720" s="933"/>
      <c r="X720" s="933"/>
      <c r="Y720" s="933"/>
      <c r="Z720" s="933"/>
      <c r="AA720" s="933"/>
      <c r="AB720" s="933"/>
      <c r="AC720" s="933"/>
      <c r="AD720" s="933"/>
      <c r="AE720" s="933"/>
      <c r="AF720" s="934"/>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customHeight="1" x14ac:dyDescent="0.15">
      <c r="A721" s="656"/>
      <c r="B721" s="657"/>
      <c r="C721" s="919"/>
      <c r="D721" s="920"/>
      <c r="E721" s="920"/>
      <c r="F721" s="921"/>
      <c r="G721" s="937"/>
      <c r="H721" s="938"/>
      <c r="I721" s="77" t="str">
        <f>IF(OR(G721="　", G721=""), "", "-")</f>
        <v/>
      </c>
      <c r="J721" s="918"/>
      <c r="K721" s="918"/>
      <c r="L721" s="77" t="str">
        <f>IF(M721="","","-")</f>
        <v/>
      </c>
      <c r="M721" s="78"/>
      <c r="N721" s="915" t="s">
        <v>713</v>
      </c>
      <c r="O721" s="916"/>
      <c r="P721" s="916"/>
      <c r="Q721" s="916"/>
      <c r="R721" s="916"/>
      <c r="S721" s="916"/>
      <c r="T721" s="916"/>
      <c r="U721" s="916"/>
      <c r="V721" s="916"/>
      <c r="W721" s="916"/>
      <c r="X721" s="916"/>
      <c r="Y721" s="916"/>
      <c r="Z721" s="916"/>
      <c r="AA721" s="916"/>
      <c r="AB721" s="916"/>
      <c r="AC721" s="916"/>
      <c r="AD721" s="916"/>
      <c r="AE721" s="916"/>
      <c r="AF721" s="917"/>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hidden="1" customHeight="1" x14ac:dyDescent="0.15">
      <c r="A722" s="656"/>
      <c r="B722" s="657"/>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hidden="1" customHeight="1" x14ac:dyDescent="0.15">
      <c r="A723" s="656"/>
      <c r="B723" s="657"/>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hidden="1" customHeight="1" x14ac:dyDescent="0.15">
      <c r="A724" s="656"/>
      <c r="B724" s="657"/>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hidden="1" customHeight="1" x14ac:dyDescent="0.15">
      <c r="A725" s="658"/>
      <c r="B725" s="659"/>
      <c r="C725" s="919"/>
      <c r="D725" s="920"/>
      <c r="E725" s="920"/>
      <c r="F725" s="921"/>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44" t="s">
        <v>53</v>
      </c>
      <c r="D726" s="584"/>
      <c r="E726" s="584"/>
      <c r="F726" s="585"/>
      <c r="G726" s="801" t="s">
        <v>815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83.25" customHeight="1" thickBot="1" x14ac:dyDescent="0.2">
      <c r="A727" s="626"/>
      <c r="B727" s="627"/>
      <c r="C727" s="701" t="s">
        <v>57</v>
      </c>
      <c r="D727" s="702"/>
      <c r="E727" s="702"/>
      <c r="F727" s="703"/>
      <c r="G727" s="799" t="s">
        <v>816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8" t="s">
        <v>746</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c r="B733" s="622"/>
      <c r="C733" s="622"/>
      <c r="D733" s="622"/>
      <c r="E733" s="623"/>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347</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7" t="s">
        <v>669</v>
      </c>
      <c r="B737" s="158"/>
      <c r="C737" s="158"/>
      <c r="D737" s="159"/>
      <c r="E737" s="105" t="s">
        <v>747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747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747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748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749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750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751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752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753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716</v>
      </c>
      <c r="F746" s="113"/>
      <c r="G746" s="113"/>
      <c r="H746" s="100" t="str">
        <f>IF(E746="","","-")</f>
        <v>-</v>
      </c>
      <c r="I746" s="113"/>
      <c r="J746" s="113"/>
      <c r="K746" s="100" t="str">
        <f>IF(I746="","","-")</f>
        <v/>
      </c>
      <c r="L746" s="104">
        <v>921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716</v>
      </c>
      <c r="F747" s="113"/>
      <c r="G747" s="113"/>
      <c r="H747" s="100" t="str">
        <f>IF(E747="","","-")</f>
        <v>-</v>
      </c>
      <c r="I747" s="113"/>
      <c r="J747" s="113"/>
      <c r="K747" s="100" t="str">
        <f>IF(I747="","","-")</f>
        <v/>
      </c>
      <c r="L747" s="104">
        <v>944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381</v>
      </c>
      <c r="B787" s="764"/>
      <c r="C787" s="764"/>
      <c r="D787" s="764"/>
      <c r="E787" s="764"/>
      <c r="F787" s="765"/>
      <c r="G787" s="440" t="s">
        <v>763</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766</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9"/>
      <c r="B788" s="766"/>
      <c r="C788" s="766"/>
      <c r="D788" s="766"/>
      <c r="E788" s="766"/>
      <c r="F788" s="767"/>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9"/>
      <c r="B789" s="766"/>
      <c r="C789" s="766"/>
      <c r="D789" s="766"/>
      <c r="E789" s="766"/>
      <c r="F789" s="767"/>
      <c r="G789" s="450" t="s">
        <v>765</v>
      </c>
      <c r="H789" s="451"/>
      <c r="I789" s="451"/>
      <c r="J789" s="451"/>
      <c r="K789" s="452"/>
      <c r="L789" s="453" t="s">
        <v>764</v>
      </c>
      <c r="M789" s="454"/>
      <c r="N789" s="454"/>
      <c r="O789" s="454"/>
      <c r="P789" s="454"/>
      <c r="Q789" s="454"/>
      <c r="R789" s="454"/>
      <c r="S789" s="454"/>
      <c r="T789" s="454"/>
      <c r="U789" s="454"/>
      <c r="V789" s="454"/>
      <c r="W789" s="454"/>
      <c r="X789" s="455"/>
      <c r="Y789" s="456">
        <v>10</v>
      </c>
      <c r="Z789" s="457"/>
      <c r="AA789" s="457"/>
      <c r="AB789" s="560"/>
      <c r="AC789" s="450" t="s">
        <v>765</v>
      </c>
      <c r="AD789" s="451"/>
      <c r="AE789" s="451"/>
      <c r="AF789" s="451"/>
      <c r="AG789" s="452"/>
      <c r="AH789" s="453" t="s">
        <v>767</v>
      </c>
      <c r="AI789" s="454"/>
      <c r="AJ789" s="454"/>
      <c r="AK789" s="454"/>
      <c r="AL789" s="454"/>
      <c r="AM789" s="454"/>
      <c r="AN789" s="454"/>
      <c r="AO789" s="454"/>
      <c r="AP789" s="454"/>
      <c r="AQ789" s="454"/>
      <c r="AR789" s="454"/>
      <c r="AS789" s="454"/>
      <c r="AT789" s="455"/>
      <c r="AU789" s="456">
        <v>0.9</v>
      </c>
      <c r="AV789" s="457"/>
      <c r="AW789" s="457"/>
      <c r="AX789" s="458"/>
    </row>
    <row r="790" spans="1:51" ht="24.75" hidden="1" customHeight="1" x14ac:dyDescent="0.15">
      <c r="A790" s="559"/>
      <c r="B790" s="766"/>
      <c r="C790" s="766"/>
      <c r="D790" s="766"/>
      <c r="E790" s="766"/>
      <c r="F790" s="767"/>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9"/>
      <c r="B791" s="766"/>
      <c r="C791" s="766"/>
      <c r="D791" s="766"/>
      <c r="E791" s="766"/>
      <c r="F791" s="767"/>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9"/>
      <c r="B792" s="766"/>
      <c r="C792" s="766"/>
      <c r="D792" s="766"/>
      <c r="E792" s="766"/>
      <c r="F792" s="767"/>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9"/>
      <c r="B793" s="766"/>
      <c r="C793" s="766"/>
      <c r="D793" s="766"/>
      <c r="E793" s="766"/>
      <c r="F793" s="76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9"/>
      <c r="B794" s="766"/>
      <c r="C794" s="766"/>
      <c r="D794" s="766"/>
      <c r="E794" s="766"/>
      <c r="F794" s="76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9"/>
      <c r="B795" s="766"/>
      <c r="C795" s="766"/>
      <c r="D795" s="766"/>
      <c r="E795" s="766"/>
      <c r="F795" s="76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9"/>
      <c r="B796" s="766"/>
      <c r="C796" s="766"/>
      <c r="D796" s="766"/>
      <c r="E796" s="766"/>
      <c r="F796" s="76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9"/>
      <c r="B797" s="766"/>
      <c r="C797" s="766"/>
      <c r="D797" s="766"/>
      <c r="E797" s="766"/>
      <c r="F797" s="76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9"/>
      <c r="B798" s="766"/>
      <c r="C798" s="766"/>
      <c r="D798" s="766"/>
      <c r="E798" s="766"/>
      <c r="F798" s="76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9"/>
      <c r="B799" s="766"/>
      <c r="C799" s="766"/>
      <c r="D799" s="766"/>
      <c r="E799" s="766"/>
      <c r="F799" s="767"/>
      <c r="G799" s="406" t="s">
        <v>20</v>
      </c>
      <c r="H799" s="407"/>
      <c r="I799" s="407"/>
      <c r="J799" s="407"/>
      <c r="K799" s="407"/>
      <c r="L799" s="408"/>
      <c r="M799" s="409"/>
      <c r="N799" s="409"/>
      <c r="O799" s="409"/>
      <c r="P799" s="409"/>
      <c r="Q799" s="409"/>
      <c r="R799" s="409"/>
      <c r="S799" s="409"/>
      <c r="T799" s="409"/>
      <c r="U799" s="409"/>
      <c r="V799" s="409"/>
      <c r="W799" s="409"/>
      <c r="X799" s="410"/>
      <c r="Y799" s="411">
        <f>SUM(Y789:AB798)</f>
        <v>10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0.9</v>
      </c>
      <c r="AV799" s="412"/>
      <c r="AW799" s="412"/>
      <c r="AX799" s="414"/>
    </row>
    <row r="800" spans="1:51" ht="24.75" customHeight="1" x14ac:dyDescent="0.15">
      <c r="A800" s="559"/>
      <c r="B800" s="766"/>
      <c r="C800" s="766"/>
      <c r="D800" s="766"/>
      <c r="E800" s="766"/>
      <c r="F800" s="767"/>
      <c r="G800" s="440" t="s">
        <v>754</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755</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2</v>
      </c>
    </row>
    <row r="801" spans="1:51" ht="24.75" customHeight="1" x14ac:dyDescent="0.15">
      <c r="A801" s="559"/>
      <c r="B801" s="766"/>
      <c r="C801" s="766"/>
      <c r="D801" s="766"/>
      <c r="E801" s="766"/>
      <c r="F801" s="767"/>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2</v>
      </c>
    </row>
    <row r="802" spans="1:51" ht="24.75" customHeight="1" x14ac:dyDescent="0.15">
      <c r="A802" s="559"/>
      <c r="B802" s="766"/>
      <c r="C802" s="766"/>
      <c r="D802" s="766"/>
      <c r="E802" s="766"/>
      <c r="F802" s="767"/>
      <c r="G802" s="450" t="s">
        <v>756</v>
      </c>
      <c r="H802" s="451"/>
      <c r="I802" s="451"/>
      <c r="J802" s="451"/>
      <c r="K802" s="452"/>
      <c r="L802" s="453" t="s">
        <v>757</v>
      </c>
      <c r="M802" s="454"/>
      <c r="N802" s="454"/>
      <c r="O802" s="454"/>
      <c r="P802" s="454"/>
      <c r="Q802" s="454"/>
      <c r="R802" s="454"/>
      <c r="S802" s="454"/>
      <c r="T802" s="454"/>
      <c r="U802" s="454"/>
      <c r="V802" s="454"/>
      <c r="W802" s="454"/>
      <c r="X802" s="455"/>
      <c r="Y802" s="456">
        <v>1.6</v>
      </c>
      <c r="Z802" s="457"/>
      <c r="AA802" s="457"/>
      <c r="AB802" s="560"/>
      <c r="AC802" s="450" t="s">
        <v>761</v>
      </c>
      <c r="AD802" s="451"/>
      <c r="AE802" s="451"/>
      <c r="AF802" s="451"/>
      <c r="AG802" s="452"/>
      <c r="AH802" s="453" t="s">
        <v>762</v>
      </c>
      <c r="AI802" s="454"/>
      <c r="AJ802" s="454"/>
      <c r="AK802" s="454"/>
      <c r="AL802" s="454"/>
      <c r="AM802" s="454"/>
      <c r="AN802" s="454"/>
      <c r="AO802" s="454"/>
      <c r="AP802" s="454"/>
      <c r="AQ802" s="454"/>
      <c r="AR802" s="454"/>
      <c r="AS802" s="454"/>
      <c r="AT802" s="455"/>
      <c r="AU802" s="456">
        <v>0.2</v>
      </c>
      <c r="AV802" s="457"/>
      <c r="AW802" s="457"/>
      <c r="AX802" s="458"/>
      <c r="AY802">
        <f t="shared" ref="AY802:AY812" si="115">$AY$800</f>
        <v>2</v>
      </c>
    </row>
    <row r="803" spans="1:51" ht="24.75" customHeight="1" x14ac:dyDescent="0.15">
      <c r="A803" s="559"/>
      <c r="B803" s="766"/>
      <c r="C803" s="766"/>
      <c r="D803" s="766"/>
      <c r="E803" s="766"/>
      <c r="F803" s="767"/>
      <c r="G803" s="348" t="s">
        <v>758</v>
      </c>
      <c r="H803" s="349"/>
      <c r="I803" s="349"/>
      <c r="J803" s="349"/>
      <c r="K803" s="350"/>
      <c r="L803" s="398" t="s">
        <v>759</v>
      </c>
      <c r="M803" s="399"/>
      <c r="N803" s="399"/>
      <c r="O803" s="399"/>
      <c r="P803" s="399"/>
      <c r="Q803" s="399"/>
      <c r="R803" s="399"/>
      <c r="S803" s="399"/>
      <c r="T803" s="399"/>
      <c r="U803" s="399"/>
      <c r="V803" s="399"/>
      <c r="W803" s="399"/>
      <c r="X803" s="400"/>
      <c r="Y803" s="395">
        <v>0</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customHeight="1" x14ac:dyDescent="0.15">
      <c r="A804" s="559"/>
      <c r="B804" s="766"/>
      <c r="C804" s="766"/>
      <c r="D804" s="766"/>
      <c r="E804" s="766"/>
      <c r="F804" s="767"/>
      <c r="G804" s="348" t="s">
        <v>760</v>
      </c>
      <c r="H804" s="349"/>
      <c r="I804" s="349"/>
      <c r="J804" s="349"/>
      <c r="K804" s="350"/>
      <c r="L804" s="398"/>
      <c r="M804" s="399"/>
      <c r="N804" s="399"/>
      <c r="O804" s="399"/>
      <c r="P804" s="399"/>
      <c r="Q804" s="399"/>
      <c r="R804" s="399"/>
      <c r="S804" s="399"/>
      <c r="T804" s="399"/>
      <c r="U804" s="399"/>
      <c r="V804" s="399"/>
      <c r="W804" s="399"/>
      <c r="X804" s="400"/>
      <c r="Y804" s="395">
        <v>0.2</v>
      </c>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9"/>
      <c r="B805" s="766"/>
      <c r="C805" s="766"/>
      <c r="D805" s="766"/>
      <c r="E805" s="766"/>
      <c r="F805" s="76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9"/>
      <c r="B806" s="766"/>
      <c r="C806" s="766"/>
      <c r="D806" s="766"/>
      <c r="E806" s="766"/>
      <c r="F806" s="76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9"/>
      <c r="B807" s="766"/>
      <c r="C807" s="766"/>
      <c r="D807" s="766"/>
      <c r="E807" s="766"/>
      <c r="F807" s="76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9"/>
      <c r="B808" s="766"/>
      <c r="C808" s="766"/>
      <c r="D808" s="766"/>
      <c r="E808" s="766"/>
      <c r="F808" s="76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9"/>
      <c r="B809" s="766"/>
      <c r="C809" s="766"/>
      <c r="D809" s="766"/>
      <c r="E809" s="766"/>
      <c r="F809" s="76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9"/>
      <c r="B810" s="766"/>
      <c r="C810" s="766"/>
      <c r="D810" s="766"/>
      <c r="E810" s="766"/>
      <c r="F810" s="76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9"/>
      <c r="B811" s="766"/>
      <c r="C811" s="766"/>
      <c r="D811" s="766"/>
      <c r="E811" s="766"/>
      <c r="F811" s="76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9"/>
      <c r="B812" s="766"/>
      <c r="C812" s="766"/>
      <c r="D812" s="766"/>
      <c r="E812" s="766"/>
      <c r="F812" s="767"/>
      <c r="G812" s="406" t="s">
        <v>20</v>
      </c>
      <c r="H812" s="407"/>
      <c r="I812" s="407"/>
      <c r="J812" s="407"/>
      <c r="K812" s="407"/>
      <c r="L812" s="408"/>
      <c r="M812" s="409"/>
      <c r="N812" s="409"/>
      <c r="O812" s="409"/>
      <c r="P812" s="409"/>
      <c r="Q812" s="409"/>
      <c r="R812" s="409"/>
      <c r="S812" s="409"/>
      <c r="T812" s="409"/>
      <c r="U812" s="409"/>
      <c r="V812" s="409"/>
      <c r="W812" s="409"/>
      <c r="X812" s="410"/>
      <c r="Y812" s="411">
        <f>SUM(Y802:AB811)</f>
        <v>1.8</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0.2</v>
      </c>
      <c r="AV812" s="412"/>
      <c r="AW812" s="412"/>
      <c r="AX812" s="414"/>
      <c r="AY812">
        <f t="shared" si="115"/>
        <v>2</v>
      </c>
    </row>
    <row r="813" spans="1:51" ht="24.75" hidden="1" customHeight="1" x14ac:dyDescent="0.15">
      <c r="A813" s="559"/>
      <c r="B813" s="766"/>
      <c r="C813" s="766"/>
      <c r="D813" s="766"/>
      <c r="E813" s="766"/>
      <c r="F813" s="767"/>
      <c r="G813" s="440" t="s">
        <v>316</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317</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9"/>
      <c r="B814" s="766"/>
      <c r="C814" s="766"/>
      <c r="D814" s="766"/>
      <c r="E814" s="766"/>
      <c r="F814" s="767"/>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9"/>
      <c r="B815" s="766"/>
      <c r="C815" s="766"/>
      <c r="D815" s="766"/>
      <c r="E815" s="766"/>
      <c r="F815" s="767"/>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60"/>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9"/>
      <c r="B816" s="766"/>
      <c r="C816" s="766"/>
      <c r="D816" s="766"/>
      <c r="E816" s="766"/>
      <c r="F816" s="76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9"/>
      <c r="B817" s="766"/>
      <c r="C817" s="766"/>
      <c r="D817" s="766"/>
      <c r="E817" s="766"/>
      <c r="F817" s="76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9"/>
      <c r="B818" s="766"/>
      <c r="C818" s="766"/>
      <c r="D818" s="766"/>
      <c r="E818" s="766"/>
      <c r="F818" s="76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9"/>
      <c r="B819" s="766"/>
      <c r="C819" s="766"/>
      <c r="D819" s="766"/>
      <c r="E819" s="766"/>
      <c r="F819" s="76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9"/>
      <c r="B820" s="766"/>
      <c r="C820" s="766"/>
      <c r="D820" s="766"/>
      <c r="E820" s="766"/>
      <c r="F820" s="76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9"/>
      <c r="B821" s="766"/>
      <c r="C821" s="766"/>
      <c r="D821" s="766"/>
      <c r="E821" s="766"/>
      <c r="F821" s="76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9"/>
      <c r="B822" s="766"/>
      <c r="C822" s="766"/>
      <c r="D822" s="766"/>
      <c r="E822" s="766"/>
      <c r="F822" s="76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9"/>
      <c r="B823" s="766"/>
      <c r="C823" s="766"/>
      <c r="D823" s="766"/>
      <c r="E823" s="766"/>
      <c r="F823" s="76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9"/>
      <c r="B824" s="766"/>
      <c r="C824" s="766"/>
      <c r="D824" s="766"/>
      <c r="E824" s="766"/>
      <c r="F824" s="76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9"/>
      <c r="B825" s="766"/>
      <c r="C825" s="766"/>
      <c r="D825" s="766"/>
      <c r="E825" s="766"/>
      <c r="F825" s="767"/>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9"/>
      <c r="B826" s="766"/>
      <c r="C826" s="766"/>
      <c r="D826" s="766"/>
      <c r="E826" s="766"/>
      <c r="F826" s="767"/>
      <c r="G826" s="440" t="s">
        <v>264</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9"/>
      <c r="B827" s="766"/>
      <c r="C827" s="766"/>
      <c r="D827" s="766"/>
      <c r="E827" s="766"/>
      <c r="F827" s="767"/>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9"/>
      <c r="B828" s="766"/>
      <c r="C828" s="766"/>
      <c r="D828" s="766"/>
      <c r="E828" s="766"/>
      <c r="F828" s="767"/>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60"/>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9"/>
      <c r="B829" s="766"/>
      <c r="C829" s="766"/>
      <c r="D829" s="766"/>
      <c r="E829" s="766"/>
      <c r="F829" s="76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9"/>
      <c r="B830" s="766"/>
      <c r="C830" s="766"/>
      <c r="D830" s="766"/>
      <c r="E830" s="766"/>
      <c r="F830" s="76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9"/>
      <c r="B831" s="766"/>
      <c r="C831" s="766"/>
      <c r="D831" s="766"/>
      <c r="E831" s="766"/>
      <c r="F831" s="76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9"/>
      <c r="B832" s="766"/>
      <c r="C832" s="766"/>
      <c r="D832" s="766"/>
      <c r="E832" s="766"/>
      <c r="F832" s="76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9"/>
      <c r="B833" s="766"/>
      <c r="C833" s="766"/>
      <c r="D833" s="766"/>
      <c r="E833" s="766"/>
      <c r="F833" s="76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9"/>
      <c r="B834" s="766"/>
      <c r="C834" s="766"/>
      <c r="D834" s="766"/>
      <c r="E834" s="766"/>
      <c r="F834" s="76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9"/>
      <c r="B835" s="766"/>
      <c r="C835" s="766"/>
      <c r="D835" s="766"/>
      <c r="E835" s="766"/>
      <c r="F835" s="76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9"/>
      <c r="B836" s="766"/>
      <c r="C836" s="766"/>
      <c r="D836" s="766"/>
      <c r="E836" s="766"/>
      <c r="F836" s="76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9"/>
      <c r="B837" s="766"/>
      <c r="C837" s="766"/>
      <c r="D837" s="766"/>
      <c r="E837" s="766"/>
      <c r="F837" s="76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9"/>
      <c r="B838" s="766"/>
      <c r="C838" s="766"/>
      <c r="D838" s="766"/>
      <c r="E838" s="766"/>
      <c r="F838" s="76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5" t="s">
        <v>339</v>
      </c>
      <c r="AM839" s="956"/>
      <c r="AN839" s="956"/>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768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295</v>
      </c>
      <c r="K844" s="109"/>
      <c r="L844" s="109"/>
      <c r="M844" s="109"/>
      <c r="N844" s="109"/>
      <c r="O844" s="109"/>
      <c r="P844" s="335" t="s">
        <v>242</v>
      </c>
      <c r="Q844" s="335"/>
      <c r="R844" s="335"/>
      <c r="S844" s="335"/>
      <c r="T844" s="335"/>
      <c r="U844" s="335"/>
      <c r="V844" s="335"/>
      <c r="W844" s="335"/>
      <c r="X844" s="335"/>
      <c r="Y844" s="345" t="s">
        <v>293</v>
      </c>
      <c r="Z844" s="346"/>
      <c r="AA844" s="346"/>
      <c r="AB844" s="346"/>
      <c r="AC844" s="277" t="s">
        <v>333</v>
      </c>
      <c r="AD844" s="277"/>
      <c r="AE844" s="277"/>
      <c r="AF844" s="277"/>
      <c r="AG844" s="277"/>
      <c r="AH844" s="345" t="s">
        <v>362</v>
      </c>
      <c r="AI844" s="347"/>
      <c r="AJ844" s="347"/>
      <c r="AK844" s="347"/>
      <c r="AL844" s="347" t="s">
        <v>21</v>
      </c>
      <c r="AM844" s="347"/>
      <c r="AN844" s="347"/>
      <c r="AO844" s="422"/>
      <c r="AP844" s="423" t="s">
        <v>296</v>
      </c>
      <c r="AQ844" s="423"/>
      <c r="AR844" s="423"/>
      <c r="AS844" s="423"/>
      <c r="AT844" s="423"/>
      <c r="AU844" s="423"/>
      <c r="AV844" s="423"/>
      <c r="AW844" s="423"/>
      <c r="AX844" s="423"/>
    </row>
    <row r="845" spans="1:51" ht="30" customHeight="1" x14ac:dyDescent="0.15">
      <c r="A845" s="401">
        <v>1</v>
      </c>
      <c r="B845" s="401">
        <v>1</v>
      </c>
      <c r="C845" s="420" t="s">
        <v>773</v>
      </c>
      <c r="D845" s="415"/>
      <c r="E845" s="415"/>
      <c r="F845" s="415"/>
      <c r="G845" s="415"/>
      <c r="H845" s="415"/>
      <c r="I845" s="415"/>
      <c r="J845" s="416">
        <v>4010001080243</v>
      </c>
      <c r="K845" s="417"/>
      <c r="L845" s="417"/>
      <c r="M845" s="417"/>
      <c r="N845" s="417"/>
      <c r="O845" s="417"/>
      <c r="P845" s="421" t="s">
        <v>764</v>
      </c>
      <c r="Q845" s="317"/>
      <c r="R845" s="317"/>
      <c r="S845" s="317"/>
      <c r="T845" s="317"/>
      <c r="U845" s="317"/>
      <c r="V845" s="317"/>
      <c r="W845" s="317"/>
      <c r="X845" s="317"/>
      <c r="Y845" s="318">
        <v>10</v>
      </c>
      <c r="Z845" s="319"/>
      <c r="AA845" s="319"/>
      <c r="AB845" s="320"/>
      <c r="AC845" s="322" t="s">
        <v>367</v>
      </c>
      <c r="AD845" s="323"/>
      <c r="AE845" s="323"/>
      <c r="AF845" s="323"/>
      <c r="AG845" s="323"/>
      <c r="AH845" s="418">
        <v>2</v>
      </c>
      <c r="AI845" s="419"/>
      <c r="AJ845" s="419"/>
      <c r="AK845" s="419"/>
      <c r="AL845" s="326">
        <v>74</v>
      </c>
      <c r="AM845" s="327"/>
      <c r="AN845" s="327"/>
      <c r="AO845" s="328"/>
      <c r="AP845" s="321" t="s">
        <v>713</v>
      </c>
      <c r="AQ845" s="321"/>
      <c r="AR845" s="321"/>
      <c r="AS845" s="321"/>
      <c r="AT845" s="321"/>
      <c r="AU845" s="321"/>
      <c r="AV845" s="321"/>
      <c r="AW845" s="321"/>
      <c r="AX845" s="321"/>
    </row>
    <row r="846" spans="1:51" ht="30" customHeight="1" x14ac:dyDescent="0.15">
      <c r="A846" s="401">
        <v>2</v>
      </c>
      <c r="B846" s="401">
        <v>1</v>
      </c>
      <c r="C846" s="420" t="s">
        <v>820</v>
      </c>
      <c r="D846" s="415"/>
      <c r="E846" s="415"/>
      <c r="F846" s="415"/>
      <c r="G846" s="415"/>
      <c r="H846" s="415"/>
      <c r="I846" s="415"/>
      <c r="J846" s="416">
        <v>9010001000948</v>
      </c>
      <c r="K846" s="417"/>
      <c r="L846" s="417"/>
      <c r="M846" s="417"/>
      <c r="N846" s="417"/>
      <c r="O846" s="417"/>
      <c r="P846" s="421" t="s">
        <v>772</v>
      </c>
      <c r="Q846" s="317"/>
      <c r="R846" s="317"/>
      <c r="S846" s="317"/>
      <c r="T846" s="317"/>
      <c r="U846" s="317"/>
      <c r="V846" s="317"/>
      <c r="W846" s="317"/>
      <c r="X846" s="317"/>
      <c r="Y846" s="318">
        <v>5.4</v>
      </c>
      <c r="Z846" s="319"/>
      <c r="AA846" s="319"/>
      <c r="AB846" s="320"/>
      <c r="AC846" s="322" t="s">
        <v>367</v>
      </c>
      <c r="AD846" s="323"/>
      <c r="AE846" s="323"/>
      <c r="AF846" s="323"/>
      <c r="AG846" s="323"/>
      <c r="AH846" s="418">
        <v>3</v>
      </c>
      <c r="AI846" s="419"/>
      <c r="AJ846" s="419"/>
      <c r="AK846" s="419"/>
      <c r="AL846" s="326">
        <v>62</v>
      </c>
      <c r="AM846" s="327"/>
      <c r="AN846" s="327"/>
      <c r="AO846" s="328"/>
      <c r="AP846" s="321" t="s">
        <v>713</v>
      </c>
      <c r="AQ846" s="321"/>
      <c r="AR846" s="321"/>
      <c r="AS846" s="321"/>
      <c r="AT846" s="321"/>
      <c r="AU846" s="321"/>
      <c r="AV846" s="321"/>
      <c r="AW846" s="321"/>
      <c r="AX846" s="321"/>
      <c r="AY846">
        <f>COUNTA($C$846)</f>
        <v>1</v>
      </c>
    </row>
    <row r="847" spans="1:51" ht="30" customHeight="1" x14ac:dyDescent="0.15">
      <c r="A847" s="401">
        <v>3</v>
      </c>
      <c r="B847" s="401">
        <v>1</v>
      </c>
      <c r="C847" s="420" t="s">
        <v>812</v>
      </c>
      <c r="D847" s="415"/>
      <c r="E847" s="415"/>
      <c r="F847" s="415"/>
      <c r="G847" s="415"/>
      <c r="H847" s="415"/>
      <c r="I847" s="415"/>
      <c r="J847" s="416">
        <v>4120001130359</v>
      </c>
      <c r="K847" s="417"/>
      <c r="L847" s="417"/>
      <c r="M847" s="417"/>
      <c r="N847" s="417"/>
      <c r="O847" s="417"/>
      <c r="P847" s="421" t="s">
        <v>814</v>
      </c>
      <c r="Q847" s="317"/>
      <c r="R847" s="317"/>
      <c r="S847" s="317"/>
      <c r="T847" s="317"/>
      <c r="U847" s="317"/>
      <c r="V847" s="317"/>
      <c r="W847" s="317"/>
      <c r="X847" s="317"/>
      <c r="Y847" s="318">
        <v>2.6</v>
      </c>
      <c r="Z847" s="319"/>
      <c r="AA847" s="319"/>
      <c r="AB847" s="320"/>
      <c r="AC847" s="322" t="s">
        <v>367</v>
      </c>
      <c r="AD847" s="323"/>
      <c r="AE847" s="323"/>
      <c r="AF847" s="323"/>
      <c r="AG847" s="323"/>
      <c r="AH847" s="324">
        <v>4</v>
      </c>
      <c r="AI847" s="325"/>
      <c r="AJ847" s="325"/>
      <c r="AK847" s="325"/>
      <c r="AL847" s="326">
        <v>57</v>
      </c>
      <c r="AM847" s="327"/>
      <c r="AN847" s="327"/>
      <c r="AO847" s="328"/>
      <c r="AP847" s="321" t="s">
        <v>713</v>
      </c>
      <c r="AQ847" s="321"/>
      <c r="AR847" s="321"/>
      <c r="AS847" s="321"/>
      <c r="AT847" s="321"/>
      <c r="AU847" s="321"/>
      <c r="AV847" s="321"/>
      <c r="AW847" s="321"/>
      <c r="AX847" s="321"/>
      <c r="AY847">
        <f>COUNTA($C$847)</f>
        <v>1</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50" t="s">
        <v>769</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295</v>
      </c>
      <c r="K877" s="109"/>
      <c r="L877" s="109"/>
      <c r="M877" s="109"/>
      <c r="N877" s="109"/>
      <c r="O877" s="109"/>
      <c r="P877" s="335" t="s">
        <v>242</v>
      </c>
      <c r="Q877" s="335"/>
      <c r="R877" s="335"/>
      <c r="S877" s="335"/>
      <c r="T877" s="335"/>
      <c r="U877" s="335"/>
      <c r="V877" s="335"/>
      <c r="W877" s="335"/>
      <c r="X877" s="335"/>
      <c r="Y877" s="345" t="s">
        <v>293</v>
      </c>
      <c r="Z877" s="346"/>
      <c r="AA877" s="346"/>
      <c r="AB877" s="346"/>
      <c r="AC877" s="277" t="s">
        <v>333</v>
      </c>
      <c r="AD877" s="277"/>
      <c r="AE877" s="277"/>
      <c r="AF877" s="277"/>
      <c r="AG877" s="277"/>
      <c r="AH877" s="345" t="s">
        <v>362</v>
      </c>
      <c r="AI877" s="347"/>
      <c r="AJ877" s="347"/>
      <c r="AK877" s="347"/>
      <c r="AL877" s="347" t="s">
        <v>21</v>
      </c>
      <c r="AM877" s="347"/>
      <c r="AN877" s="347"/>
      <c r="AO877" s="422"/>
      <c r="AP877" s="423" t="s">
        <v>296</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783</v>
      </c>
      <c r="D878" s="415"/>
      <c r="E878" s="415"/>
      <c r="F878" s="415"/>
      <c r="G878" s="415"/>
      <c r="H878" s="415"/>
      <c r="I878" s="415"/>
      <c r="J878" s="416">
        <v>3011101002154</v>
      </c>
      <c r="K878" s="417"/>
      <c r="L878" s="417"/>
      <c r="M878" s="417"/>
      <c r="N878" s="417"/>
      <c r="O878" s="417"/>
      <c r="P878" s="421" t="s">
        <v>767</v>
      </c>
      <c r="Q878" s="317"/>
      <c r="R878" s="317"/>
      <c r="S878" s="317"/>
      <c r="T878" s="317"/>
      <c r="U878" s="317"/>
      <c r="V878" s="317"/>
      <c r="W878" s="317"/>
      <c r="X878" s="317"/>
      <c r="Y878" s="318">
        <v>0.9</v>
      </c>
      <c r="Z878" s="319"/>
      <c r="AA878" s="319"/>
      <c r="AB878" s="320"/>
      <c r="AC878" s="322" t="s">
        <v>373</v>
      </c>
      <c r="AD878" s="323"/>
      <c r="AE878" s="323"/>
      <c r="AF878" s="323"/>
      <c r="AG878" s="323"/>
      <c r="AH878" s="418" t="s">
        <v>713</v>
      </c>
      <c r="AI878" s="419"/>
      <c r="AJ878" s="419"/>
      <c r="AK878" s="419"/>
      <c r="AL878" s="326">
        <v>100</v>
      </c>
      <c r="AM878" s="327"/>
      <c r="AN878" s="327"/>
      <c r="AO878" s="328"/>
      <c r="AP878" s="321" t="s">
        <v>810</v>
      </c>
      <c r="AQ878" s="321"/>
      <c r="AR878" s="321"/>
      <c r="AS878" s="321"/>
      <c r="AT878" s="321"/>
      <c r="AU878" s="321"/>
      <c r="AV878" s="321"/>
      <c r="AW878" s="321"/>
      <c r="AX878" s="321"/>
      <c r="AY878">
        <f t="shared" si="118"/>
        <v>1</v>
      </c>
    </row>
    <row r="879" spans="1:51" ht="30" customHeight="1" x14ac:dyDescent="0.15">
      <c r="A879" s="401">
        <v>2</v>
      </c>
      <c r="B879" s="401">
        <v>1</v>
      </c>
      <c r="C879" s="420" t="s">
        <v>819</v>
      </c>
      <c r="D879" s="415"/>
      <c r="E879" s="415"/>
      <c r="F879" s="415"/>
      <c r="G879" s="415"/>
      <c r="H879" s="415"/>
      <c r="I879" s="415"/>
      <c r="J879" s="416">
        <v>5010601000566</v>
      </c>
      <c r="K879" s="417"/>
      <c r="L879" s="417"/>
      <c r="M879" s="417"/>
      <c r="N879" s="417"/>
      <c r="O879" s="417"/>
      <c r="P879" s="421" t="s">
        <v>777</v>
      </c>
      <c r="Q879" s="317"/>
      <c r="R879" s="317"/>
      <c r="S879" s="317"/>
      <c r="T879" s="317"/>
      <c r="U879" s="317"/>
      <c r="V879" s="317"/>
      <c r="W879" s="317"/>
      <c r="X879" s="317"/>
      <c r="Y879" s="318">
        <v>0.9</v>
      </c>
      <c r="Z879" s="319"/>
      <c r="AA879" s="319"/>
      <c r="AB879" s="320"/>
      <c r="AC879" s="322" t="s">
        <v>373</v>
      </c>
      <c r="AD879" s="323"/>
      <c r="AE879" s="323"/>
      <c r="AF879" s="323"/>
      <c r="AG879" s="323"/>
      <c r="AH879" s="418" t="s">
        <v>713</v>
      </c>
      <c r="AI879" s="419"/>
      <c r="AJ879" s="419"/>
      <c r="AK879" s="419"/>
      <c r="AL879" s="326">
        <v>100</v>
      </c>
      <c r="AM879" s="327"/>
      <c r="AN879" s="327"/>
      <c r="AO879" s="328"/>
      <c r="AP879" s="321" t="s">
        <v>810</v>
      </c>
      <c r="AQ879" s="321"/>
      <c r="AR879" s="321"/>
      <c r="AS879" s="321"/>
      <c r="AT879" s="321"/>
      <c r="AU879" s="321"/>
      <c r="AV879" s="321"/>
      <c r="AW879" s="321"/>
      <c r="AX879" s="321"/>
      <c r="AY879">
        <f>COUNTA($C$879)</f>
        <v>1</v>
      </c>
    </row>
    <row r="880" spans="1:51" ht="30" customHeight="1" x14ac:dyDescent="0.15">
      <c r="A880" s="401">
        <v>3</v>
      </c>
      <c r="B880" s="401">
        <v>1</v>
      </c>
      <c r="C880" s="420" t="s">
        <v>784</v>
      </c>
      <c r="D880" s="415"/>
      <c r="E880" s="415"/>
      <c r="F880" s="415"/>
      <c r="G880" s="415"/>
      <c r="H880" s="415"/>
      <c r="I880" s="415"/>
      <c r="J880" s="416">
        <v>7010001077022</v>
      </c>
      <c r="K880" s="417"/>
      <c r="L880" s="417"/>
      <c r="M880" s="417"/>
      <c r="N880" s="417"/>
      <c r="O880" s="417"/>
      <c r="P880" s="421" t="s">
        <v>776</v>
      </c>
      <c r="Q880" s="317"/>
      <c r="R880" s="317"/>
      <c r="S880" s="317"/>
      <c r="T880" s="317"/>
      <c r="U880" s="317"/>
      <c r="V880" s="317"/>
      <c r="W880" s="317"/>
      <c r="X880" s="317"/>
      <c r="Y880" s="318">
        <v>0.6</v>
      </c>
      <c r="Z880" s="319"/>
      <c r="AA880" s="319"/>
      <c r="AB880" s="320"/>
      <c r="AC880" s="322" t="s">
        <v>373</v>
      </c>
      <c r="AD880" s="323"/>
      <c r="AE880" s="323"/>
      <c r="AF880" s="323"/>
      <c r="AG880" s="323"/>
      <c r="AH880" s="418" t="s">
        <v>713</v>
      </c>
      <c r="AI880" s="419"/>
      <c r="AJ880" s="419"/>
      <c r="AK880" s="419"/>
      <c r="AL880" s="326">
        <v>100</v>
      </c>
      <c r="AM880" s="327"/>
      <c r="AN880" s="327"/>
      <c r="AO880" s="328"/>
      <c r="AP880" s="321" t="s">
        <v>810</v>
      </c>
      <c r="AQ880" s="321"/>
      <c r="AR880" s="321"/>
      <c r="AS880" s="321"/>
      <c r="AT880" s="321"/>
      <c r="AU880" s="321"/>
      <c r="AV880" s="321"/>
      <c r="AW880" s="321"/>
      <c r="AX880" s="321"/>
      <c r="AY880">
        <f>COUNTA($C$880)</f>
        <v>1</v>
      </c>
    </row>
    <row r="881" spans="1:51" ht="30" customHeight="1" x14ac:dyDescent="0.15">
      <c r="A881" s="401">
        <v>4</v>
      </c>
      <c r="B881" s="401">
        <v>1</v>
      </c>
      <c r="C881" s="420" t="s">
        <v>785</v>
      </c>
      <c r="D881" s="415"/>
      <c r="E881" s="415"/>
      <c r="F881" s="415"/>
      <c r="G881" s="415"/>
      <c r="H881" s="415"/>
      <c r="I881" s="415"/>
      <c r="J881" s="416">
        <v>3011501005649</v>
      </c>
      <c r="K881" s="417"/>
      <c r="L881" s="417"/>
      <c r="M881" s="417"/>
      <c r="N881" s="417"/>
      <c r="O881" s="417"/>
      <c r="P881" s="421" t="s">
        <v>774</v>
      </c>
      <c r="Q881" s="317"/>
      <c r="R881" s="317"/>
      <c r="S881" s="317"/>
      <c r="T881" s="317"/>
      <c r="U881" s="317"/>
      <c r="V881" s="317"/>
      <c r="W881" s="317"/>
      <c r="X881" s="317"/>
      <c r="Y881" s="318">
        <v>0.5</v>
      </c>
      <c r="Z881" s="319"/>
      <c r="AA881" s="319"/>
      <c r="AB881" s="320"/>
      <c r="AC881" s="322" t="s">
        <v>373</v>
      </c>
      <c r="AD881" s="323"/>
      <c r="AE881" s="323"/>
      <c r="AF881" s="323"/>
      <c r="AG881" s="323"/>
      <c r="AH881" s="418" t="s">
        <v>713</v>
      </c>
      <c r="AI881" s="419"/>
      <c r="AJ881" s="419"/>
      <c r="AK881" s="419"/>
      <c r="AL881" s="326">
        <v>100</v>
      </c>
      <c r="AM881" s="327"/>
      <c r="AN881" s="327"/>
      <c r="AO881" s="328"/>
      <c r="AP881" s="321" t="s">
        <v>810</v>
      </c>
      <c r="AQ881" s="321"/>
      <c r="AR881" s="321"/>
      <c r="AS881" s="321"/>
      <c r="AT881" s="321"/>
      <c r="AU881" s="321"/>
      <c r="AV881" s="321"/>
      <c r="AW881" s="321"/>
      <c r="AX881" s="321"/>
      <c r="AY881">
        <f>COUNTA($C$881)</f>
        <v>1</v>
      </c>
    </row>
    <row r="882" spans="1:51" ht="30" customHeight="1" x14ac:dyDescent="0.15">
      <c r="A882" s="401">
        <v>5</v>
      </c>
      <c r="B882" s="401">
        <v>1</v>
      </c>
      <c r="C882" s="420" t="s">
        <v>784</v>
      </c>
      <c r="D882" s="415"/>
      <c r="E882" s="415"/>
      <c r="F882" s="415"/>
      <c r="G882" s="415"/>
      <c r="H882" s="415"/>
      <c r="I882" s="415"/>
      <c r="J882" s="416">
        <v>7010001077022</v>
      </c>
      <c r="K882" s="417"/>
      <c r="L882" s="417"/>
      <c r="M882" s="417"/>
      <c r="N882" s="417"/>
      <c r="O882" s="417"/>
      <c r="P882" s="426" t="s">
        <v>778</v>
      </c>
      <c r="Q882" s="427"/>
      <c r="R882" s="427"/>
      <c r="S882" s="427"/>
      <c r="T882" s="427"/>
      <c r="U882" s="427"/>
      <c r="V882" s="427"/>
      <c r="W882" s="427"/>
      <c r="X882" s="428"/>
      <c r="Y882" s="318">
        <v>0.3</v>
      </c>
      <c r="Z882" s="319"/>
      <c r="AA882" s="319"/>
      <c r="AB882" s="320"/>
      <c r="AC882" s="322" t="s">
        <v>373</v>
      </c>
      <c r="AD882" s="323"/>
      <c r="AE882" s="323"/>
      <c r="AF882" s="323"/>
      <c r="AG882" s="323"/>
      <c r="AH882" s="418" t="s">
        <v>713</v>
      </c>
      <c r="AI882" s="419"/>
      <c r="AJ882" s="419"/>
      <c r="AK882" s="419"/>
      <c r="AL882" s="326">
        <v>100</v>
      </c>
      <c r="AM882" s="327"/>
      <c r="AN882" s="327"/>
      <c r="AO882" s="328"/>
      <c r="AP882" s="321" t="s">
        <v>810</v>
      </c>
      <c r="AQ882" s="321"/>
      <c r="AR882" s="321"/>
      <c r="AS882" s="321"/>
      <c r="AT882" s="321"/>
      <c r="AU882" s="321"/>
      <c r="AV882" s="321"/>
      <c r="AW882" s="321"/>
      <c r="AX882" s="321"/>
      <c r="AY882">
        <f>COUNTA($C$882)</f>
        <v>1</v>
      </c>
    </row>
    <row r="883" spans="1:51" ht="30" customHeight="1" x14ac:dyDescent="0.15">
      <c r="A883" s="401">
        <v>6</v>
      </c>
      <c r="B883" s="401">
        <v>1</v>
      </c>
      <c r="C883" s="420" t="s">
        <v>786</v>
      </c>
      <c r="D883" s="415"/>
      <c r="E883" s="415"/>
      <c r="F883" s="415"/>
      <c r="G883" s="415"/>
      <c r="H883" s="415"/>
      <c r="I883" s="415"/>
      <c r="J883" s="416">
        <v>3011501005649</v>
      </c>
      <c r="K883" s="417"/>
      <c r="L883" s="417"/>
      <c r="M883" s="417"/>
      <c r="N883" s="417"/>
      <c r="O883" s="417"/>
      <c r="P883" s="426" t="s">
        <v>775</v>
      </c>
      <c r="Q883" s="427"/>
      <c r="R883" s="427"/>
      <c r="S883" s="427"/>
      <c r="T883" s="427"/>
      <c r="U883" s="427"/>
      <c r="V883" s="427"/>
      <c r="W883" s="427"/>
      <c r="X883" s="428"/>
      <c r="Y883" s="318">
        <v>0.2</v>
      </c>
      <c r="Z883" s="319"/>
      <c r="AA883" s="319"/>
      <c r="AB883" s="320"/>
      <c r="AC883" s="322" t="s">
        <v>373</v>
      </c>
      <c r="AD883" s="323"/>
      <c r="AE883" s="323"/>
      <c r="AF883" s="323"/>
      <c r="AG883" s="323"/>
      <c r="AH883" s="418" t="s">
        <v>713</v>
      </c>
      <c r="AI883" s="419"/>
      <c r="AJ883" s="419"/>
      <c r="AK883" s="419"/>
      <c r="AL883" s="326">
        <v>100</v>
      </c>
      <c r="AM883" s="327"/>
      <c r="AN883" s="327"/>
      <c r="AO883" s="328"/>
      <c r="AP883" s="321" t="s">
        <v>810</v>
      </c>
      <c r="AQ883" s="321"/>
      <c r="AR883" s="321"/>
      <c r="AS883" s="321"/>
      <c r="AT883" s="321"/>
      <c r="AU883" s="321"/>
      <c r="AV883" s="321"/>
      <c r="AW883" s="321"/>
      <c r="AX883" s="321"/>
      <c r="AY883">
        <f>COUNTA($C$883)</f>
        <v>1</v>
      </c>
    </row>
    <row r="884" spans="1:51" ht="30" customHeight="1" x14ac:dyDescent="0.15">
      <c r="A884" s="401">
        <v>7</v>
      </c>
      <c r="B884" s="401">
        <v>1</v>
      </c>
      <c r="C884" s="420" t="s">
        <v>786</v>
      </c>
      <c r="D884" s="415"/>
      <c r="E884" s="415"/>
      <c r="F884" s="415"/>
      <c r="G884" s="415"/>
      <c r="H884" s="415"/>
      <c r="I884" s="415"/>
      <c r="J884" s="416">
        <v>3011501005649</v>
      </c>
      <c r="K884" s="417"/>
      <c r="L884" s="417"/>
      <c r="M884" s="417"/>
      <c r="N884" s="417"/>
      <c r="O884" s="417"/>
      <c r="P884" s="426" t="s">
        <v>779</v>
      </c>
      <c r="Q884" s="427"/>
      <c r="R884" s="427"/>
      <c r="S884" s="427"/>
      <c r="T884" s="427"/>
      <c r="U884" s="427"/>
      <c r="V884" s="427"/>
      <c r="W884" s="427"/>
      <c r="X884" s="428"/>
      <c r="Y884" s="318">
        <v>0.2</v>
      </c>
      <c r="Z884" s="319"/>
      <c r="AA884" s="319"/>
      <c r="AB884" s="320"/>
      <c r="AC884" s="322" t="s">
        <v>373</v>
      </c>
      <c r="AD884" s="323"/>
      <c r="AE884" s="323"/>
      <c r="AF884" s="323"/>
      <c r="AG884" s="323"/>
      <c r="AH884" s="418" t="s">
        <v>713</v>
      </c>
      <c r="AI884" s="419"/>
      <c r="AJ884" s="419"/>
      <c r="AK884" s="419"/>
      <c r="AL884" s="326">
        <v>100</v>
      </c>
      <c r="AM884" s="327"/>
      <c r="AN884" s="327"/>
      <c r="AO884" s="328"/>
      <c r="AP884" s="321" t="s">
        <v>810</v>
      </c>
      <c r="AQ884" s="321"/>
      <c r="AR884" s="321"/>
      <c r="AS884" s="321"/>
      <c r="AT884" s="321"/>
      <c r="AU884" s="321"/>
      <c r="AV884" s="321"/>
      <c r="AW884" s="321"/>
      <c r="AX884" s="321"/>
      <c r="AY884">
        <f>COUNTA($C$884)</f>
        <v>1</v>
      </c>
    </row>
    <row r="885" spans="1:51" ht="30" customHeight="1" x14ac:dyDescent="0.15">
      <c r="A885" s="401">
        <v>8</v>
      </c>
      <c r="B885" s="401">
        <v>1</v>
      </c>
      <c r="C885" s="420" t="s">
        <v>783</v>
      </c>
      <c r="D885" s="415"/>
      <c r="E885" s="415"/>
      <c r="F885" s="415"/>
      <c r="G885" s="415"/>
      <c r="H885" s="415"/>
      <c r="I885" s="415"/>
      <c r="J885" s="416">
        <v>3011101002154</v>
      </c>
      <c r="K885" s="417"/>
      <c r="L885" s="417"/>
      <c r="M885" s="417"/>
      <c r="N885" s="417"/>
      <c r="O885" s="417"/>
      <c r="P885" s="426" t="s">
        <v>780</v>
      </c>
      <c r="Q885" s="427"/>
      <c r="R885" s="427"/>
      <c r="S885" s="427"/>
      <c r="T885" s="427"/>
      <c r="U885" s="427"/>
      <c r="V885" s="427"/>
      <c r="W885" s="427"/>
      <c r="X885" s="428"/>
      <c r="Y885" s="318">
        <v>0.1</v>
      </c>
      <c r="Z885" s="319"/>
      <c r="AA885" s="319"/>
      <c r="AB885" s="320"/>
      <c r="AC885" s="322" t="s">
        <v>373</v>
      </c>
      <c r="AD885" s="323"/>
      <c r="AE885" s="323"/>
      <c r="AF885" s="323"/>
      <c r="AG885" s="323"/>
      <c r="AH885" s="418" t="s">
        <v>713</v>
      </c>
      <c r="AI885" s="419"/>
      <c r="AJ885" s="419"/>
      <c r="AK885" s="419"/>
      <c r="AL885" s="326">
        <v>100</v>
      </c>
      <c r="AM885" s="327"/>
      <c r="AN885" s="327"/>
      <c r="AO885" s="328"/>
      <c r="AP885" s="321" t="s">
        <v>810</v>
      </c>
      <c r="AQ885" s="321"/>
      <c r="AR885" s="321"/>
      <c r="AS885" s="321"/>
      <c r="AT885" s="321"/>
      <c r="AU885" s="321"/>
      <c r="AV885" s="321"/>
      <c r="AW885" s="321"/>
      <c r="AX885" s="321"/>
      <c r="AY885">
        <f>COUNTA($C$885)</f>
        <v>1</v>
      </c>
    </row>
    <row r="886" spans="1:51" ht="30" customHeight="1" x14ac:dyDescent="0.15">
      <c r="A886" s="401">
        <v>9</v>
      </c>
      <c r="B886" s="401">
        <v>1</v>
      </c>
      <c r="C886" s="420" t="s">
        <v>786</v>
      </c>
      <c r="D886" s="415"/>
      <c r="E886" s="415"/>
      <c r="F886" s="415"/>
      <c r="G886" s="415"/>
      <c r="H886" s="415"/>
      <c r="I886" s="415"/>
      <c r="J886" s="416">
        <v>3011501005649</v>
      </c>
      <c r="K886" s="417"/>
      <c r="L886" s="417"/>
      <c r="M886" s="417"/>
      <c r="N886" s="417"/>
      <c r="O886" s="417"/>
      <c r="P886" s="421" t="s">
        <v>781</v>
      </c>
      <c r="Q886" s="317"/>
      <c r="R886" s="317"/>
      <c r="S886" s="317"/>
      <c r="T886" s="317"/>
      <c r="U886" s="317"/>
      <c r="V886" s="317"/>
      <c r="W886" s="317"/>
      <c r="X886" s="317"/>
      <c r="Y886" s="318">
        <v>0.1</v>
      </c>
      <c r="Z886" s="319"/>
      <c r="AA886" s="319"/>
      <c r="AB886" s="320"/>
      <c r="AC886" s="322" t="s">
        <v>373</v>
      </c>
      <c r="AD886" s="323"/>
      <c r="AE886" s="323"/>
      <c r="AF886" s="323"/>
      <c r="AG886" s="323"/>
      <c r="AH886" s="418" t="s">
        <v>713</v>
      </c>
      <c r="AI886" s="419"/>
      <c r="AJ886" s="419"/>
      <c r="AK886" s="419"/>
      <c r="AL886" s="326">
        <v>100</v>
      </c>
      <c r="AM886" s="327"/>
      <c r="AN886" s="327"/>
      <c r="AO886" s="328"/>
      <c r="AP886" s="321" t="s">
        <v>810</v>
      </c>
      <c r="AQ886" s="321"/>
      <c r="AR886" s="321"/>
      <c r="AS886" s="321"/>
      <c r="AT886" s="321"/>
      <c r="AU886" s="321"/>
      <c r="AV886" s="321"/>
      <c r="AW886" s="321"/>
      <c r="AX886" s="321"/>
      <c r="AY886">
        <f>COUNTA($C$886)</f>
        <v>1</v>
      </c>
    </row>
    <row r="887" spans="1:51" ht="30" customHeight="1" x14ac:dyDescent="0.15">
      <c r="A887" s="401">
        <v>10</v>
      </c>
      <c r="B887" s="401">
        <v>1</v>
      </c>
      <c r="C887" s="420" t="s">
        <v>787</v>
      </c>
      <c r="D887" s="415"/>
      <c r="E887" s="415"/>
      <c r="F887" s="415"/>
      <c r="G887" s="415"/>
      <c r="H887" s="415"/>
      <c r="I887" s="415"/>
      <c r="J887" s="416">
        <v>7010001011328</v>
      </c>
      <c r="K887" s="417"/>
      <c r="L887" s="417"/>
      <c r="M887" s="417"/>
      <c r="N887" s="417"/>
      <c r="O887" s="417"/>
      <c r="P887" s="421" t="s">
        <v>782</v>
      </c>
      <c r="Q887" s="317"/>
      <c r="R887" s="317"/>
      <c r="S887" s="317"/>
      <c r="T887" s="317"/>
      <c r="U887" s="317"/>
      <c r="V887" s="317"/>
      <c r="W887" s="317"/>
      <c r="X887" s="317"/>
      <c r="Y887" s="318">
        <v>0</v>
      </c>
      <c r="Z887" s="319"/>
      <c r="AA887" s="319"/>
      <c r="AB887" s="320"/>
      <c r="AC887" s="322" t="s">
        <v>373</v>
      </c>
      <c r="AD887" s="323"/>
      <c r="AE887" s="323"/>
      <c r="AF887" s="323"/>
      <c r="AG887" s="323"/>
      <c r="AH887" s="418" t="s">
        <v>713</v>
      </c>
      <c r="AI887" s="419"/>
      <c r="AJ887" s="419"/>
      <c r="AK887" s="419"/>
      <c r="AL887" s="326">
        <v>100</v>
      </c>
      <c r="AM887" s="327"/>
      <c r="AN887" s="327"/>
      <c r="AO887" s="328"/>
      <c r="AP887" s="321" t="s">
        <v>810</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50" t="s">
        <v>770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295</v>
      </c>
      <c r="K910" s="109"/>
      <c r="L910" s="109"/>
      <c r="M910" s="109"/>
      <c r="N910" s="109"/>
      <c r="O910" s="109"/>
      <c r="P910" s="335" t="s">
        <v>242</v>
      </c>
      <c r="Q910" s="335"/>
      <c r="R910" s="335"/>
      <c r="S910" s="335"/>
      <c r="T910" s="335"/>
      <c r="U910" s="335"/>
      <c r="V910" s="335"/>
      <c r="W910" s="335"/>
      <c r="X910" s="335"/>
      <c r="Y910" s="345" t="s">
        <v>293</v>
      </c>
      <c r="Z910" s="346"/>
      <c r="AA910" s="346"/>
      <c r="AB910" s="346"/>
      <c r="AC910" s="277" t="s">
        <v>333</v>
      </c>
      <c r="AD910" s="277"/>
      <c r="AE910" s="277"/>
      <c r="AF910" s="277"/>
      <c r="AG910" s="277"/>
      <c r="AH910" s="345" t="s">
        <v>362</v>
      </c>
      <c r="AI910" s="347"/>
      <c r="AJ910" s="347"/>
      <c r="AK910" s="347"/>
      <c r="AL910" s="347" t="s">
        <v>21</v>
      </c>
      <c r="AM910" s="347"/>
      <c r="AN910" s="347"/>
      <c r="AO910" s="422"/>
      <c r="AP910" s="423" t="s">
        <v>296</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788</v>
      </c>
      <c r="D911" s="415"/>
      <c r="E911" s="415"/>
      <c r="F911" s="415"/>
      <c r="G911" s="415"/>
      <c r="H911" s="415"/>
      <c r="I911" s="415"/>
      <c r="J911" s="416">
        <v>8000020130001</v>
      </c>
      <c r="K911" s="417"/>
      <c r="L911" s="417"/>
      <c r="M911" s="417"/>
      <c r="N911" s="417"/>
      <c r="O911" s="417"/>
      <c r="P911" s="421" t="s">
        <v>797</v>
      </c>
      <c r="Q911" s="317"/>
      <c r="R911" s="317"/>
      <c r="S911" s="317"/>
      <c r="T911" s="317"/>
      <c r="U911" s="317"/>
      <c r="V911" s="317"/>
      <c r="W911" s="317"/>
      <c r="X911" s="317"/>
      <c r="Y911" s="318">
        <v>1.8</v>
      </c>
      <c r="Z911" s="319"/>
      <c r="AA911" s="319"/>
      <c r="AB911" s="320"/>
      <c r="AC911" s="322" t="s">
        <v>798</v>
      </c>
      <c r="AD911" s="323"/>
      <c r="AE911" s="323"/>
      <c r="AF911" s="323"/>
      <c r="AG911" s="323"/>
      <c r="AH911" s="418" t="s">
        <v>799</v>
      </c>
      <c r="AI911" s="419"/>
      <c r="AJ911" s="419"/>
      <c r="AK911" s="419"/>
      <c r="AL911" s="326" t="s">
        <v>799</v>
      </c>
      <c r="AM911" s="327"/>
      <c r="AN911" s="327"/>
      <c r="AO911" s="328"/>
      <c r="AP911" s="321" t="s">
        <v>799</v>
      </c>
      <c r="AQ911" s="321"/>
      <c r="AR911" s="321"/>
      <c r="AS911" s="321"/>
      <c r="AT911" s="321"/>
      <c r="AU911" s="321"/>
      <c r="AV911" s="321"/>
      <c r="AW911" s="321"/>
      <c r="AX911" s="321"/>
      <c r="AY911">
        <f t="shared" si="119"/>
        <v>1</v>
      </c>
    </row>
    <row r="912" spans="1:51" ht="30" customHeight="1" x14ac:dyDescent="0.15">
      <c r="A912" s="401">
        <v>2</v>
      </c>
      <c r="B912" s="401">
        <v>1</v>
      </c>
      <c r="C912" s="420" t="s">
        <v>789</v>
      </c>
      <c r="D912" s="415"/>
      <c r="E912" s="415"/>
      <c r="F912" s="415"/>
      <c r="G912" s="415"/>
      <c r="H912" s="415"/>
      <c r="I912" s="415"/>
      <c r="J912" s="416">
        <v>4000020270008</v>
      </c>
      <c r="K912" s="417"/>
      <c r="L912" s="417"/>
      <c r="M912" s="417"/>
      <c r="N912" s="417"/>
      <c r="O912" s="417"/>
      <c r="P912" s="421" t="s">
        <v>797</v>
      </c>
      <c r="Q912" s="317"/>
      <c r="R912" s="317"/>
      <c r="S912" s="317"/>
      <c r="T912" s="317"/>
      <c r="U912" s="317"/>
      <c r="V912" s="317"/>
      <c r="W912" s="317"/>
      <c r="X912" s="317"/>
      <c r="Y912" s="318">
        <v>1.3</v>
      </c>
      <c r="Z912" s="319"/>
      <c r="AA912" s="319"/>
      <c r="AB912" s="320"/>
      <c r="AC912" s="322" t="s">
        <v>798</v>
      </c>
      <c r="AD912" s="323"/>
      <c r="AE912" s="323"/>
      <c r="AF912" s="323"/>
      <c r="AG912" s="323"/>
      <c r="AH912" s="418" t="s">
        <v>799</v>
      </c>
      <c r="AI912" s="419"/>
      <c r="AJ912" s="419"/>
      <c r="AK912" s="419"/>
      <c r="AL912" s="326" t="s">
        <v>799</v>
      </c>
      <c r="AM912" s="327"/>
      <c r="AN912" s="327"/>
      <c r="AO912" s="328"/>
      <c r="AP912" s="321" t="s">
        <v>799</v>
      </c>
      <c r="AQ912" s="321"/>
      <c r="AR912" s="321"/>
      <c r="AS912" s="321"/>
      <c r="AT912" s="321"/>
      <c r="AU912" s="321"/>
      <c r="AV912" s="321"/>
      <c r="AW912" s="321"/>
      <c r="AX912" s="321"/>
      <c r="AY912">
        <f>COUNTA($C$912)</f>
        <v>1</v>
      </c>
    </row>
    <row r="913" spans="1:51" ht="30" customHeight="1" x14ac:dyDescent="0.15">
      <c r="A913" s="401">
        <v>3</v>
      </c>
      <c r="B913" s="401">
        <v>1</v>
      </c>
      <c r="C913" s="420" t="s">
        <v>790</v>
      </c>
      <c r="D913" s="415"/>
      <c r="E913" s="415"/>
      <c r="F913" s="415"/>
      <c r="G913" s="415"/>
      <c r="H913" s="415"/>
      <c r="I913" s="415"/>
      <c r="J913" s="416">
        <v>1000020230006</v>
      </c>
      <c r="K913" s="417"/>
      <c r="L913" s="417"/>
      <c r="M913" s="417"/>
      <c r="N913" s="417"/>
      <c r="O913" s="417"/>
      <c r="P913" s="421" t="s">
        <v>797</v>
      </c>
      <c r="Q913" s="317"/>
      <c r="R913" s="317"/>
      <c r="S913" s="317"/>
      <c r="T913" s="317"/>
      <c r="U913" s="317"/>
      <c r="V913" s="317"/>
      <c r="W913" s="317"/>
      <c r="X913" s="317"/>
      <c r="Y913" s="318">
        <v>0.7</v>
      </c>
      <c r="Z913" s="319"/>
      <c r="AA913" s="319"/>
      <c r="AB913" s="320"/>
      <c r="AC913" s="322" t="s">
        <v>798</v>
      </c>
      <c r="AD913" s="323"/>
      <c r="AE913" s="323"/>
      <c r="AF913" s="323"/>
      <c r="AG913" s="323"/>
      <c r="AH913" s="418" t="s">
        <v>799</v>
      </c>
      <c r="AI913" s="419"/>
      <c r="AJ913" s="419"/>
      <c r="AK913" s="419"/>
      <c r="AL913" s="326" t="s">
        <v>799</v>
      </c>
      <c r="AM913" s="327"/>
      <c r="AN913" s="327"/>
      <c r="AO913" s="328"/>
      <c r="AP913" s="321" t="s">
        <v>799</v>
      </c>
      <c r="AQ913" s="321"/>
      <c r="AR913" s="321"/>
      <c r="AS913" s="321"/>
      <c r="AT913" s="321"/>
      <c r="AU913" s="321"/>
      <c r="AV913" s="321"/>
      <c r="AW913" s="321"/>
      <c r="AX913" s="321"/>
      <c r="AY913">
        <f>COUNTA($C$913)</f>
        <v>1</v>
      </c>
    </row>
    <row r="914" spans="1:51" ht="30" customHeight="1" x14ac:dyDescent="0.15">
      <c r="A914" s="401">
        <v>4</v>
      </c>
      <c r="B914" s="401">
        <v>1</v>
      </c>
      <c r="C914" s="420" t="s">
        <v>791</v>
      </c>
      <c r="D914" s="415"/>
      <c r="E914" s="415"/>
      <c r="F914" s="415"/>
      <c r="G914" s="415"/>
      <c r="H914" s="415"/>
      <c r="I914" s="415"/>
      <c r="J914" s="416">
        <v>7000020010006</v>
      </c>
      <c r="K914" s="417"/>
      <c r="L914" s="417"/>
      <c r="M914" s="417"/>
      <c r="N914" s="417"/>
      <c r="O914" s="417"/>
      <c r="P914" s="421" t="s">
        <v>797</v>
      </c>
      <c r="Q914" s="317"/>
      <c r="R914" s="317"/>
      <c r="S914" s="317"/>
      <c r="T914" s="317"/>
      <c r="U914" s="317"/>
      <c r="V914" s="317"/>
      <c r="W914" s="317"/>
      <c r="X914" s="317"/>
      <c r="Y914" s="318">
        <v>0.7</v>
      </c>
      <c r="Z914" s="319"/>
      <c r="AA914" s="319"/>
      <c r="AB914" s="320"/>
      <c r="AC914" s="322" t="s">
        <v>798</v>
      </c>
      <c r="AD914" s="323"/>
      <c r="AE914" s="323"/>
      <c r="AF914" s="323"/>
      <c r="AG914" s="323"/>
      <c r="AH914" s="418" t="s">
        <v>799</v>
      </c>
      <c r="AI914" s="419"/>
      <c r="AJ914" s="419"/>
      <c r="AK914" s="419"/>
      <c r="AL914" s="326" t="s">
        <v>799</v>
      </c>
      <c r="AM914" s="327"/>
      <c r="AN914" s="327"/>
      <c r="AO914" s="328"/>
      <c r="AP914" s="321" t="s">
        <v>799</v>
      </c>
      <c r="AQ914" s="321"/>
      <c r="AR914" s="321"/>
      <c r="AS914" s="321"/>
      <c r="AT914" s="321"/>
      <c r="AU914" s="321"/>
      <c r="AV914" s="321"/>
      <c r="AW914" s="321"/>
      <c r="AX914" s="321"/>
      <c r="AY914">
        <f>COUNTA($C$914)</f>
        <v>1</v>
      </c>
    </row>
    <row r="915" spans="1:51" ht="30" customHeight="1" x14ac:dyDescent="0.15">
      <c r="A915" s="401">
        <v>5</v>
      </c>
      <c r="B915" s="401">
        <v>1</v>
      </c>
      <c r="C915" s="420" t="s">
        <v>792</v>
      </c>
      <c r="D915" s="415"/>
      <c r="E915" s="415"/>
      <c r="F915" s="415"/>
      <c r="G915" s="415"/>
      <c r="H915" s="415"/>
      <c r="I915" s="415"/>
      <c r="J915" s="416">
        <v>8000020280003</v>
      </c>
      <c r="K915" s="417"/>
      <c r="L915" s="417"/>
      <c r="M915" s="417"/>
      <c r="N915" s="417"/>
      <c r="O915" s="417"/>
      <c r="P915" s="421" t="s">
        <v>797</v>
      </c>
      <c r="Q915" s="317"/>
      <c r="R915" s="317"/>
      <c r="S915" s="317"/>
      <c r="T915" s="317"/>
      <c r="U915" s="317"/>
      <c r="V915" s="317"/>
      <c r="W915" s="317"/>
      <c r="X915" s="317"/>
      <c r="Y915" s="318">
        <v>0.7</v>
      </c>
      <c r="Z915" s="319"/>
      <c r="AA915" s="319"/>
      <c r="AB915" s="320"/>
      <c r="AC915" s="322" t="s">
        <v>798</v>
      </c>
      <c r="AD915" s="323"/>
      <c r="AE915" s="323"/>
      <c r="AF915" s="323"/>
      <c r="AG915" s="323"/>
      <c r="AH915" s="418" t="s">
        <v>799</v>
      </c>
      <c r="AI915" s="419"/>
      <c r="AJ915" s="419"/>
      <c r="AK915" s="419"/>
      <c r="AL915" s="326" t="s">
        <v>799</v>
      </c>
      <c r="AM915" s="327"/>
      <c r="AN915" s="327"/>
      <c r="AO915" s="328"/>
      <c r="AP915" s="321" t="s">
        <v>799</v>
      </c>
      <c r="AQ915" s="321"/>
      <c r="AR915" s="321"/>
      <c r="AS915" s="321"/>
      <c r="AT915" s="321"/>
      <c r="AU915" s="321"/>
      <c r="AV915" s="321"/>
      <c r="AW915" s="321"/>
      <c r="AX915" s="321"/>
      <c r="AY915">
        <f>COUNTA($C$915)</f>
        <v>1</v>
      </c>
    </row>
    <row r="916" spans="1:51" ht="30" customHeight="1" x14ac:dyDescent="0.15">
      <c r="A916" s="401">
        <v>6</v>
      </c>
      <c r="B916" s="401">
        <v>1</v>
      </c>
      <c r="C916" s="420" t="s">
        <v>793</v>
      </c>
      <c r="D916" s="415"/>
      <c r="E916" s="415"/>
      <c r="F916" s="415"/>
      <c r="G916" s="415"/>
      <c r="H916" s="415"/>
      <c r="I916" s="415"/>
      <c r="J916" s="416">
        <v>6000020400009</v>
      </c>
      <c r="K916" s="417"/>
      <c r="L916" s="417"/>
      <c r="M916" s="417"/>
      <c r="N916" s="417"/>
      <c r="O916" s="417"/>
      <c r="P916" s="421" t="s">
        <v>797</v>
      </c>
      <c r="Q916" s="317"/>
      <c r="R916" s="317"/>
      <c r="S916" s="317"/>
      <c r="T916" s="317"/>
      <c r="U916" s="317"/>
      <c r="V916" s="317"/>
      <c r="W916" s="317"/>
      <c r="X916" s="317"/>
      <c r="Y916" s="318">
        <v>0.7</v>
      </c>
      <c r="Z916" s="319"/>
      <c r="AA916" s="319"/>
      <c r="AB916" s="320"/>
      <c r="AC916" s="322" t="s">
        <v>798</v>
      </c>
      <c r="AD916" s="323"/>
      <c r="AE916" s="323"/>
      <c r="AF916" s="323"/>
      <c r="AG916" s="323"/>
      <c r="AH916" s="418" t="s">
        <v>799</v>
      </c>
      <c r="AI916" s="419"/>
      <c r="AJ916" s="419"/>
      <c r="AK916" s="419"/>
      <c r="AL916" s="326" t="s">
        <v>799</v>
      </c>
      <c r="AM916" s="327"/>
      <c r="AN916" s="327"/>
      <c r="AO916" s="328"/>
      <c r="AP916" s="321" t="s">
        <v>799</v>
      </c>
      <c r="AQ916" s="321"/>
      <c r="AR916" s="321"/>
      <c r="AS916" s="321"/>
      <c r="AT916" s="321"/>
      <c r="AU916" s="321"/>
      <c r="AV916" s="321"/>
      <c r="AW916" s="321"/>
      <c r="AX916" s="321"/>
      <c r="AY916">
        <f>COUNTA($C$916)</f>
        <v>1</v>
      </c>
    </row>
    <row r="917" spans="1:51" ht="30" customHeight="1" x14ac:dyDescent="0.15">
      <c r="A917" s="401">
        <v>7</v>
      </c>
      <c r="B917" s="401">
        <v>1</v>
      </c>
      <c r="C917" s="420" t="s">
        <v>794</v>
      </c>
      <c r="D917" s="415"/>
      <c r="E917" s="415"/>
      <c r="F917" s="415"/>
      <c r="G917" s="415"/>
      <c r="H917" s="415"/>
      <c r="I917" s="415"/>
      <c r="J917" s="416">
        <v>1000020110001</v>
      </c>
      <c r="K917" s="417"/>
      <c r="L917" s="417"/>
      <c r="M917" s="417"/>
      <c r="N917" s="417"/>
      <c r="O917" s="417"/>
      <c r="P917" s="421" t="s">
        <v>797</v>
      </c>
      <c r="Q917" s="317"/>
      <c r="R917" s="317"/>
      <c r="S917" s="317"/>
      <c r="T917" s="317"/>
      <c r="U917" s="317"/>
      <c r="V917" s="317"/>
      <c r="W917" s="317"/>
      <c r="X917" s="317"/>
      <c r="Y917" s="318">
        <v>0.6</v>
      </c>
      <c r="Z917" s="319"/>
      <c r="AA917" s="319"/>
      <c r="AB917" s="320"/>
      <c r="AC917" s="322" t="s">
        <v>798</v>
      </c>
      <c r="AD917" s="323"/>
      <c r="AE917" s="323"/>
      <c r="AF917" s="323"/>
      <c r="AG917" s="323"/>
      <c r="AH917" s="418" t="s">
        <v>799</v>
      </c>
      <c r="AI917" s="419"/>
      <c r="AJ917" s="419"/>
      <c r="AK917" s="419"/>
      <c r="AL917" s="326" t="s">
        <v>799</v>
      </c>
      <c r="AM917" s="327"/>
      <c r="AN917" s="327"/>
      <c r="AO917" s="328"/>
      <c r="AP917" s="321" t="s">
        <v>799</v>
      </c>
      <c r="AQ917" s="321"/>
      <c r="AR917" s="321"/>
      <c r="AS917" s="321"/>
      <c r="AT917" s="321"/>
      <c r="AU917" s="321"/>
      <c r="AV917" s="321"/>
      <c r="AW917" s="321"/>
      <c r="AX917" s="321"/>
      <c r="AY917">
        <f>COUNTA($C$917)</f>
        <v>1</v>
      </c>
    </row>
    <row r="918" spans="1:51" ht="30" customHeight="1" x14ac:dyDescent="0.15">
      <c r="A918" s="401">
        <v>8</v>
      </c>
      <c r="B918" s="401">
        <v>1</v>
      </c>
      <c r="C918" s="420" t="s">
        <v>795</v>
      </c>
      <c r="D918" s="415"/>
      <c r="E918" s="415"/>
      <c r="F918" s="415"/>
      <c r="G918" s="415"/>
      <c r="H918" s="415"/>
      <c r="I918" s="415"/>
      <c r="J918" s="416">
        <v>1000020140007</v>
      </c>
      <c r="K918" s="417"/>
      <c r="L918" s="417"/>
      <c r="M918" s="417"/>
      <c r="N918" s="417"/>
      <c r="O918" s="417"/>
      <c r="P918" s="421" t="s">
        <v>797</v>
      </c>
      <c r="Q918" s="317"/>
      <c r="R918" s="317"/>
      <c r="S918" s="317"/>
      <c r="T918" s="317"/>
      <c r="U918" s="317"/>
      <c r="V918" s="317"/>
      <c r="W918" s="317"/>
      <c r="X918" s="317"/>
      <c r="Y918" s="318">
        <v>0.5</v>
      </c>
      <c r="Z918" s="319"/>
      <c r="AA918" s="319"/>
      <c r="AB918" s="320"/>
      <c r="AC918" s="322" t="s">
        <v>798</v>
      </c>
      <c r="AD918" s="323"/>
      <c r="AE918" s="323"/>
      <c r="AF918" s="323"/>
      <c r="AG918" s="323"/>
      <c r="AH918" s="418" t="s">
        <v>799</v>
      </c>
      <c r="AI918" s="419"/>
      <c r="AJ918" s="419"/>
      <c r="AK918" s="419"/>
      <c r="AL918" s="326" t="s">
        <v>799</v>
      </c>
      <c r="AM918" s="327"/>
      <c r="AN918" s="327"/>
      <c r="AO918" s="328"/>
      <c r="AP918" s="321" t="s">
        <v>799</v>
      </c>
      <c r="AQ918" s="321"/>
      <c r="AR918" s="321"/>
      <c r="AS918" s="321"/>
      <c r="AT918" s="321"/>
      <c r="AU918" s="321"/>
      <c r="AV918" s="321"/>
      <c r="AW918" s="321"/>
      <c r="AX918" s="321"/>
      <c r="AY918">
        <f>COUNTA($C$918)</f>
        <v>1</v>
      </c>
    </row>
    <row r="919" spans="1:51" ht="30" customHeight="1" x14ac:dyDescent="0.15">
      <c r="A919" s="401">
        <v>9</v>
      </c>
      <c r="B919" s="401">
        <v>1</v>
      </c>
      <c r="C919" s="420" t="s">
        <v>800</v>
      </c>
      <c r="D919" s="415"/>
      <c r="E919" s="415"/>
      <c r="F919" s="415"/>
      <c r="G919" s="415"/>
      <c r="H919" s="415"/>
      <c r="I919" s="415"/>
      <c r="J919" s="416">
        <v>4000020120006</v>
      </c>
      <c r="K919" s="417"/>
      <c r="L919" s="417"/>
      <c r="M919" s="417"/>
      <c r="N919" s="417"/>
      <c r="O919" s="417"/>
      <c r="P919" s="421" t="s">
        <v>797</v>
      </c>
      <c r="Q919" s="317"/>
      <c r="R919" s="317"/>
      <c r="S919" s="317"/>
      <c r="T919" s="317"/>
      <c r="U919" s="317"/>
      <c r="V919" s="317"/>
      <c r="W919" s="317"/>
      <c r="X919" s="317"/>
      <c r="Y919" s="318">
        <v>0.5</v>
      </c>
      <c r="Z919" s="319"/>
      <c r="AA919" s="319"/>
      <c r="AB919" s="320"/>
      <c r="AC919" s="322" t="s">
        <v>798</v>
      </c>
      <c r="AD919" s="323"/>
      <c r="AE919" s="323"/>
      <c r="AF919" s="323"/>
      <c r="AG919" s="323"/>
      <c r="AH919" s="418" t="s">
        <v>799</v>
      </c>
      <c r="AI919" s="419"/>
      <c r="AJ919" s="419"/>
      <c r="AK919" s="419"/>
      <c r="AL919" s="326" t="s">
        <v>799</v>
      </c>
      <c r="AM919" s="327"/>
      <c r="AN919" s="327"/>
      <c r="AO919" s="328"/>
      <c r="AP919" s="321" t="s">
        <v>799</v>
      </c>
      <c r="AQ919" s="321"/>
      <c r="AR919" s="321"/>
      <c r="AS919" s="321"/>
      <c r="AT919" s="321"/>
      <c r="AU919" s="321"/>
      <c r="AV919" s="321"/>
      <c r="AW919" s="321"/>
      <c r="AX919" s="321"/>
      <c r="AY919">
        <f>COUNTA($C$919)</f>
        <v>1</v>
      </c>
    </row>
    <row r="920" spans="1:51" ht="30" customHeight="1" x14ac:dyDescent="0.15">
      <c r="A920" s="401">
        <v>10</v>
      </c>
      <c r="B920" s="401">
        <v>1</v>
      </c>
      <c r="C920" s="420" t="s">
        <v>796</v>
      </c>
      <c r="D920" s="415"/>
      <c r="E920" s="415"/>
      <c r="F920" s="415"/>
      <c r="G920" s="415"/>
      <c r="H920" s="415"/>
      <c r="I920" s="415"/>
      <c r="J920" s="416">
        <v>7000020220001</v>
      </c>
      <c r="K920" s="417"/>
      <c r="L920" s="417"/>
      <c r="M920" s="417"/>
      <c r="N920" s="417"/>
      <c r="O920" s="417"/>
      <c r="P920" s="421" t="s">
        <v>797</v>
      </c>
      <c r="Q920" s="317"/>
      <c r="R920" s="317"/>
      <c r="S920" s="317"/>
      <c r="T920" s="317"/>
      <c r="U920" s="317"/>
      <c r="V920" s="317"/>
      <c r="W920" s="317"/>
      <c r="X920" s="317"/>
      <c r="Y920" s="318">
        <v>0.5</v>
      </c>
      <c r="Z920" s="319"/>
      <c r="AA920" s="319"/>
      <c r="AB920" s="320"/>
      <c r="AC920" s="322" t="s">
        <v>798</v>
      </c>
      <c r="AD920" s="323"/>
      <c r="AE920" s="323"/>
      <c r="AF920" s="323"/>
      <c r="AG920" s="323"/>
      <c r="AH920" s="418" t="s">
        <v>799</v>
      </c>
      <c r="AI920" s="419"/>
      <c r="AJ920" s="419"/>
      <c r="AK920" s="419"/>
      <c r="AL920" s="326" t="s">
        <v>799</v>
      </c>
      <c r="AM920" s="327"/>
      <c r="AN920" s="327"/>
      <c r="AO920" s="328"/>
      <c r="AP920" s="321" t="s">
        <v>799</v>
      </c>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50" t="s">
        <v>771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295</v>
      </c>
      <c r="K943" s="109"/>
      <c r="L943" s="109"/>
      <c r="M943" s="109"/>
      <c r="N943" s="109"/>
      <c r="O943" s="109"/>
      <c r="P943" s="335" t="s">
        <v>242</v>
      </c>
      <c r="Q943" s="335"/>
      <c r="R943" s="335"/>
      <c r="S943" s="335"/>
      <c r="T943" s="335"/>
      <c r="U943" s="335"/>
      <c r="V943" s="335"/>
      <c r="W943" s="335"/>
      <c r="X943" s="335"/>
      <c r="Y943" s="345" t="s">
        <v>293</v>
      </c>
      <c r="Z943" s="346"/>
      <c r="AA943" s="346"/>
      <c r="AB943" s="346"/>
      <c r="AC943" s="277" t="s">
        <v>333</v>
      </c>
      <c r="AD943" s="277"/>
      <c r="AE943" s="277"/>
      <c r="AF943" s="277"/>
      <c r="AG943" s="277"/>
      <c r="AH943" s="345" t="s">
        <v>362</v>
      </c>
      <c r="AI943" s="347"/>
      <c r="AJ943" s="347"/>
      <c r="AK943" s="347"/>
      <c r="AL943" s="347" t="s">
        <v>21</v>
      </c>
      <c r="AM943" s="347"/>
      <c r="AN943" s="347"/>
      <c r="AO943" s="422"/>
      <c r="AP943" s="423" t="s">
        <v>296</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801</v>
      </c>
      <c r="D944" s="415"/>
      <c r="E944" s="415"/>
      <c r="F944" s="415"/>
      <c r="G944" s="415"/>
      <c r="H944" s="415"/>
      <c r="I944" s="415"/>
      <c r="J944" s="416" t="s">
        <v>799</v>
      </c>
      <c r="K944" s="417"/>
      <c r="L944" s="417"/>
      <c r="M944" s="417"/>
      <c r="N944" s="417"/>
      <c r="O944" s="417"/>
      <c r="P944" s="424" t="s">
        <v>807</v>
      </c>
      <c r="Q944" s="424"/>
      <c r="R944" s="424"/>
      <c r="S944" s="424"/>
      <c r="T944" s="424"/>
      <c r="U944" s="424"/>
      <c r="V944" s="424"/>
      <c r="W944" s="424"/>
      <c r="X944" s="424"/>
      <c r="Y944" s="318">
        <v>0.2</v>
      </c>
      <c r="Z944" s="319"/>
      <c r="AA944" s="319"/>
      <c r="AB944" s="320"/>
      <c r="AC944" s="322" t="s">
        <v>80</v>
      </c>
      <c r="AD944" s="323"/>
      <c r="AE944" s="323"/>
      <c r="AF944" s="323"/>
      <c r="AG944" s="323"/>
      <c r="AH944" s="418" t="s">
        <v>809</v>
      </c>
      <c r="AI944" s="419"/>
      <c r="AJ944" s="419"/>
      <c r="AK944" s="419"/>
      <c r="AL944" s="326" t="s">
        <v>809</v>
      </c>
      <c r="AM944" s="327"/>
      <c r="AN944" s="327"/>
      <c r="AO944" s="328"/>
      <c r="AP944" s="321" t="s">
        <v>809</v>
      </c>
      <c r="AQ944" s="321"/>
      <c r="AR944" s="321"/>
      <c r="AS944" s="321"/>
      <c r="AT944" s="321"/>
      <c r="AU944" s="321"/>
      <c r="AV944" s="321"/>
      <c r="AW944" s="321"/>
      <c r="AX944" s="321"/>
      <c r="AY944">
        <f t="shared" si="120"/>
        <v>1</v>
      </c>
    </row>
    <row r="945" spans="1:51" ht="30" customHeight="1" x14ac:dyDescent="0.15">
      <c r="A945" s="401">
        <v>2</v>
      </c>
      <c r="B945" s="401">
        <v>1</v>
      </c>
      <c r="C945" s="420" t="s">
        <v>802</v>
      </c>
      <c r="D945" s="415"/>
      <c r="E945" s="415"/>
      <c r="F945" s="415"/>
      <c r="G945" s="415"/>
      <c r="H945" s="415"/>
      <c r="I945" s="415"/>
      <c r="J945" s="416" t="s">
        <v>799</v>
      </c>
      <c r="K945" s="417"/>
      <c r="L945" s="417"/>
      <c r="M945" s="417"/>
      <c r="N945" s="417"/>
      <c r="O945" s="417"/>
      <c r="P945" s="425" t="s">
        <v>808</v>
      </c>
      <c r="Q945" s="424"/>
      <c r="R945" s="424"/>
      <c r="S945" s="424"/>
      <c r="T945" s="424"/>
      <c r="U945" s="424"/>
      <c r="V945" s="424"/>
      <c r="W945" s="424"/>
      <c r="X945" s="424"/>
      <c r="Y945" s="318">
        <v>0.2</v>
      </c>
      <c r="Z945" s="319"/>
      <c r="AA945" s="319"/>
      <c r="AB945" s="320"/>
      <c r="AC945" s="322" t="s">
        <v>80</v>
      </c>
      <c r="AD945" s="323"/>
      <c r="AE945" s="323"/>
      <c r="AF945" s="323"/>
      <c r="AG945" s="323"/>
      <c r="AH945" s="418" t="s">
        <v>809</v>
      </c>
      <c r="AI945" s="419"/>
      <c r="AJ945" s="419"/>
      <c r="AK945" s="419"/>
      <c r="AL945" s="326" t="s">
        <v>809</v>
      </c>
      <c r="AM945" s="327"/>
      <c r="AN945" s="327"/>
      <c r="AO945" s="328"/>
      <c r="AP945" s="321" t="s">
        <v>809</v>
      </c>
      <c r="AQ945" s="321"/>
      <c r="AR945" s="321"/>
      <c r="AS945" s="321"/>
      <c r="AT945" s="321"/>
      <c r="AU945" s="321"/>
      <c r="AV945" s="321"/>
      <c r="AW945" s="321"/>
      <c r="AX945" s="321"/>
      <c r="AY945">
        <f>COUNTA($C$945)</f>
        <v>1</v>
      </c>
    </row>
    <row r="946" spans="1:51" ht="30" customHeight="1" x14ac:dyDescent="0.15">
      <c r="A946" s="401">
        <v>3</v>
      </c>
      <c r="B946" s="401">
        <v>1</v>
      </c>
      <c r="C946" s="420" t="s">
        <v>803</v>
      </c>
      <c r="D946" s="415"/>
      <c r="E946" s="415"/>
      <c r="F946" s="415"/>
      <c r="G946" s="415"/>
      <c r="H946" s="415"/>
      <c r="I946" s="415"/>
      <c r="J946" s="416" t="s">
        <v>799</v>
      </c>
      <c r="K946" s="417"/>
      <c r="L946" s="417"/>
      <c r="M946" s="417"/>
      <c r="N946" s="417"/>
      <c r="O946" s="417"/>
      <c r="P946" s="425" t="s">
        <v>807</v>
      </c>
      <c r="Q946" s="424"/>
      <c r="R946" s="424"/>
      <c r="S946" s="424"/>
      <c r="T946" s="424"/>
      <c r="U946" s="424"/>
      <c r="V946" s="424"/>
      <c r="W946" s="424"/>
      <c r="X946" s="424"/>
      <c r="Y946" s="318">
        <v>0.2</v>
      </c>
      <c r="Z946" s="319"/>
      <c r="AA946" s="319"/>
      <c r="AB946" s="320"/>
      <c r="AC946" s="322" t="s">
        <v>80</v>
      </c>
      <c r="AD946" s="323"/>
      <c r="AE946" s="323"/>
      <c r="AF946" s="323"/>
      <c r="AG946" s="323"/>
      <c r="AH946" s="418" t="s">
        <v>809</v>
      </c>
      <c r="AI946" s="419"/>
      <c r="AJ946" s="419"/>
      <c r="AK946" s="419"/>
      <c r="AL946" s="326" t="s">
        <v>809</v>
      </c>
      <c r="AM946" s="327"/>
      <c r="AN946" s="327"/>
      <c r="AO946" s="328"/>
      <c r="AP946" s="321" t="s">
        <v>809</v>
      </c>
      <c r="AQ946" s="321"/>
      <c r="AR946" s="321"/>
      <c r="AS946" s="321"/>
      <c r="AT946" s="321"/>
      <c r="AU946" s="321"/>
      <c r="AV946" s="321"/>
      <c r="AW946" s="321"/>
      <c r="AX946" s="321"/>
      <c r="AY946">
        <f>COUNTA($C$946)</f>
        <v>1</v>
      </c>
    </row>
    <row r="947" spans="1:51" ht="30" customHeight="1" x14ac:dyDescent="0.15">
      <c r="A947" s="401">
        <v>4</v>
      </c>
      <c r="B947" s="401">
        <v>1</v>
      </c>
      <c r="C947" s="420" t="s">
        <v>804</v>
      </c>
      <c r="D947" s="415"/>
      <c r="E947" s="415"/>
      <c r="F947" s="415"/>
      <c r="G947" s="415"/>
      <c r="H947" s="415"/>
      <c r="I947" s="415"/>
      <c r="J947" s="416" t="s">
        <v>799</v>
      </c>
      <c r="K947" s="417"/>
      <c r="L947" s="417"/>
      <c r="M947" s="417"/>
      <c r="N947" s="417"/>
      <c r="O947" s="417"/>
      <c r="P947" s="425" t="s">
        <v>807</v>
      </c>
      <c r="Q947" s="424"/>
      <c r="R947" s="424"/>
      <c r="S947" s="424"/>
      <c r="T947" s="424"/>
      <c r="U947" s="424"/>
      <c r="V947" s="424"/>
      <c r="W947" s="424"/>
      <c r="X947" s="424"/>
      <c r="Y947" s="318">
        <v>0.2</v>
      </c>
      <c r="Z947" s="319"/>
      <c r="AA947" s="319"/>
      <c r="AB947" s="320"/>
      <c r="AC947" s="322" t="s">
        <v>80</v>
      </c>
      <c r="AD947" s="323"/>
      <c r="AE947" s="323"/>
      <c r="AF947" s="323"/>
      <c r="AG947" s="323"/>
      <c r="AH947" s="418" t="s">
        <v>809</v>
      </c>
      <c r="AI947" s="419"/>
      <c r="AJ947" s="419"/>
      <c r="AK947" s="419"/>
      <c r="AL947" s="326" t="s">
        <v>809</v>
      </c>
      <c r="AM947" s="327"/>
      <c r="AN947" s="327"/>
      <c r="AO947" s="328"/>
      <c r="AP947" s="321" t="s">
        <v>809</v>
      </c>
      <c r="AQ947" s="321"/>
      <c r="AR947" s="321"/>
      <c r="AS947" s="321"/>
      <c r="AT947" s="321"/>
      <c r="AU947" s="321"/>
      <c r="AV947" s="321"/>
      <c r="AW947" s="321"/>
      <c r="AX947" s="321"/>
      <c r="AY947">
        <f>COUNTA($C$947)</f>
        <v>1</v>
      </c>
    </row>
    <row r="948" spans="1:51" ht="30" customHeight="1" x14ac:dyDescent="0.15">
      <c r="A948" s="401">
        <v>5</v>
      </c>
      <c r="B948" s="401">
        <v>1</v>
      </c>
      <c r="C948" s="420" t="s">
        <v>805</v>
      </c>
      <c r="D948" s="415"/>
      <c r="E948" s="415"/>
      <c r="F948" s="415"/>
      <c r="G948" s="415"/>
      <c r="H948" s="415"/>
      <c r="I948" s="415"/>
      <c r="J948" s="416" t="s">
        <v>799</v>
      </c>
      <c r="K948" s="417"/>
      <c r="L948" s="417"/>
      <c r="M948" s="417"/>
      <c r="N948" s="417"/>
      <c r="O948" s="417"/>
      <c r="P948" s="424" t="s">
        <v>807</v>
      </c>
      <c r="Q948" s="424"/>
      <c r="R948" s="424"/>
      <c r="S948" s="424"/>
      <c r="T948" s="424"/>
      <c r="U948" s="424"/>
      <c r="V948" s="424"/>
      <c r="W948" s="424"/>
      <c r="X948" s="424"/>
      <c r="Y948" s="318">
        <v>0.2</v>
      </c>
      <c r="Z948" s="319"/>
      <c r="AA948" s="319"/>
      <c r="AB948" s="320"/>
      <c r="AC948" s="322" t="s">
        <v>80</v>
      </c>
      <c r="AD948" s="323"/>
      <c r="AE948" s="323"/>
      <c r="AF948" s="323"/>
      <c r="AG948" s="323"/>
      <c r="AH948" s="418" t="s">
        <v>809</v>
      </c>
      <c r="AI948" s="419"/>
      <c r="AJ948" s="419"/>
      <c r="AK948" s="419"/>
      <c r="AL948" s="326" t="s">
        <v>809</v>
      </c>
      <c r="AM948" s="327"/>
      <c r="AN948" s="327"/>
      <c r="AO948" s="328"/>
      <c r="AP948" s="321" t="s">
        <v>809</v>
      </c>
      <c r="AQ948" s="321"/>
      <c r="AR948" s="321"/>
      <c r="AS948" s="321"/>
      <c r="AT948" s="321"/>
      <c r="AU948" s="321"/>
      <c r="AV948" s="321"/>
      <c r="AW948" s="321"/>
      <c r="AX948" s="321"/>
      <c r="AY948">
        <f>COUNTA($C$948)</f>
        <v>1</v>
      </c>
    </row>
    <row r="949" spans="1:51" ht="30" customHeight="1" x14ac:dyDescent="0.15">
      <c r="A949" s="401">
        <v>6</v>
      </c>
      <c r="B949" s="401">
        <v>1</v>
      </c>
      <c r="C949" s="420" t="s">
        <v>806</v>
      </c>
      <c r="D949" s="415"/>
      <c r="E949" s="415"/>
      <c r="F949" s="415"/>
      <c r="G949" s="415"/>
      <c r="H949" s="415"/>
      <c r="I949" s="415"/>
      <c r="J949" s="416" t="s">
        <v>799</v>
      </c>
      <c r="K949" s="417"/>
      <c r="L949" s="417"/>
      <c r="M949" s="417"/>
      <c r="N949" s="417"/>
      <c r="O949" s="417"/>
      <c r="P949" s="424" t="s">
        <v>807</v>
      </c>
      <c r="Q949" s="424"/>
      <c r="R949" s="424"/>
      <c r="S949" s="424"/>
      <c r="T949" s="424"/>
      <c r="U949" s="424"/>
      <c r="V949" s="424"/>
      <c r="W949" s="424"/>
      <c r="X949" s="424"/>
      <c r="Y949" s="318">
        <v>0.2</v>
      </c>
      <c r="Z949" s="319"/>
      <c r="AA949" s="319"/>
      <c r="AB949" s="320"/>
      <c r="AC949" s="322" t="s">
        <v>80</v>
      </c>
      <c r="AD949" s="323"/>
      <c r="AE949" s="323"/>
      <c r="AF949" s="323"/>
      <c r="AG949" s="323"/>
      <c r="AH949" s="418" t="s">
        <v>809</v>
      </c>
      <c r="AI949" s="419"/>
      <c r="AJ949" s="419"/>
      <c r="AK949" s="419"/>
      <c r="AL949" s="326" t="s">
        <v>809</v>
      </c>
      <c r="AM949" s="327"/>
      <c r="AN949" s="327"/>
      <c r="AO949" s="328"/>
      <c r="AP949" s="321" t="s">
        <v>809</v>
      </c>
      <c r="AQ949" s="321"/>
      <c r="AR949" s="321"/>
      <c r="AS949" s="321"/>
      <c r="AT949" s="321"/>
      <c r="AU949" s="321"/>
      <c r="AV949" s="321"/>
      <c r="AW949" s="321"/>
      <c r="AX949" s="321"/>
      <c r="AY949">
        <f>COUNTA($C$949)</f>
        <v>1</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191</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295</v>
      </c>
      <c r="K976" s="109"/>
      <c r="L976" s="109"/>
      <c r="M976" s="109"/>
      <c r="N976" s="109"/>
      <c r="O976" s="109"/>
      <c r="P976" s="335" t="s">
        <v>242</v>
      </c>
      <c r="Q976" s="335"/>
      <c r="R976" s="335"/>
      <c r="S976" s="335"/>
      <c r="T976" s="335"/>
      <c r="U976" s="335"/>
      <c r="V976" s="335"/>
      <c r="W976" s="335"/>
      <c r="X976" s="335"/>
      <c r="Y976" s="345" t="s">
        <v>293</v>
      </c>
      <c r="Z976" s="346"/>
      <c r="AA976" s="346"/>
      <c r="AB976" s="346"/>
      <c r="AC976" s="277" t="s">
        <v>333</v>
      </c>
      <c r="AD976" s="277"/>
      <c r="AE976" s="277"/>
      <c r="AF976" s="277"/>
      <c r="AG976" s="277"/>
      <c r="AH976" s="345" t="s">
        <v>362</v>
      </c>
      <c r="AI976" s="347"/>
      <c r="AJ976" s="347"/>
      <c r="AK976" s="347"/>
      <c r="AL976" s="347" t="s">
        <v>21</v>
      </c>
      <c r="AM976" s="347"/>
      <c r="AN976" s="347"/>
      <c r="AO976" s="422"/>
      <c r="AP976" s="423" t="s">
        <v>296</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192</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295</v>
      </c>
      <c r="K1009" s="109"/>
      <c r="L1009" s="109"/>
      <c r="M1009" s="109"/>
      <c r="N1009" s="109"/>
      <c r="O1009" s="109"/>
      <c r="P1009" s="335" t="s">
        <v>242</v>
      </c>
      <c r="Q1009" s="335"/>
      <c r="R1009" s="335"/>
      <c r="S1009" s="335"/>
      <c r="T1009" s="335"/>
      <c r="U1009" s="335"/>
      <c r="V1009" s="335"/>
      <c r="W1009" s="335"/>
      <c r="X1009" s="335"/>
      <c r="Y1009" s="345" t="s">
        <v>293</v>
      </c>
      <c r="Z1009" s="346"/>
      <c r="AA1009" s="346"/>
      <c r="AB1009" s="346"/>
      <c r="AC1009" s="277" t="s">
        <v>333</v>
      </c>
      <c r="AD1009" s="277"/>
      <c r="AE1009" s="277"/>
      <c r="AF1009" s="277"/>
      <c r="AG1009" s="277"/>
      <c r="AH1009" s="345" t="s">
        <v>362</v>
      </c>
      <c r="AI1009" s="347"/>
      <c r="AJ1009" s="347"/>
      <c r="AK1009" s="347"/>
      <c r="AL1009" s="347" t="s">
        <v>21</v>
      </c>
      <c r="AM1009" s="347"/>
      <c r="AN1009" s="347"/>
      <c r="AO1009" s="422"/>
      <c r="AP1009" s="423" t="s">
        <v>296</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193</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295</v>
      </c>
      <c r="K1042" s="109"/>
      <c r="L1042" s="109"/>
      <c r="M1042" s="109"/>
      <c r="N1042" s="109"/>
      <c r="O1042" s="109"/>
      <c r="P1042" s="335" t="s">
        <v>242</v>
      </c>
      <c r="Q1042" s="335"/>
      <c r="R1042" s="335"/>
      <c r="S1042" s="335"/>
      <c r="T1042" s="335"/>
      <c r="U1042" s="335"/>
      <c r="V1042" s="335"/>
      <c r="W1042" s="335"/>
      <c r="X1042" s="335"/>
      <c r="Y1042" s="345" t="s">
        <v>293</v>
      </c>
      <c r="Z1042" s="346"/>
      <c r="AA1042" s="346"/>
      <c r="AB1042" s="346"/>
      <c r="AC1042" s="277" t="s">
        <v>333</v>
      </c>
      <c r="AD1042" s="277"/>
      <c r="AE1042" s="277"/>
      <c r="AF1042" s="277"/>
      <c r="AG1042" s="277"/>
      <c r="AH1042" s="345" t="s">
        <v>362</v>
      </c>
      <c r="AI1042" s="347"/>
      <c r="AJ1042" s="347"/>
      <c r="AK1042" s="347"/>
      <c r="AL1042" s="347" t="s">
        <v>21</v>
      </c>
      <c r="AM1042" s="347"/>
      <c r="AN1042" s="347"/>
      <c r="AO1042" s="422"/>
      <c r="AP1042" s="423" t="s">
        <v>296</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194</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295</v>
      </c>
      <c r="K1075" s="109"/>
      <c r="L1075" s="109"/>
      <c r="M1075" s="109"/>
      <c r="N1075" s="109"/>
      <c r="O1075" s="109"/>
      <c r="P1075" s="335" t="s">
        <v>242</v>
      </c>
      <c r="Q1075" s="335"/>
      <c r="R1075" s="335"/>
      <c r="S1075" s="335"/>
      <c r="T1075" s="335"/>
      <c r="U1075" s="335"/>
      <c r="V1075" s="335"/>
      <c r="W1075" s="335"/>
      <c r="X1075" s="335"/>
      <c r="Y1075" s="345" t="s">
        <v>293</v>
      </c>
      <c r="Z1075" s="346"/>
      <c r="AA1075" s="346"/>
      <c r="AB1075" s="346"/>
      <c r="AC1075" s="277" t="s">
        <v>333</v>
      </c>
      <c r="AD1075" s="277"/>
      <c r="AE1075" s="277"/>
      <c r="AF1075" s="277"/>
      <c r="AG1075" s="277"/>
      <c r="AH1075" s="345" t="s">
        <v>362</v>
      </c>
      <c r="AI1075" s="347"/>
      <c r="AJ1075" s="347"/>
      <c r="AK1075" s="347"/>
      <c r="AL1075" s="347" t="s">
        <v>21</v>
      </c>
      <c r="AM1075" s="347"/>
      <c r="AN1075" s="347"/>
      <c r="AO1075" s="422"/>
      <c r="AP1075" s="423" t="s">
        <v>296</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9" t="s">
        <v>324</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7" t="s">
        <v>339</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261</v>
      </c>
      <c r="D1109" s="892"/>
      <c r="E1109" s="277" t="s">
        <v>260</v>
      </c>
      <c r="F1109" s="892"/>
      <c r="G1109" s="892"/>
      <c r="H1109" s="892"/>
      <c r="I1109" s="892"/>
      <c r="J1109" s="277" t="s">
        <v>295</v>
      </c>
      <c r="K1109" s="277"/>
      <c r="L1109" s="277"/>
      <c r="M1109" s="277"/>
      <c r="N1109" s="277"/>
      <c r="O1109" s="277"/>
      <c r="P1109" s="345" t="s">
        <v>27</v>
      </c>
      <c r="Q1109" s="345"/>
      <c r="R1109" s="345"/>
      <c r="S1109" s="345"/>
      <c r="T1109" s="345"/>
      <c r="U1109" s="345"/>
      <c r="V1109" s="345"/>
      <c r="W1109" s="345"/>
      <c r="X1109" s="345"/>
      <c r="Y1109" s="277" t="s">
        <v>297</v>
      </c>
      <c r="Z1109" s="892"/>
      <c r="AA1109" s="892"/>
      <c r="AB1109" s="892"/>
      <c r="AC1109" s="277" t="s">
        <v>243</v>
      </c>
      <c r="AD1109" s="277"/>
      <c r="AE1109" s="277"/>
      <c r="AF1109" s="277"/>
      <c r="AG1109" s="277"/>
      <c r="AH1109" s="345" t="s">
        <v>256</v>
      </c>
      <c r="AI1109" s="346"/>
      <c r="AJ1109" s="346"/>
      <c r="AK1109" s="346"/>
      <c r="AL1109" s="346" t="s">
        <v>21</v>
      </c>
      <c r="AM1109" s="346"/>
      <c r="AN1109" s="346"/>
      <c r="AO1109" s="895"/>
      <c r="AP1109" s="423" t="s">
        <v>325</v>
      </c>
      <c r="AQ1109" s="423"/>
      <c r="AR1109" s="423"/>
      <c r="AS1109" s="423"/>
      <c r="AT1109" s="423"/>
      <c r="AU1109" s="423"/>
      <c r="AV1109" s="423"/>
      <c r="AW1109" s="423"/>
      <c r="AX1109" s="423"/>
    </row>
    <row r="1110" spans="1:51" ht="30" customHeight="1" x14ac:dyDescent="0.15">
      <c r="A1110" s="401">
        <v>1</v>
      </c>
      <c r="B1110" s="401">
        <v>1</v>
      </c>
      <c r="C1110" s="894"/>
      <c r="D1110" s="894"/>
      <c r="E1110" s="262" t="s">
        <v>809</v>
      </c>
      <c r="F1110" s="893"/>
      <c r="G1110" s="893"/>
      <c r="H1110" s="893"/>
      <c r="I1110" s="893"/>
      <c r="J1110" s="416" t="s">
        <v>809</v>
      </c>
      <c r="K1110" s="417"/>
      <c r="L1110" s="417"/>
      <c r="M1110" s="417"/>
      <c r="N1110" s="417"/>
      <c r="O1110" s="417"/>
      <c r="P1110" s="421" t="s">
        <v>809</v>
      </c>
      <c r="Q1110" s="317"/>
      <c r="R1110" s="317"/>
      <c r="S1110" s="317"/>
      <c r="T1110" s="317"/>
      <c r="U1110" s="317"/>
      <c r="V1110" s="317"/>
      <c r="W1110" s="317"/>
      <c r="X1110" s="317"/>
      <c r="Y1110" s="318" t="s">
        <v>809</v>
      </c>
      <c r="Z1110" s="319"/>
      <c r="AA1110" s="319"/>
      <c r="AB1110" s="320"/>
      <c r="AC1110" s="322"/>
      <c r="AD1110" s="323"/>
      <c r="AE1110" s="323"/>
      <c r="AF1110" s="323"/>
      <c r="AG1110" s="323"/>
      <c r="AH1110" s="324" t="s">
        <v>809</v>
      </c>
      <c r="AI1110" s="325"/>
      <c r="AJ1110" s="325"/>
      <c r="AK1110" s="325"/>
      <c r="AL1110" s="326" t="s">
        <v>809</v>
      </c>
      <c r="AM1110" s="327"/>
      <c r="AN1110" s="327"/>
      <c r="AO1110" s="328"/>
      <c r="AP1110" s="321" t="s">
        <v>809</v>
      </c>
      <c r="AQ1110" s="321"/>
      <c r="AR1110" s="321"/>
      <c r="AS1110" s="321"/>
      <c r="AT1110" s="321"/>
      <c r="AU1110" s="321"/>
      <c r="AV1110" s="321"/>
      <c r="AW1110" s="321"/>
      <c r="AX1110" s="321"/>
    </row>
    <row r="1111" spans="1:51" ht="30" hidden="1" customHeight="1" x14ac:dyDescent="0.15">
      <c r="A1111" s="401">
        <v>2</v>
      </c>
      <c r="B1111" s="401">
        <v>1</v>
      </c>
      <c r="C1111" s="894"/>
      <c r="D1111" s="894"/>
      <c r="E1111" s="893"/>
      <c r="F1111" s="893"/>
      <c r="G1111" s="893"/>
      <c r="H1111" s="893"/>
      <c r="I1111" s="89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4"/>
      <c r="D1112" s="894"/>
      <c r="E1112" s="893"/>
      <c r="F1112" s="893"/>
      <c r="G1112" s="893"/>
      <c r="H1112" s="893"/>
      <c r="I1112" s="89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4"/>
      <c r="D1113" s="894"/>
      <c r="E1113" s="893"/>
      <c r="F1113" s="893"/>
      <c r="G1113" s="893"/>
      <c r="H1113" s="893"/>
      <c r="I1113" s="89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4"/>
      <c r="D1114" s="894"/>
      <c r="E1114" s="893"/>
      <c r="F1114" s="893"/>
      <c r="G1114" s="893"/>
      <c r="H1114" s="893"/>
      <c r="I1114" s="89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4"/>
      <c r="D1115" s="894"/>
      <c r="E1115" s="893"/>
      <c r="F1115" s="893"/>
      <c r="G1115" s="893"/>
      <c r="H1115" s="893"/>
      <c r="I1115" s="89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4"/>
      <c r="D1116" s="894"/>
      <c r="E1116" s="893"/>
      <c r="F1116" s="893"/>
      <c r="G1116" s="893"/>
      <c r="H1116" s="893"/>
      <c r="I1116" s="89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4"/>
      <c r="D1117" s="894"/>
      <c r="E1117" s="893"/>
      <c r="F1117" s="893"/>
      <c r="G1117" s="893"/>
      <c r="H1117" s="893"/>
      <c r="I1117" s="893"/>
      <c r="J1117" s="416" t="s">
        <v>809</v>
      </c>
      <c r="K1117" s="417"/>
      <c r="L1117" s="417"/>
      <c r="M1117" s="417"/>
      <c r="N1117" s="417"/>
      <c r="O1117" s="417"/>
      <c r="P1117" s="317" t="s">
        <v>809</v>
      </c>
      <c r="Q1117" s="317"/>
      <c r="R1117" s="317"/>
      <c r="S1117" s="317"/>
      <c r="T1117" s="317"/>
      <c r="U1117" s="317"/>
      <c r="V1117" s="317"/>
      <c r="W1117" s="317"/>
      <c r="X1117" s="317"/>
      <c r="Y1117" s="318" t="s">
        <v>809</v>
      </c>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4"/>
      <c r="D1118" s="894"/>
      <c r="E1118" s="893"/>
      <c r="F1118" s="893"/>
      <c r="G1118" s="893"/>
      <c r="H1118" s="893"/>
      <c r="I1118" s="89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4"/>
      <c r="D1119" s="894"/>
      <c r="E1119" s="893"/>
      <c r="F1119" s="893"/>
      <c r="G1119" s="893"/>
      <c r="H1119" s="893"/>
      <c r="I1119" s="89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4"/>
      <c r="D1120" s="894"/>
      <c r="E1120" s="893"/>
      <c r="F1120" s="893"/>
      <c r="G1120" s="893"/>
      <c r="H1120" s="893"/>
      <c r="I1120" s="89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4"/>
      <c r="D1121" s="894"/>
      <c r="E1121" s="893"/>
      <c r="F1121" s="893"/>
      <c r="G1121" s="893"/>
      <c r="H1121" s="893"/>
      <c r="I1121" s="89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4"/>
      <c r="D1122" s="894"/>
      <c r="E1122" s="893"/>
      <c r="F1122" s="893"/>
      <c r="G1122" s="893"/>
      <c r="H1122" s="893"/>
      <c r="I1122" s="89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4"/>
      <c r="D1123" s="894"/>
      <c r="E1123" s="893"/>
      <c r="F1123" s="893"/>
      <c r="G1123" s="893"/>
      <c r="H1123" s="893"/>
      <c r="I1123" s="89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4"/>
      <c r="D1124" s="894"/>
      <c r="E1124" s="893"/>
      <c r="F1124" s="893"/>
      <c r="G1124" s="893"/>
      <c r="H1124" s="893"/>
      <c r="I1124" s="89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4"/>
      <c r="D1125" s="894"/>
      <c r="E1125" s="893"/>
      <c r="F1125" s="893"/>
      <c r="G1125" s="893"/>
      <c r="H1125" s="893"/>
      <c r="I1125" s="89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4"/>
      <c r="D1126" s="894"/>
      <c r="E1126" s="893"/>
      <c r="F1126" s="893"/>
      <c r="G1126" s="893"/>
      <c r="H1126" s="893"/>
      <c r="I1126" s="89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4"/>
      <c r="D1127" s="894"/>
      <c r="E1127" s="262"/>
      <c r="F1127" s="893"/>
      <c r="G1127" s="893"/>
      <c r="H1127" s="893"/>
      <c r="I1127" s="89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4"/>
      <c r="D1128" s="894"/>
      <c r="E1128" s="893"/>
      <c r="F1128" s="893"/>
      <c r="G1128" s="893"/>
      <c r="H1128" s="893"/>
      <c r="I1128" s="89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4"/>
      <c r="D1129" s="894"/>
      <c r="E1129" s="893"/>
      <c r="F1129" s="893"/>
      <c r="G1129" s="893"/>
      <c r="H1129" s="893"/>
      <c r="I1129" s="89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4"/>
      <c r="D1130" s="894"/>
      <c r="E1130" s="893"/>
      <c r="F1130" s="893"/>
      <c r="G1130" s="893"/>
      <c r="H1130" s="893"/>
      <c r="I1130" s="89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4"/>
      <c r="D1131" s="894"/>
      <c r="E1131" s="893"/>
      <c r="F1131" s="893"/>
      <c r="G1131" s="893"/>
      <c r="H1131" s="893"/>
      <c r="I1131" s="89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4"/>
      <c r="D1132" s="894"/>
      <c r="E1132" s="893"/>
      <c r="F1132" s="893"/>
      <c r="G1132" s="893"/>
      <c r="H1132" s="893"/>
      <c r="I1132" s="89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4"/>
      <c r="D1133" s="894"/>
      <c r="E1133" s="893"/>
      <c r="F1133" s="893"/>
      <c r="G1133" s="893"/>
      <c r="H1133" s="893"/>
      <c r="I1133" s="89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4"/>
      <c r="D1134" s="894"/>
      <c r="E1134" s="893"/>
      <c r="F1134" s="893"/>
      <c r="G1134" s="893"/>
      <c r="H1134" s="893"/>
      <c r="I1134" s="89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4"/>
      <c r="D1135" s="894"/>
      <c r="E1135" s="893"/>
      <c r="F1135" s="893"/>
      <c r="G1135" s="893"/>
      <c r="H1135" s="893"/>
      <c r="I1135" s="89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4"/>
      <c r="D1136" s="894"/>
      <c r="E1136" s="893"/>
      <c r="F1136" s="893"/>
      <c r="G1136" s="893"/>
      <c r="H1136" s="893"/>
      <c r="I1136" s="89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4"/>
      <c r="D1137" s="894"/>
      <c r="E1137" s="893"/>
      <c r="F1137" s="893"/>
      <c r="G1137" s="893"/>
      <c r="H1137" s="893"/>
      <c r="I1137" s="89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4"/>
      <c r="D1138" s="894"/>
      <c r="E1138" s="893"/>
      <c r="F1138" s="893"/>
      <c r="G1138" s="893"/>
      <c r="H1138" s="893"/>
      <c r="I1138" s="89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4"/>
      <c r="D1139" s="894"/>
      <c r="E1139" s="893"/>
      <c r="F1139" s="893"/>
      <c r="G1139" s="893"/>
      <c r="H1139" s="893"/>
      <c r="I1139" s="89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7">
    <cfRule type="expression" dxfId="2769" priority="14097">
      <formula>IF(RIGHT(TEXT(P14,"0.#"),1)=".",FALSE,TRUE)</formula>
    </cfRule>
    <cfRule type="expression" dxfId="2768" priority="14098">
      <formula>IF(RIGHT(TEXT(P14,"0.#"),1)=".",TRUE,FALSE)</formula>
    </cfRule>
  </conditionalFormatting>
  <conditionalFormatting sqref="P18:AX18">
    <cfRule type="expression" dxfId="2767" priority="13973">
      <formula>IF(RIGHT(TEXT(P18,"0.#"),1)=".",FALSE,TRUE)</formula>
    </cfRule>
    <cfRule type="expression" dxfId="2766" priority="13974">
      <formula>IF(RIGHT(TEXT(P18,"0.#"),1)=".",TRUE,FALSE)</formula>
    </cfRule>
  </conditionalFormatting>
  <conditionalFormatting sqref="Y790">
    <cfRule type="expression" dxfId="2765" priority="13969">
      <formula>IF(RIGHT(TEXT(Y790,"0.#"),1)=".",FALSE,TRUE)</formula>
    </cfRule>
    <cfRule type="expression" dxfId="2764" priority="13970">
      <formula>IF(RIGHT(TEXT(Y790,"0.#"),1)=".",TRUE,FALSE)</formula>
    </cfRule>
  </conditionalFormatting>
  <conditionalFormatting sqref="Y799">
    <cfRule type="expression" dxfId="2763" priority="13965">
      <formula>IF(RIGHT(TEXT(Y799,"0.#"),1)=".",FALSE,TRUE)</formula>
    </cfRule>
    <cfRule type="expression" dxfId="2762" priority="13966">
      <formula>IF(RIGHT(TEXT(Y799,"0.#"),1)=".",TRUE,FALSE)</formula>
    </cfRule>
  </conditionalFormatting>
  <conditionalFormatting sqref="Y830:Y837 Y828 Y817:Y824 Y815 Y805:Y811">
    <cfRule type="expression" dxfId="2761" priority="13747">
      <formula>IF(RIGHT(TEXT(Y805,"0.#"),1)=".",FALSE,TRUE)</formula>
    </cfRule>
    <cfRule type="expression" dxfId="2760" priority="13748">
      <formula>IF(RIGHT(TEXT(Y805,"0.#"),1)=".",TRUE,FALSE)</formula>
    </cfRule>
  </conditionalFormatting>
  <conditionalFormatting sqref="AR15:AX15 AK13:AX13">
    <cfRule type="expression" dxfId="2759" priority="13795">
      <formula>IF(RIGHT(TEXT(AK13,"0.#"),1)=".",FALSE,TRUE)</formula>
    </cfRule>
    <cfRule type="expression" dxfId="2758" priority="13796">
      <formula>IF(RIGHT(TEXT(AK13,"0.#"),1)=".",TRUE,FALSE)</formula>
    </cfRule>
  </conditionalFormatting>
  <conditionalFormatting sqref="AD19:AJ19">
    <cfRule type="expression" dxfId="2757" priority="13793">
      <formula>IF(RIGHT(TEXT(AD19,"0.#"),1)=".",FALSE,TRUE)</formula>
    </cfRule>
    <cfRule type="expression" dxfId="2756" priority="13794">
      <formula>IF(RIGHT(TEXT(AD19,"0.#"),1)=".",TRUE,FALSE)</formula>
    </cfRule>
  </conditionalFormatting>
  <conditionalFormatting sqref="Y791:Y798 Y789">
    <cfRule type="expression" dxfId="2755" priority="13771">
      <formula>IF(RIGHT(TEXT(Y789,"0.#"),1)=".",FALSE,TRUE)</formula>
    </cfRule>
    <cfRule type="expression" dxfId="2754" priority="13772">
      <formula>IF(RIGHT(TEXT(Y789,"0.#"),1)=".",TRUE,FALSE)</formula>
    </cfRule>
  </conditionalFormatting>
  <conditionalFormatting sqref="AU790">
    <cfRule type="expression" dxfId="2753" priority="13769">
      <formula>IF(RIGHT(TEXT(AU790,"0.#"),1)=".",FALSE,TRUE)</formula>
    </cfRule>
    <cfRule type="expression" dxfId="2752" priority="13770">
      <formula>IF(RIGHT(TEXT(AU790,"0.#"),1)=".",TRUE,FALSE)</formula>
    </cfRule>
  </conditionalFormatting>
  <conditionalFormatting sqref="AU799">
    <cfRule type="expression" dxfId="2751" priority="13767">
      <formula>IF(RIGHT(TEXT(AU799,"0.#"),1)=".",FALSE,TRUE)</formula>
    </cfRule>
    <cfRule type="expression" dxfId="2750" priority="13768">
      <formula>IF(RIGHT(TEXT(AU799,"0.#"),1)=".",TRUE,FALSE)</formula>
    </cfRule>
  </conditionalFormatting>
  <conditionalFormatting sqref="AU791:AU798 AU789">
    <cfRule type="expression" dxfId="2749" priority="13765">
      <formula>IF(RIGHT(TEXT(AU789,"0.#"),1)=".",FALSE,TRUE)</formula>
    </cfRule>
    <cfRule type="expression" dxfId="2748" priority="13766">
      <formula>IF(RIGHT(TEXT(AU789,"0.#"),1)=".",TRUE,FALSE)</formula>
    </cfRule>
  </conditionalFormatting>
  <conditionalFormatting sqref="Y829 Y816">
    <cfRule type="expression" dxfId="2747" priority="13751">
      <formula>IF(RIGHT(TEXT(Y816,"0.#"),1)=".",FALSE,TRUE)</formula>
    </cfRule>
    <cfRule type="expression" dxfId="2746" priority="13752">
      <formula>IF(RIGHT(TEXT(Y816,"0.#"),1)=".",TRUE,FALSE)</formula>
    </cfRule>
  </conditionalFormatting>
  <conditionalFormatting sqref="Y838 Y825 Y812">
    <cfRule type="expression" dxfId="2745" priority="13749">
      <formula>IF(RIGHT(TEXT(Y812,"0.#"),1)=".",FALSE,TRUE)</formula>
    </cfRule>
    <cfRule type="expression" dxfId="2744" priority="13750">
      <formula>IF(RIGHT(TEXT(Y812,"0.#"),1)=".",TRUE,FALSE)</formula>
    </cfRule>
  </conditionalFormatting>
  <conditionalFormatting sqref="AU829 AU816 AU803">
    <cfRule type="expression" dxfId="2743" priority="13745">
      <formula>IF(RIGHT(TEXT(AU803,"0.#"),1)=".",FALSE,TRUE)</formula>
    </cfRule>
    <cfRule type="expression" dxfId="2742" priority="13746">
      <formula>IF(RIGHT(TEXT(AU803,"0.#"),1)=".",TRUE,FALSE)</formula>
    </cfRule>
  </conditionalFormatting>
  <conditionalFormatting sqref="AU838 AU825 AU812">
    <cfRule type="expression" dxfId="2741" priority="13743">
      <formula>IF(RIGHT(TEXT(AU812,"0.#"),1)=".",FALSE,TRUE)</formula>
    </cfRule>
    <cfRule type="expression" dxfId="2740" priority="13744">
      <formula>IF(RIGHT(TEXT(AU812,"0.#"),1)=".",TRUE,FALSE)</formula>
    </cfRule>
  </conditionalFormatting>
  <conditionalFormatting sqref="AU830:AU837 AU828 AU817:AU824 AU815 AU804:AU811">
    <cfRule type="expression" dxfId="2739" priority="13741">
      <formula>IF(RIGHT(TEXT(AU804,"0.#"),1)=".",FALSE,TRUE)</formula>
    </cfRule>
    <cfRule type="expression" dxfId="2738" priority="13742">
      <formula>IF(RIGHT(TEXT(AU804,"0.#"),1)=".",TRUE,FALSE)</formula>
    </cfRule>
  </conditionalFormatting>
  <conditionalFormatting sqref="AM87">
    <cfRule type="expression" dxfId="2737" priority="13395">
      <formula>IF(RIGHT(TEXT(AM87,"0.#"),1)=".",FALSE,TRUE)</formula>
    </cfRule>
    <cfRule type="expression" dxfId="2736" priority="13396">
      <formula>IF(RIGHT(TEXT(AM87,"0.#"),1)=".",TRUE,FALSE)</formula>
    </cfRule>
  </conditionalFormatting>
  <conditionalFormatting sqref="AE55">
    <cfRule type="expression" dxfId="2735" priority="13463">
      <formula>IF(RIGHT(TEXT(AE55,"0.#"),1)=".",FALSE,TRUE)</formula>
    </cfRule>
    <cfRule type="expression" dxfId="2734" priority="13464">
      <formula>IF(RIGHT(TEXT(AE55,"0.#"),1)=".",TRUE,FALSE)</formula>
    </cfRule>
  </conditionalFormatting>
  <conditionalFormatting sqref="AI55">
    <cfRule type="expression" dxfId="2733" priority="13461">
      <formula>IF(RIGHT(TEXT(AI55,"0.#"),1)=".",FALSE,TRUE)</formula>
    </cfRule>
    <cfRule type="expression" dxfId="2732" priority="13462">
      <formula>IF(RIGHT(TEXT(AI55,"0.#"),1)=".",TRUE,FALSE)</formula>
    </cfRule>
  </conditionalFormatting>
  <conditionalFormatting sqref="AM34">
    <cfRule type="expression" dxfId="2731" priority="13541">
      <formula>IF(RIGHT(TEXT(AM34,"0.#"),1)=".",FALSE,TRUE)</formula>
    </cfRule>
    <cfRule type="expression" dxfId="2730" priority="13542">
      <formula>IF(RIGHT(TEXT(AM34,"0.#"),1)=".",TRUE,FALSE)</formula>
    </cfRule>
  </conditionalFormatting>
  <conditionalFormatting sqref="AM32">
    <cfRule type="expression" dxfId="2729" priority="13545">
      <formula>IF(RIGHT(TEXT(AM32,"0.#"),1)=".",FALSE,TRUE)</formula>
    </cfRule>
    <cfRule type="expression" dxfId="2728" priority="13546">
      <formula>IF(RIGHT(TEXT(AM32,"0.#"),1)=".",TRUE,FALSE)</formula>
    </cfRule>
  </conditionalFormatting>
  <conditionalFormatting sqref="AM33">
    <cfRule type="expression" dxfId="2727" priority="13543">
      <formula>IF(RIGHT(TEXT(AM33,"0.#"),1)=".",FALSE,TRUE)</formula>
    </cfRule>
    <cfRule type="expression" dxfId="2726" priority="13544">
      <formula>IF(RIGHT(TEXT(AM33,"0.#"),1)=".",TRUE,FALSE)</formula>
    </cfRule>
  </conditionalFormatting>
  <conditionalFormatting sqref="AQ32:AQ34">
    <cfRule type="expression" dxfId="2725" priority="13535">
      <formula>IF(RIGHT(TEXT(AQ32,"0.#"),1)=".",FALSE,TRUE)</formula>
    </cfRule>
    <cfRule type="expression" dxfId="2724" priority="13536">
      <formula>IF(RIGHT(TEXT(AQ32,"0.#"),1)=".",TRUE,FALSE)</formula>
    </cfRule>
  </conditionalFormatting>
  <conditionalFormatting sqref="AU32:AU34">
    <cfRule type="expression" dxfId="2723" priority="13533">
      <formula>IF(RIGHT(TEXT(AU32,"0.#"),1)=".",FALSE,TRUE)</formula>
    </cfRule>
    <cfRule type="expression" dxfId="2722" priority="13534">
      <formula>IF(RIGHT(TEXT(AU32,"0.#"),1)=".",TRUE,FALSE)</formula>
    </cfRule>
  </conditionalFormatting>
  <conditionalFormatting sqref="AE53">
    <cfRule type="expression" dxfId="2721" priority="13467">
      <formula>IF(RIGHT(TEXT(AE53,"0.#"),1)=".",FALSE,TRUE)</formula>
    </cfRule>
    <cfRule type="expression" dxfId="2720" priority="13468">
      <formula>IF(RIGHT(TEXT(AE53,"0.#"),1)=".",TRUE,FALSE)</formula>
    </cfRule>
  </conditionalFormatting>
  <conditionalFormatting sqref="AE54">
    <cfRule type="expression" dxfId="2719" priority="13465">
      <formula>IF(RIGHT(TEXT(AE54,"0.#"),1)=".",FALSE,TRUE)</formula>
    </cfRule>
    <cfRule type="expression" dxfId="2718" priority="13466">
      <formula>IF(RIGHT(TEXT(AE54,"0.#"),1)=".",TRUE,FALSE)</formula>
    </cfRule>
  </conditionalFormatting>
  <conditionalFormatting sqref="AI54">
    <cfRule type="expression" dxfId="2717" priority="13459">
      <formula>IF(RIGHT(TEXT(AI54,"0.#"),1)=".",FALSE,TRUE)</formula>
    </cfRule>
    <cfRule type="expression" dxfId="2716" priority="13460">
      <formula>IF(RIGHT(TEXT(AI54,"0.#"),1)=".",TRUE,FALSE)</formula>
    </cfRule>
  </conditionalFormatting>
  <conditionalFormatting sqref="AI53">
    <cfRule type="expression" dxfId="2715" priority="13457">
      <formula>IF(RIGHT(TEXT(AI53,"0.#"),1)=".",FALSE,TRUE)</formula>
    </cfRule>
    <cfRule type="expression" dxfId="2714" priority="13458">
      <formula>IF(RIGHT(TEXT(AI53,"0.#"),1)=".",TRUE,FALSE)</formula>
    </cfRule>
  </conditionalFormatting>
  <conditionalFormatting sqref="AM53">
    <cfRule type="expression" dxfId="2713" priority="13455">
      <formula>IF(RIGHT(TEXT(AM53,"0.#"),1)=".",FALSE,TRUE)</formula>
    </cfRule>
    <cfRule type="expression" dxfId="2712" priority="13456">
      <formula>IF(RIGHT(TEXT(AM53,"0.#"),1)=".",TRUE,FALSE)</formula>
    </cfRule>
  </conditionalFormatting>
  <conditionalFormatting sqref="AM54">
    <cfRule type="expression" dxfId="2711" priority="13453">
      <formula>IF(RIGHT(TEXT(AM54,"0.#"),1)=".",FALSE,TRUE)</formula>
    </cfRule>
    <cfRule type="expression" dxfId="2710" priority="13454">
      <formula>IF(RIGHT(TEXT(AM54,"0.#"),1)=".",TRUE,FALSE)</formula>
    </cfRule>
  </conditionalFormatting>
  <conditionalFormatting sqref="AM55">
    <cfRule type="expression" dxfId="2709" priority="13451">
      <formula>IF(RIGHT(TEXT(AM55,"0.#"),1)=".",FALSE,TRUE)</formula>
    </cfRule>
    <cfRule type="expression" dxfId="2708" priority="13452">
      <formula>IF(RIGHT(TEXT(AM55,"0.#"),1)=".",TRUE,FALSE)</formula>
    </cfRule>
  </conditionalFormatting>
  <conditionalFormatting sqref="AE60">
    <cfRule type="expression" dxfId="2707" priority="13437">
      <formula>IF(RIGHT(TEXT(AE60,"0.#"),1)=".",FALSE,TRUE)</formula>
    </cfRule>
    <cfRule type="expression" dxfId="2706" priority="13438">
      <formula>IF(RIGHT(TEXT(AE60,"0.#"),1)=".",TRUE,FALSE)</formula>
    </cfRule>
  </conditionalFormatting>
  <conditionalFormatting sqref="AE61">
    <cfRule type="expression" dxfId="2705" priority="13435">
      <formula>IF(RIGHT(TEXT(AE61,"0.#"),1)=".",FALSE,TRUE)</formula>
    </cfRule>
    <cfRule type="expression" dxfId="2704" priority="13436">
      <formula>IF(RIGHT(TEXT(AE61,"0.#"),1)=".",TRUE,FALSE)</formula>
    </cfRule>
  </conditionalFormatting>
  <conditionalFormatting sqref="AE62">
    <cfRule type="expression" dxfId="2703" priority="13433">
      <formula>IF(RIGHT(TEXT(AE62,"0.#"),1)=".",FALSE,TRUE)</formula>
    </cfRule>
    <cfRule type="expression" dxfId="2702" priority="13434">
      <formula>IF(RIGHT(TEXT(AE62,"0.#"),1)=".",TRUE,FALSE)</formula>
    </cfRule>
  </conditionalFormatting>
  <conditionalFormatting sqref="AI62">
    <cfRule type="expression" dxfId="2701" priority="13431">
      <formula>IF(RIGHT(TEXT(AI62,"0.#"),1)=".",FALSE,TRUE)</formula>
    </cfRule>
    <cfRule type="expression" dxfId="2700" priority="13432">
      <formula>IF(RIGHT(TEXT(AI62,"0.#"),1)=".",TRUE,FALSE)</formula>
    </cfRule>
  </conditionalFormatting>
  <conditionalFormatting sqref="AI61">
    <cfRule type="expression" dxfId="2699" priority="13429">
      <formula>IF(RIGHT(TEXT(AI61,"0.#"),1)=".",FALSE,TRUE)</formula>
    </cfRule>
    <cfRule type="expression" dxfId="2698" priority="13430">
      <formula>IF(RIGHT(TEXT(AI61,"0.#"),1)=".",TRUE,FALSE)</formula>
    </cfRule>
  </conditionalFormatting>
  <conditionalFormatting sqref="AI60">
    <cfRule type="expression" dxfId="2697" priority="13427">
      <formula>IF(RIGHT(TEXT(AI60,"0.#"),1)=".",FALSE,TRUE)</formula>
    </cfRule>
    <cfRule type="expression" dxfId="2696" priority="13428">
      <formula>IF(RIGHT(TEXT(AI60,"0.#"),1)=".",TRUE,FALSE)</formula>
    </cfRule>
  </conditionalFormatting>
  <conditionalFormatting sqref="AM60">
    <cfRule type="expression" dxfId="2695" priority="13425">
      <formula>IF(RIGHT(TEXT(AM60,"0.#"),1)=".",FALSE,TRUE)</formula>
    </cfRule>
    <cfRule type="expression" dxfId="2694" priority="13426">
      <formula>IF(RIGHT(TEXT(AM60,"0.#"),1)=".",TRUE,FALSE)</formula>
    </cfRule>
  </conditionalFormatting>
  <conditionalFormatting sqref="AM61">
    <cfRule type="expression" dxfId="2693" priority="13423">
      <formula>IF(RIGHT(TEXT(AM61,"0.#"),1)=".",FALSE,TRUE)</formula>
    </cfRule>
    <cfRule type="expression" dxfId="2692" priority="13424">
      <formula>IF(RIGHT(TEXT(AM61,"0.#"),1)=".",TRUE,FALSE)</formula>
    </cfRule>
  </conditionalFormatting>
  <conditionalFormatting sqref="AM62">
    <cfRule type="expression" dxfId="2691" priority="13421">
      <formula>IF(RIGHT(TEXT(AM62,"0.#"),1)=".",FALSE,TRUE)</formula>
    </cfRule>
    <cfRule type="expression" dxfId="2690" priority="13422">
      <formula>IF(RIGHT(TEXT(AM62,"0.#"),1)=".",TRUE,FALSE)</formula>
    </cfRule>
  </conditionalFormatting>
  <conditionalFormatting sqref="AE87">
    <cfRule type="expression" dxfId="2689" priority="13407">
      <formula>IF(RIGHT(TEXT(AE87,"0.#"),1)=".",FALSE,TRUE)</formula>
    </cfRule>
    <cfRule type="expression" dxfId="2688" priority="13408">
      <formula>IF(RIGHT(TEXT(AE87,"0.#"),1)=".",TRUE,FALSE)</formula>
    </cfRule>
  </conditionalFormatting>
  <conditionalFormatting sqref="AE88">
    <cfRule type="expression" dxfId="2687" priority="13405">
      <formula>IF(RIGHT(TEXT(AE88,"0.#"),1)=".",FALSE,TRUE)</formula>
    </cfRule>
    <cfRule type="expression" dxfId="2686" priority="13406">
      <formula>IF(RIGHT(TEXT(AE88,"0.#"),1)=".",TRUE,FALSE)</formula>
    </cfRule>
  </conditionalFormatting>
  <conditionalFormatting sqref="AE89">
    <cfRule type="expression" dxfId="2685" priority="13403">
      <formula>IF(RIGHT(TEXT(AE89,"0.#"),1)=".",FALSE,TRUE)</formula>
    </cfRule>
    <cfRule type="expression" dxfId="2684" priority="13404">
      <formula>IF(RIGHT(TEXT(AE89,"0.#"),1)=".",TRUE,FALSE)</formula>
    </cfRule>
  </conditionalFormatting>
  <conditionalFormatting sqref="AI89">
    <cfRule type="expression" dxfId="2683" priority="13401">
      <formula>IF(RIGHT(TEXT(AI89,"0.#"),1)=".",FALSE,TRUE)</formula>
    </cfRule>
    <cfRule type="expression" dxfId="2682" priority="13402">
      <formula>IF(RIGHT(TEXT(AI89,"0.#"),1)=".",TRUE,FALSE)</formula>
    </cfRule>
  </conditionalFormatting>
  <conditionalFormatting sqref="AI88">
    <cfRule type="expression" dxfId="2681" priority="13399">
      <formula>IF(RIGHT(TEXT(AI88,"0.#"),1)=".",FALSE,TRUE)</formula>
    </cfRule>
    <cfRule type="expression" dxfId="2680" priority="13400">
      <formula>IF(RIGHT(TEXT(AI88,"0.#"),1)=".",TRUE,FALSE)</formula>
    </cfRule>
  </conditionalFormatting>
  <conditionalFormatting sqref="AI87">
    <cfRule type="expression" dxfId="2679" priority="13397">
      <formula>IF(RIGHT(TEXT(AI87,"0.#"),1)=".",FALSE,TRUE)</formula>
    </cfRule>
    <cfRule type="expression" dxfId="2678" priority="13398">
      <formula>IF(RIGHT(TEXT(AI87,"0.#"),1)=".",TRUE,FALSE)</formula>
    </cfRule>
  </conditionalFormatting>
  <conditionalFormatting sqref="AM88">
    <cfRule type="expression" dxfId="2677" priority="13393">
      <formula>IF(RIGHT(TEXT(AM88,"0.#"),1)=".",FALSE,TRUE)</formula>
    </cfRule>
    <cfRule type="expression" dxfId="2676" priority="13394">
      <formula>IF(RIGHT(TEXT(AM88,"0.#"),1)=".",TRUE,FALSE)</formula>
    </cfRule>
  </conditionalFormatting>
  <conditionalFormatting sqref="AM89">
    <cfRule type="expression" dxfId="2675" priority="13391">
      <formula>IF(RIGHT(TEXT(AM89,"0.#"),1)=".",FALSE,TRUE)</formula>
    </cfRule>
    <cfRule type="expression" dxfId="2674" priority="13392">
      <formula>IF(RIGHT(TEXT(AM89,"0.#"),1)=".",TRUE,FALSE)</formula>
    </cfRule>
  </conditionalFormatting>
  <conditionalFormatting sqref="AE92">
    <cfRule type="expression" dxfId="2673" priority="13377">
      <formula>IF(RIGHT(TEXT(AE92,"0.#"),1)=".",FALSE,TRUE)</formula>
    </cfRule>
    <cfRule type="expression" dxfId="2672" priority="13378">
      <formula>IF(RIGHT(TEXT(AE92,"0.#"),1)=".",TRUE,FALSE)</formula>
    </cfRule>
  </conditionalFormatting>
  <conditionalFormatting sqref="AE93">
    <cfRule type="expression" dxfId="2671" priority="13375">
      <formula>IF(RIGHT(TEXT(AE93,"0.#"),1)=".",FALSE,TRUE)</formula>
    </cfRule>
    <cfRule type="expression" dxfId="2670" priority="13376">
      <formula>IF(RIGHT(TEXT(AE93,"0.#"),1)=".",TRUE,FALSE)</formula>
    </cfRule>
  </conditionalFormatting>
  <conditionalFormatting sqref="AE94">
    <cfRule type="expression" dxfId="2669" priority="13373">
      <formula>IF(RIGHT(TEXT(AE94,"0.#"),1)=".",FALSE,TRUE)</formula>
    </cfRule>
    <cfRule type="expression" dxfId="2668" priority="13374">
      <formula>IF(RIGHT(TEXT(AE94,"0.#"),1)=".",TRUE,FALSE)</formula>
    </cfRule>
  </conditionalFormatting>
  <conditionalFormatting sqref="AI94">
    <cfRule type="expression" dxfId="2667" priority="13371">
      <formula>IF(RIGHT(TEXT(AI94,"0.#"),1)=".",FALSE,TRUE)</formula>
    </cfRule>
    <cfRule type="expression" dxfId="2666" priority="13372">
      <formula>IF(RIGHT(TEXT(AI94,"0.#"),1)=".",TRUE,FALSE)</formula>
    </cfRule>
  </conditionalFormatting>
  <conditionalFormatting sqref="AI93">
    <cfRule type="expression" dxfId="2665" priority="13369">
      <formula>IF(RIGHT(TEXT(AI93,"0.#"),1)=".",FALSE,TRUE)</formula>
    </cfRule>
    <cfRule type="expression" dxfId="2664" priority="13370">
      <formula>IF(RIGHT(TEXT(AI93,"0.#"),1)=".",TRUE,FALSE)</formula>
    </cfRule>
  </conditionalFormatting>
  <conditionalFormatting sqref="AI92">
    <cfRule type="expression" dxfId="2663" priority="13367">
      <formula>IF(RIGHT(TEXT(AI92,"0.#"),1)=".",FALSE,TRUE)</formula>
    </cfRule>
    <cfRule type="expression" dxfId="2662" priority="13368">
      <formula>IF(RIGHT(TEXT(AI92,"0.#"),1)=".",TRUE,FALSE)</formula>
    </cfRule>
  </conditionalFormatting>
  <conditionalFormatting sqref="AM92">
    <cfRule type="expression" dxfId="2661" priority="13365">
      <formula>IF(RIGHT(TEXT(AM92,"0.#"),1)=".",FALSE,TRUE)</formula>
    </cfRule>
    <cfRule type="expression" dxfId="2660" priority="13366">
      <formula>IF(RIGHT(TEXT(AM92,"0.#"),1)=".",TRUE,FALSE)</formula>
    </cfRule>
  </conditionalFormatting>
  <conditionalFormatting sqref="AM93">
    <cfRule type="expression" dxfId="2659" priority="13363">
      <formula>IF(RIGHT(TEXT(AM93,"0.#"),1)=".",FALSE,TRUE)</formula>
    </cfRule>
    <cfRule type="expression" dxfId="2658" priority="13364">
      <formula>IF(RIGHT(TEXT(AM93,"0.#"),1)=".",TRUE,FALSE)</formula>
    </cfRule>
  </conditionalFormatting>
  <conditionalFormatting sqref="AM94">
    <cfRule type="expression" dxfId="2657" priority="13361">
      <formula>IF(RIGHT(TEXT(AM94,"0.#"),1)=".",FALSE,TRUE)</formula>
    </cfRule>
    <cfRule type="expression" dxfId="2656" priority="13362">
      <formula>IF(RIGHT(TEXT(AM94,"0.#"),1)=".",TRUE,FALSE)</formula>
    </cfRule>
  </conditionalFormatting>
  <conditionalFormatting sqref="AE97">
    <cfRule type="expression" dxfId="2655" priority="13347">
      <formula>IF(RIGHT(TEXT(AE97,"0.#"),1)=".",FALSE,TRUE)</formula>
    </cfRule>
    <cfRule type="expression" dxfId="2654" priority="13348">
      <formula>IF(RIGHT(TEXT(AE97,"0.#"),1)=".",TRUE,FALSE)</formula>
    </cfRule>
  </conditionalFormatting>
  <conditionalFormatting sqref="AE98">
    <cfRule type="expression" dxfId="2653" priority="13345">
      <formula>IF(RIGHT(TEXT(AE98,"0.#"),1)=".",FALSE,TRUE)</formula>
    </cfRule>
    <cfRule type="expression" dxfId="2652" priority="13346">
      <formula>IF(RIGHT(TEXT(AE98,"0.#"),1)=".",TRUE,FALSE)</formula>
    </cfRule>
  </conditionalFormatting>
  <conditionalFormatting sqref="AE99">
    <cfRule type="expression" dxfId="2651" priority="13343">
      <formula>IF(RIGHT(TEXT(AE99,"0.#"),1)=".",FALSE,TRUE)</formula>
    </cfRule>
    <cfRule type="expression" dxfId="2650" priority="13344">
      <formula>IF(RIGHT(TEXT(AE99,"0.#"),1)=".",TRUE,FALSE)</formula>
    </cfRule>
  </conditionalFormatting>
  <conditionalFormatting sqref="AI99">
    <cfRule type="expression" dxfId="2649" priority="13341">
      <formula>IF(RIGHT(TEXT(AI99,"0.#"),1)=".",FALSE,TRUE)</formula>
    </cfRule>
    <cfRule type="expression" dxfId="2648" priority="13342">
      <formula>IF(RIGHT(TEXT(AI99,"0.#"),1)=".",TRUE,FALSE)</formula>
    </cfRule>
  </conditionalFormatting>
  <conditionalFormatting sqref="AI98">
    <cfRule type="expression" dxfId="2647" priority="13339">
      <formula>IF(RIGHT(TEXT(AI98,"0.#"),1)=".",FALSE,TRUE)</formula>
    </cfRule>
    <cfRule type="expression" dxfId="2646" priority="13340">
      <formula>IF(RIGHT(TEXT(AI98,"0.#"),1)=".",TRUE,FALSE)</formula>
    </cfRule>
  </conditionalFormatting>
  <conditionalFormatting sqref="AI97">
    <cfRule type="expression" dxfId="2645" priority="13337">
      <formula>IF(RIGHT(TEXT(AI97,"0.#"),1)=".",FALSE,TRUE)</formula>
    </cfRule>
    <cfRule type="expression" dxfId="2644" priority="13338">
      <formula>IF(RIGHT(TEXT(AI97,"0.#"),1)=".",TRUE,FALSE)</formula>
    </cfRule>
  </conditionalFormatting>
  <conditionalFormatting sqref="AM97">
    <cfRule type="expression" dxfId="2643" priority="13335">
      <formula>IF(RIGHT(TEXT(AM97,"0.#"),1)=".",FALSE,TRUE)</formula>
    </cfRule>
    <cfRule type="expression" dxfId="2642" priority="13336">
      <formula>IF(RIGHT(TEXT(AM97,"0.#"),1)=".",TRUE,FALSE)</formula>
    </cfRule>
  </conditionalFormatting>
  <conditionalFormatting sqref="AM98">
    <cfRule type="expression" dxfId="2641" priority="13333">
      <formula>IF(RIGHT(TEXT(AM98,"0.#"),1)=".",FALSE,TRUE)</formula>
    </cfRule>
    <cfRule type="expression" dxfId="2640" priority="13334">
      <formula>IF(RIGHT(TEXT(AM98,"0.#"),1)=".",TRUE,FALSE)</formula>
    </cfRule>
  </conditionalFormatting>
  <conditionalFormatting sqref="AM99">
    <cfRule type="expression" dxfId="2639" priority="13331">
      <formula>IF(RIGHT(TEXT(AM99,"0.#"),1)=".",FALSE,TRUE)</formula>
    </cfRule>
    <cfRule type="expression" dxfId="2638" priority="13332">
      <formula>IF(RIGHT(TEXT(AM99,"0.#"),1)=".",TRUE,FALSE)</formula>
    </cfRule>
  </conditionalFormatting>
  <conditionalFormatting sqref="AE110">
    <cfRule type="expression" dxfId="2637" priority="13277">
      <formula>IF(RIGHT(TEXT(AE110,"0.#"),1)=".",FALSE,TRUE)</formula>
    </cfRule>
    <cfRule type="expression" dxfId="2636" priority="13278">
      <formula>IF(RIGHT(TEXT(AE110,"0.#"),1)=".",TRUE,FALSE)</formula>
    </cfRule>
  </conditionalFormatting>
  <conditionalFormatting sqref="AI110">
    <cfRule type="expression" dxfId="2635" priority="13275">
      <formula>IF(RIGHT(TEXT(AI110,"0.#"),1)=".",FALSE,TRUE)</formula>
    </cfRule>
    <cfRule type="expression" dxfId="2634" priority="13276">
      <formula>IF(RIGHT(TEXT(AI110,"0.#"),1)=".",TRUE,FALSE)</formula>
    </cfRule>
  </conditionalFormatting>
  <conditionalFormatting sqref="AM110">
    <cfRule type="expression" dxfId="2633" priority="13273">
      <formula>IF(RIGHT(TEXT(AM110,"0.#"),1)=".",FALSE,TRUE)</formula>
    </cfRule>
    <cfRule type="expression" dxfId="2632" priority="13274">
      <formula>IF(RIGHT(TEXT(AM110,"0.#"),1)=".",TRUE,FALSE)</formula>
    </cfRule>
  </conditionalFormatting>
  <conditionalFormatting sqref="AE111">
    <cfRule type="expression" dxfId="2631" priority="13271">
      <formula>IF(RIGHT(TEXT(AE111,"0.#"),1)=".",FALSE,TRUE)</formula>
    </cfRule>
    <cfRule type="expression" dxfId="2630" priority="13272">
      <formula>IF(RIGHT(TEXT(AE111,"0.#"),1)=".",TRUE,FALSE)</formula>
    </cfRule>
  </conditionalFormatting>
  <conditionalFormatting sqref="AI111">
    <cfRule type="expression" dxfId="2629" priority="13269">
      <formula>IF(RIGHT(TEXT(AI111,"0.#"),1)=".",FALSE,TRUE)</formula>
    </cfRule>
    <cfRule type="expression" dxfId="2628" priority="13270">
      <formula>IF(RIGHT(TEXT(AI111,"0.#"),1)=".",TRUE,FALSE)</formula>
    </cfRule>
  </conditionalFormatting>
  <conditionalFormatting sqref="AM111">
    <cfRule type="expression" dxfId="2627" priority="13267">
      <formula>IF(RIGHT(TEXT(AM111,"0.#"),1)=".",FALSE,TRUE)</formula>
    </cfRule>
    <cfRule type="expression" dxfId="2626" priority="13268">
      <formula>IF(RIGHT(TEXT(AM111,"0.#"),1)=".",TRUE,FALSE)</formula>
    </cfRule>
  </conditionalFormatting>
  <conditionalFormatting sqref="AE113">
    <cfRule type="expression" dxfId="2625" priority="13263">
      <formula>IF(RIGHT(TEXT(AE113,"0.#"),1)=".",FALSE,TRUE)</formula>
    </cfRule>
    <cfRule type="expression" dxfId="2624" priority="13264">
      <formula>IF(RIGHT(TEXT(AE113,"0.#"),1)=".",TRUE,FALSE)</formula>
    </cfRule>
  </conditionalFormatting>
  <conditionalFormatting sqref="AI113">
    <cfRule type="expression" dxfId="2623" priority="13261">
      <formula>IF(RIGHT(TEXT(AI113,"0.#"),1)=".",FALSE,TRUE)</formula>
    </cfRule>
    <cfRule type="expression" dxfId="2622" priority="13262">
      <formula>IF(RIGHT(TEXT(AI113,"0.#"),1)=".",TRUE,FALSE)</formula>
    </cfRule>
  </conditionalFormatting>
  <conditionalFormatting sqref="AM113">
    <cfRule type="expression" dxfId="2621" priority="13259">
      <formula>IF(RIGHT(TEXT(AM113,"0.#"),1)=".",FALSE,TRUE)</formula>
    </cfRule>
    <cfRule type="expression" dxfId="2620" priority="13260">
      <formula>IF(RIGHT(TEXT(AM113,"0.#"),1)=".",TRUE,FALSE)</formula>
    </cfRule>
  </conditionalFormatting>
  <conditionalFormatting sqref="AE114">
    <cfRule type="expression" dxfId="2619" priority="13257">
      <formula>IF(RIGHT(TEXT(AE114,"0.#"),1)=".",FALSE,TRUE)</formula>
    </cfRule>
    <cfRule type="expression" dxfId="2618" priority="13258">
      <formula>IF(RIGHT(TEXT(AE114,"0.#"),1)=".",TRUE,FALSE)</formula>
    </cfRule>
  </conditionalFormatting>
  <conditionalFormatting sqref="AI114">
    <cfRule type="expression" dxfId="2617" priority="13255">
      <formula>IF(RIGHT(TEXT(AI114,"0.#"),1)=".",FALSE,TRUE)</formula>
    </cfRule>
    <cfRule type="expression" dxfId="2616" priority="13256">
      <formula>IF(RIGHT(TEXT(AI114,"0.#"),1)=".",TRUE,FALSE)</formula>
    </cfRule>
  </conditionalFormatting>
  <conditionalFormatting sqref="AM114">
    <cfRule type="expression" dxfId="2615" priority="13253">
      <formula>IF(RIGHT(TEXT(AM114,"0.#"),1)=".",FALSE,TRUE)</formula>
    </cfRule>
    <cfRule type="expression" dxfId="2614" priority="13254">
      <formula>IF(RIGHT(TEXT(AM114,"0.#"),1)=".",TRUE,FALSE)</formula>
    </cfRule>
  </conditionalFormatting>
  <conditionalFormatting sqref="AQ116">
    <cfRule type="expression" dxfId="2613" priority="13249">
      <formula>IF(RIGHT(TEXT(AQ116,"0.#"),1)=".",FALSE,TRUE)</formula>
    </cfRule>
    <cfRule type="expression" dxfId="2612" priority="13250">
      <formula>IF(RIGHT(TEXT(AQ116,"0.#"),1)=".",TRUE,FALSE)</formula>
    </cfRule>
  </conditionalFormatting>
  <conditionalFormatting sqref="AQ117">
    <cfRule type="expression" dxfId="2611" priority="13237">
      <formula>IF(RIGHT(TEXT(AQ117,"0.#"),1)=".",FALSE,TRUE)</formula>
    </cfRule>
    <cfRule type="expression" dxfId="2610" priority="13238">
      <formula>IF(RIGHT(TEXT(AQ117,"0.#"),1)=".",TRUE,FALSE)</formula>
    </cfRule>
  </conditionalFormatting>
  <conditionalFormatting sqref="AE119 AQ119">
    <cfRule type="expression" dxfId="2609" priority="13235">
      <formula>IF(RIGHT(TEXT(AE119,"0.#"),1)=".",FALSE,TRUE)</formula>
    </cfRule>
    <cfRule type="expression" dxfId="2608" priority="13236">
      <formula>IF(RIGHT(TEXT(AE119,"0.#"),1)=".",TRUE,FALSE)</formula>
    </cfRule>
  </conditionalFormatting>
  <conditionalFormatting sqref="AI119">
    <cfRule type="expression" dxfId="2607" priority="13233">
      <formula>IF(RIGHT(TEXT(AI119,"0.#"),1)=".",FALSE,TRUE)</formula>
    </cfRule>
    <cfRule type="expression" dxfId="2606" priority="13234">
      <formula>IF(RIGHT(TEXT(AI119,"0.#"),1)=".",TRUE,FALSE)</formula>
    </cfRule>
  </conditionalFormatting>
  <conditionalFormatting sqref="AM119">
    <cfRule type="expression" dxfId="2605" priority="13231">
      <formula>IF(RIGHT(TEXT(AM119,"0.#"),1)=".",FALSE,TRUE)</formula>
    </cfRule>
    <cfRule type="expression" dxfId="2604" priority="13232">
      <formula>IF(RIGHT(TEXT(AM119,"0.#"),1)=".",TRUE,FALSE)</formula>
    </cfRule>
  </conditionalFormatting>
  <conditionalFormatting sqref="AQ120">
    <cfRule type="expression" dxfId="2603" priority="13223">
      <formula>IF(RIGHT(TEXT(AQ120,"0.#"),1)=".",FALSE,TRUE)</formula>
    </cfRule>
    <cfRule type="expression" dxfId="2602" priority="13224">
      <formula>IF(RIGHT(TEXT(AQ120,"0.#"),1)=".",TRUE,FALSE)</formula>
    </cfRule>
  </conditionalFormatting>
  <conditionalFormatting sqref="AE122 AQ122">
    <cfRule type="expression" dxfId="2601" priority="13221">
      <formula>IF(RIGHT(TEXT(AE122,"0.#"),1)=".",FALSE,TRUE)</formula>
    </cfRule>
    <cfRule type="expression" dxfId="2600" priority="13222">
      <formula>IF(RIGHT(TEXT(AE122,"0.#"),1)=".",TRUE,FALSE)</formula>
    </cfRule>
  </conditionalFormatting>
  <conditionalFormatting sqref="AI122">
    <cfRule type="expression" dxfId="2599" priority="13219">
      <formula>IF(RIGHT(TEXT(AI122,"0.#"),1)=".",FALSE,TRUE)</formula>
    </cfRule>
    <cfRule type="expression" dxfId="2598" priority="13220">
      <formula>IF(RIGHT(TEXT(AI122,"0.#"),1)=".",TRUE,FALSE)</formula>
    </cfRule>
  </conditionalFormatting>
  <conditionalFormatting sqref="AM122">
    <cfRule type="expression" dxfId="2597" priority="13217">
      <formula>IF(RIGHT(TEXT(AM122,"0.#"),1)=".",FALSE,TRUE)</formula>
    </cfRule>
    <cfRule type="expression" dxfId="2596" priority="13218">
      <formula>IF(RIGHT(TEXT(AM122,"0.#"),1)=".",TRUE,FALSE)</formula>
    </cfRule>
  </conditionalFormatting>
  <conditionalFormatting sqref="AQ123">
    <cfRule type="expression" dxfId="2595" priority="13209">
      <formula>IF(RIGHT(TEXT(AQ123,"0.#"),1)=".",FALSE,TRUE)</formula>
    </cfRule>
    <cfRule type="expression" dxfId="2594" priority="13210">
      <formula>IF(RIGHT(TEXT(AQ123,"0.#"),1)=".",TRUE,FALSE)</formula>
    </cfRule>
  </conditionalFormatting>
  <conditionalFormatting sqref="AE125 AQ125">
    <cfRule type="expression" dxfId="2593" priority="13207">
      <formula>IF(RIGHT(TEXT(AE125,"0.#"),1)=".",FALSE,TRUE)</formula>
    </cfRule>
    <cfRule type="expression" dxfId="2592" priority="13208">
      <formula>IF(RIGHT(TEXT(AE125,"0.#"),1)=".",TRUE,FALSE)</formula>
    </cfRule>
  </conditionalFormatting>
  <conditionalFormatting sqref="AI125">
    <cfRule type="expression" dxfId="2591" priority="13205">
      <formula>IF(RIGHT(TEXT(AI125,"0.#"),1)=".",FALSE,TRUE)</formula>
    </cfRule>
    <cfRule type="expression" dxfId="2590" priority="13206">
      <formula>IF(RIGHT(TEXT(AI125,"0.#"),1)=".",TRUE,FALSE)</formula>
    </cfRule>
  </conditionalFormatting>
  <conditionalFormatting sqref="AM125">
    <cfRule type="expression" dxfId="2589" priority="13203">
      <formula>IF(RIGHT(TEXT(AM125,"0.#"),1)=".",FALSE,TRUE)</formula>
    </cfRule>
    <cfRule type="expression" dxfId="2588" priority="13204">
      <formula>IF(RIGHT(TEXT(AM125,"0.#"),1)=".",TRUE,FALSE)</formula>
    </cfRule>
  </conditionalFormatting>
  <conditionalFormatting sqref="AQ126">
    <cfRule type="expression" dxfId="2587" priority="13195">
      <formula>IF(RIGHT(TEXT(AQ126,"0.#"),1)=".",FALSE,TRUE)</formula>
    </cfRule>
    <cfRule type="expression" dxfId="2586" priority="13196">
      <formula>IF(RIGHT(TEXT(AQ126,"0.#"),1)=".",TRUE,FALSE)</formula>
    </cfRule>
  </conditionalFormatting>
  <conditionalFormatting sqref="AE128 AQ128">
    <cfRule type="expression" dxfId="2585" priority="13193">
      <formula>IF(RIGHT(TEXT(AE128,"0.#"),1)=".",FALSE,TRUE)</formula>
    </cfRule>
    <cfRule type="expression" dxfId="2584" priority="13194">
      <formula>IF(RIGHT(TEXT(AE128,"0.#"),1)=".",TRUE,FALSE)</formula>
    </cfRule>
  </conditionalFormatting>
  <conditionalFormatting sqref="AI128">
    <cfRule type="expression" dxfId="2583" priority="13191">
      <formula>IF(RIGHT(TEXT(AI128,"0.#"),1)=".",FALSE,TRUE)</formula>
    </cfRule>
    <cfRule type="expression" dxfId="2582" priority="13192">
      <formula>IF(RIGHT(TEXT(AI128,"0.#"),1)=".",TRUE,FALSE)</formula>
    </cfRule>
  </conditionalFormatting>
  <conditionalFormatting sqref="AM128">
    <cfRule type="expression" dxfId="2581" priority="13189">
      <formula>IF(RIGHT(TEXT(AM128,"0.#"),1)=".",FALSE,TRUE)</formula>
    </cfRule>
    <cfRule type="expression" dxfId="2580" priority="13190">
      <formula>IF(RIGHT(TEXT(AM128,"0.#"),1)=".",TRUE,FALSE)</formula>
    </cfRule>
  </conditionalFormatting>
  <conditionalFormatting sqref="AQ129">
    <cfRule type="expression" dxfId="2579" priority="13181">
      <formula>IF(RIGHT(TEXT(AQ129,"0.#"),1)=".",FALSE,TRUE)</formula>
    </cfRule>
    <cfRule type="expression" dxfId="2578" priority="13182">
      <formula>IF(RIGHT(TEXT(AQ129,"0.#"),1)=".",TRUE,FALSE)</formula>
    </cfRule>
  </conditionalFormatting>
  <conditionalFormatting sqref="AE75">
    <cfRule type="expression" dxfId="2577" priority="13179">
      <formula>IF(RIGHT(TEXT(AE75,"0.#"),1)=".",FALSE,TRUE)</formula>
    </cfRule>
    <cfRule type="expression" dxfId="2576" priority="13180">
      <formula>IF(RIGHT(TEXT(AE75,"0.#"),1)=".",TRUE,FALSE)</formula>
    </cfRule>
  </conditionalFormatting>
  <conditionalFormatting sqref="AE76">
    <cfRule type="expression" dxfId="2575" priority="13177">
      <formula>IF(RIGHT(TEXT(AE76,"0.#"),1)=".",FALSE,TRUE)</formula>
    </cfRule>
    <cfRule type="expression" dxfId="2574" priority="13178">
      <formula>IF(RIGHT(TEXT(AE76,"0.#"),1)=".",TRUE,FALSE)</formula>
    </cfRule>
  </conditionalFormatting>
  <conditionalFormatting sqref="AE77">
    <cfRule type="expression" dxfId="2573" priority="13175">
      <formula>IF(RIGHT(TEXT(AE77,"0.#"),1)=".",FALSE,TRUE)</formula>
    </cfRule>
    <cfRule type="expression" dxfId="2572" priority="13176">
      <formula>IF(RIGHT(TEXT(AE77,"0.#"),1)=".",TRUE,FALSE)</formula>
    </cfRule>
  </conditionalFormatting>
  <conditionalFormatting sqref="AI77">
    <cfRule type="expression" dxfId="2571" priority="13173">
      <formula>IF(RIGHT(TEXT(AI77,"0.#"),1)=".",FALSE,TRUE)</formula>
    </cfRule>
    <cfRule type="expression" dxfId="2570" priority="13174">
      <formula>IF(RIGHT(TEXT(AI77,"0.#"),1)=".",TRUE,FALSE)</formula>
    </cfRule>
  </conditionalFormatting>
  <conditionalFormatting sqref="AI76">
    <cfRule type="expression" dxfId="2569" priority="13171">
      <formula>IF(RIGHT(TEXT(AI76,"0.#"),1)=".",FALSE,TRUE)</formula>
    </cfRule>
    <cfRule type="expression" dxfId="2568" priority="13172">
      <formula>IF(RIGHT(TEXT(AI76,"0.#"),1)=".",TRUE,FALSE)</formula>
    </cfRule>
  </conditionalFormatting>
  <conditionalFormatting sqref="AI75">
    <cfRule type="expression" dxfId="2567" priority="13169">
      <formula>IF(RIGHT(TEXT(AI75,"0.#"),1)=".",FALSE,TRUE)</formula>
    </cfRule>
    <cfRule type="expression" dxfId="2566" priority="13170">
      <formula>IF(RIGHT(TEXT(AI75,"0.#"),1)=".",TRUE,FALSE)</formula>
    </cfRule>
  </conditionalFormatting>
  <conditionalFormatting sqref="AM75">
    <cfRule type="expression" dxfId="2565" priority="13167">
      <formula>IF(RIGHT(TEXT(AM75,"0.#"),1)=".",FALSE,TRUE)</formula>
    </cfRule>
    <cfRule type="expression" dxfId="2564" priority="13168">
      <formula>IF(RIGHT(TEXT(AM75,"0.#"),1)=".",TRUE,FALSE)</formula>
    </cfRule>
  </conditionalFormatting>
  <conditionalFormatting sqref="AM76">
    <cfRule type="expression" dxfId="2563" priority="13165">
      <formula>IF(RIGHT(TEXT(AM76,"0.#"),1)=".",FALSE,TRUE)</formula>
    </cfRule>
    <cfRule type="expression" dxfId="2562" priority="13166">
      <formula>IF(RIGHT(TEXT(AM76,"0.#"),1)=".",TRUE,FALSE)</formula>
    </cfRule>
  </conditionalFormatting>
  <conditionalFormatting sqref="AM77">
    <cfRule type="expression" dxfId="2561" priority="13163">
      <formula>IF(RIGHT(TEXT(AM77,"0.#"),1)=".",FALSE,TRUE)</formula>
    </cfRule>
    <cfRule type="expression" dxfId="2560" priority="13164">
      <formula>IF(RIGHT(TEXT(AM77,"0.#"),1)=".",TRUE,FALSE)</formula>
    </cfRule>
  </conditionalFormatting>
  <conditionalFormatting sqref="AE134:AE135 AI134:AI135 AM134:AM135 AQ134:AQ135 AU134:AU135">
    <cfRule type="expression" dxfId="2559" priority="13149">
      <formula>IF(RIGHT(TEXT(AE134,"0.#"),1)=".",FALSE,TRUE)</formula>
    </cfRule>
    <cfRule type="expression" dxfId="2558" priority="13150">
      <formula>IF(RIGHT(TEXT(AE134,"0.#"),1)=".",TRUE,FALSE)</formula>
    </cfRule>
  </conditionalFormatting>
  <conditionalFormatting sqref="AE433 AI433 AM433 AQ433 AU433">
    <cfRule type="expression" dxfId="2557" priority="13119">
      <formula>IF(RIGHT(TEXT(AE433,"0.#"),1)=".",FALSE,TRUE)</formula>
    </cfRule>
    <cfRule type="expression" dxfId="2556" priority="13120">
      <formula>IF(RIGHT(TEXT(AE433,"0.#"),1)=".",TRUE,FALSE)</formula>
    </cfRule>
  </conditionalFormatting>
  <conditionalFormatting sqref="AE434 AI434 AM434 AQ434 AU434">
    <cfRule type="expression" dxfId="2555" priority="13117">
      <formula>IF(RIGHT(TEXT(AE434,"0.#"),1)=".",FALSE,TRUE)</formula>
    </cfRule>
    <cfRule type="expression" dxfId="2554" priority="13118">
      <formula>IF(RIGHT(TEXT(AE434,"0.#"),1)=".",TRUE,FALSE)</formula>
    </cfRule>
  </conditionalFormatting>
  <conditionalFormatting sqref="AE435 AI435 AM435 AQ435 AU435">
    <cfRule type="expression" dxfId="2553" priority="13115">
      <formula>IF(RIGHT(TEXT(AE435,"0.#"),1)=".",FALSE,TRUE)</formula>
    </cfRule>
    <cfRule type="expression" dxfId="2552" priority="13116">
      <formula>IF(RIGHT(TEXT(AE435,"0.#"),1)=".",TRUE,FALSE)</formula>
    </cfRule>
  </conditionalFormatting>
  <conditionalFormatting sqref="AL847:AO874">
    <cfRule type="expression" dxfId="2551" priority="6719">
      <formula>IF(AND(AL847&gt;=0, RIGHT(TEXT(AL847,"0.#"),1)&lt;&gt;"."),TRUE,FALSE)</formula>
    </cfRule>
    <cfRule type="expression" dxfId="2550" priority="6720">
      <formula>IF(AND(AL847&gt;=0, RIGHT(TEXT(AL847,"0.#"),1)="."),TRUE,FALSE)</formula>
    </cfRule>
    <cfRule type="expression" dxfId="2549" priority="6721">
      <formula>IF(AND(AL847&lt;0, RIGHT(TEXT(AL847,"0.#"),1)&lt;&gt;"."),TRUE,FALSE)</formula>
    </cfRule>
    <cfRule type="expression" dxfId="2548" priority="6722">
      <formula>IF(AND(AL847&lt;0, RIGHT(TEXT(AL847,"0.#"),1)="."),TRUE,FALSE)</formula>
    </cfRule>
  </conditionalFormatting>
  <conditionalFormatting sqref="AQ53:AQ55">
    <cfRule type="expression" dxfId="2547" priority="4741">
      <formula>IF(RIGHT(TEXT(AQ53,"0.#"),1)=".",FALSE,TRUE)</formula>
    </cfRule>
    <cfRule type="expression" dxfId="2546" priority="4742">
      <formula>IF(RIGHT(TEXT(AQ53,"0.#"),1)=".",TRUE,FALSE)</formula>
    </cfRule>
  </conditionalFormatting>
  <conditionalFormatting sqref="AU53:AU55">
    <cfRule type="expression" dxfId="2545" priority="4739">
      <formula>IF(RIGHT(TEXT(AU53,"0.#"),1)=".",FALSE,TRUE)</formula>
    </cfRule>
    <cfRule type="expression" dxfId="2544" priority="4740">
      <formula>IF(RIGHT(TEXT(AU53,"0.#"),1)=".",TRUE,FALSE)</formula>
    </cfRule>
  </conditionalFormatting>
  <conditionalFormatting sqref="AQ60:AQ62">
    <cfRule type="expression" dxfId="2543" priority="4737">
      <formula>IF(RIGHT(TEXT(AQ60,"0.#"),1)=".",FALSE,TRUE)</formula>
    </cfRule>
    <cfRule type="expression" dxfId="2542" priority="4738">
      <formula>IF(RIGHT(TEXT(AQ60,"0.#"),1)=".",TRUE,FALSE)</formula>
    </cfRule>
  </conditionalFormatting>
  <conditionalFormatting sqref="AU60:AU62">
    <cfRule type="expression" dxfId="2541" priority="4735">
      <formula>IF(RIGHT(TEXT(AU60,"0.#"),1)=".",FALSE,TRUE)</formula>
    </cfRule>
    <cfRule type="expression" dxfId="2540" priority="4736">
      <formula>IF(RIGHT(TEXT(AU60,"0.#"),1)=".",TRUE,FALSE)</formula>
    </cfRule>
  </conditionalFormatting>
  <conditionalFormatting sqref="AQ75:AQ77">
    <cfRule type="expression" dxfId="2539" priority="4733">
      <formula>IF(RIGHT(TEXT(AQ75,"0.#"),1)=".",FALSE,TRUE)</formula>
    </cfRule>
    <cfRule type="expression" dxfId="2538" priority="4734">
      <formula>IF(RIGHT(TEXT(AQ75,"0.#"),1)=".",TRUE,FALSE)</formula>
    </cfRule>
  </conditionalFormatting>
  <conditionalFormatting sqref="AU75:AU77">
    <cfRule type="expression" dxfId="2537" priority="4731">
      <formula>IF(RIGHT(TEXT(AU75,"0.#"),1)=".",FALSE,TRUE)</formula>
    </cfRule>
    <cfRule type="expression" dxfId="2536" priority="4732">
      <formula>IF(RIGHT(TEXT(AU75,"0.#"),1)=".",TRUE,FALSE)</formula>
    </cfRule>
  </conditionalFormatting>
  <conditionalFormatting sqref="AQ87:AQ89">
    <cfRule type="expression" dxfId="2535" priority="4729">
      <formula>IF(RIGHT(TEXT(AQ87,"0.#"),1)=".",FALSE,TRUE)</formula>
    </cfRule>
    <cfRule type="expression" dxfId="2534" priority="4730">
      <formula>IF(RIGHT(TEXT(AQ87,"0.#"),1)=".",TRUE,FALSE)</formula>
    </cfRule>
  </conditionalFormatting>
  <conditionalFormatting sqref="AU87:AU89">
    <cfRule type="expression" dxfId="2533" priority="4727">
      <formula>IF(RIGHT(TEXT(AU87,"0.#"),1)=".",FALSE,TRUE)</formula>
    </cfRule>
    <cfRule type="expression" dxfId="2532" priority="4728">
      <formula>IF(RIGHT(TEXT(AU87,"0.#"),1)=".",TRUE,FALSE)</formula>
    </cfRule>
  </conditionalFormatting>
  <conditionalFormatting sqref="AQ92:AQ94">
    <cfRule type="expression" dxfId="2531" priority="4725">
      <formula>IF(RIGHT(TEXT(AQ92,"0.#"),1)=".",FALSE,TRUE)</formula>
    </cfRule>
    <cfRule type="expression" dxfId="2530" priority="4726">
      <formula>IF(RIGHT(TEXT(AQ92,"0.#"),1)=".",TRUE,FALSE)</formula>
    </cfRule>
  </conditionalFormatting>
  <conditionalFormatting sqref="AU92:AU94">
    <cfRule type="expression" dxfId="2529" priority="4723">
      <formula>IF(RIGHT(TEXT(AU92,"0.#"),1)=".",FALSE,TRUE)</formula>
    </cfRule>
    <cfRule type="expression" dxfId="2528" priority="4724">
      <formula>IF(RIGHT(TEXT(AU92,"0.#"),1)=".",TRUE,FALSE)</formula>
    </cfRule>
  </conditionalFormatting>
  <conditionalFormatting sqref="AQ97:AQ99">
    <cfRule type="expression" dxfId="2527" priority="4721">
      <formula>IF(RIGHT(TEXT(AQ97,"0.#"),1)=".",FALSE,TRUE)</formula>
    </cfRule>
    <cfRule type="expression" dxfId="2526" priority="4722">
      <formula>IF(RIGHT(TEXT(AQ97,"0.#"),1)=".",TRUE,FALSE)</formula>
    </cfRule>
  </conditionalFormatting>
  <conditionalFormatting sqref="AU97:AU99">
    <cfRule type="expression" dxfId="2525" priority="4719">
      <formula>IF(RIGHT(TEXT(AU97,"0.#"),1)=".",FALSE,TRUE)</formula>
    </cfRule>
    <cfRule type="expression" dxfId="2524" priority="4720">
      <formula>IF(RIGHT(TEXT(AU97,"0.#"),1)=".",TRUE,FALSE)</formula>
    </cfRule>
  </conditionalFormatting>
  <conditionalFormatting sqref="AE120 AM120">
    <cfRule type="expression" dxfId="2523" priority="3063">
      <formula>IF(RIGHT(TEXT(AE120,"0.#"),1)=".",FALSE,TRUE)</formula>
    </cfRule>
    <cfRule type="expression" dxfId="2522" priority="3064">
      <formula>IF(RIGHT(TEXT(AE120,"0.#"),1)=".",TRUE,FALSE)</formula>
    </cfRule>
  </conditionalFormatting>
  <conditionalFormatting sqref="AI126">
    <cfRule type="expression" dxfId="2521" priority="3053">
      <formula>IF(RIGHT(TEXT(AI126,"0.#"),1)=".",FALSE,TRUE)</formula>
    </cfRule>
    <cfRule type="expression" dxfId="2520" priority="3054">
      <formula>IF(RIGHT(TEXT(AI126,"0.#"),1)=".",TRUE,FALSE)</formula>
    </cfRule>
  </conditionalFormatting>
  <conditionalFormatting sqref="AI120">
    <cfRule type="expression" dxfId="2519" priority="3061">
      <formula>IF(RIGHT(TEXT(AI120,"0.#"),1)=".",FALSE,TRUE)</formula>
    </cfRule>
    <cfRule type="expression" dxfId="2518" priority="3062">
      <formula>IF(RIGHT(TEXT(AI120,"0.#"),1)=".",TRUE,FALSE)</formula>
    </cfRule>
  </conditionalFormatting>
  <conditionalFormatting sqref="AE123 AM123">
    <cfRule type="expression" dxfId="2517" priority="3059">
      <formula>IF(RIGHT(TEXT(AE123,"0.#"),1)=".",FALSE,TRUE)</formula>
    </cfRule>
    <cfRule type="expression" dxfId="2516" priority="3060">
      <formula>IF(RIGHT(TEXT(AE123,"0.#"),1)=".",TRUE,FALSE)</formula>
    </cfRule>
  </conditionalFormatting>
  <conditionalFormatting sqref="AI123">
    <cfRule type="expression" dxfId="2515" priority="3057">
      <formula>IF(RIGHT(TEXT(AI123,"0.#"),1)=".",FALSE,TRUE)</formula>
    </cfRule>
    <cfRule type="expression" dxfId="2514" priority="3058">
      <formula>IF(RIGHT(TEXT(AI123,"0.#"),1)=".",TRUE,FALSE)</formula>
    </cfRule>
  </conditionalFormatting>
  <conditionalFormatting sqref="AE126 AM126">
    <cfRule type="expression" dxfId="2513" priority="3055">
      <formula>IF(RIGHT(TEXT(AE126,"0.#"),1)=".",FALSE,TRUE)</formula>
    </cfRule>
    <cfRule type="expression" dxfId="2512" priority="3056">
      <formula>IF(RIGHT(TEXT(AE126,"0.#"),1)=".",TRUE,FALSE)</formula>
    </cfRule>
  </conditionalFormatting>
  <conditionalFormatting sqref="AE129 AM129">
    <cfRule type="expression" dxfId="2511" priority="3051">
      <formula>IF(RIGHT(TEXT(AE129,"0.#"),1)=".",FALSE,TRUE)</formula>
    </cfRule>
    <cfRule type="expression" dxfId="2510" priority="3052">
      <formula>IF(RIGHT(TEXT(AE129,"0.#"),1)=".",TRUE,FALSE)</formula>
    </cfRule>
  </conditionalFormatting>
  <conditionalFormatting sqref="AI129">
    <cfRule type="expression" dxfId="2509" priority="3049">
      <formula>IF(RIGHT(TEXT(AI129,"0.#"),1)=".",FALSE,TRUE)</formula>
    </cfRule>
    <cfRule type="expression" dxfId="2508" priority="3050">
      <formula>IF(RIGHT(TEXT(AI129,"0.#"),1)=".",TRUE,FALSE)</formula>
    </cfRule>
  </conditionalFormatting>
  <conditionalFormatting sqref="Y847:Y874">
    <cfRule type="expression" dxfId="2507" priority="3047">
      <formula>IF(RIGHT(TEXT(Y847,"0.#"),1)=".",FALSE,TRUE)</formula>
    </cfRule>
    <cfRule type="expression" dxfId="2506" priority="3048">
      <formula>IF(RIGHT(TEXT(Y847,"0.#"),1)=".",TRUE,FALSE)</formula>
    </cfRule>
  </conditionalFormatting>
  <conditionalFormatting sqref="AU518">
    <cfRule type="expression" dxfId="2505" priority="1557">
      <formula>IF(RIGHT(TEXT(AU518,"0.#"),1)=".",FALSE,TRUE)</formula>
    </cfRule>
    <cfRule type="expression" dxfId="2504" priority="1558">
      <formula>IF(RIGHT(TEXT(AU518,"0.#"),1)=".",TRUE,FALSE)</formula>
    </cfRule>
  </conditionalFormatting>
  <conditionalFormatting sqref="AQ551">
    <cfRule type="expression" dxfId="2503" priority="1333">
      <formula>IF(RIGHT(TEXT(AQ551,"0.#"),1)=".",FALSE,TRUE)</formula>
    </cfRule>
    <cfRule type="expression" dxfId="2502" priority="1334">
      <formula>IF(RIGHT(TEXT(AQ551,"0.#"),1)=".",TRUE,FALSE)</formula>
    </cfRule>
  </conditionalFormatting>
  <conditionalFormatting sqref="AE556">
    <cfRule type="expression" dxfId="2501" priority="1331">
      <formula>IF(RIGHT(TEXT(AE556,"0.#"),1)=".",FALSE,TRUE)</formula>
    </cfRule>
    <cfRule type="expression" dxfId="2500" priority="1332">
      <formula>IF(RIGHT(TEXT(AE556,"0.#"),1)=".",TRUE,FALSE)</formula>
    </cfRule>
  </conditionalFormatting>
  <conditionalFormatting sqref="AE557">
    <cfRule type="expression" dxfId="2499" priority="1329">
      <formula>IF(RIGHT(TEXT(AE557,"0.#"),1)=".",FALSE,TRUE)</formula>
    </cfRule>
    <cfRule type="expression" dxfId="2498" priority="1330">
      <formula>IF(RIGHT(TEXT(AE557,"0.#"),1)=".",TRUE,FALSE)</formula>
    </cfRule>
  </conditionalFormatting>
  <conditionalFormatting sqref="AE558">
    <cfRule type="expression" dxfId="2497" priority="1327">
      <formula>IF(RIGHT(TEXT(AE558,"0.#"),1)=".",FALSE,TRUE)</formula>
    </cfRule>
    <cfRule type="expression" dxfId="2496" priority="1328">
      <formula>IF(RIGHT(TEXT(AE558,"0.#"),1)=".",TRUE,FALSE)</formula>
    </cfRule>
  </conditionalFormatting>
  <conditionalFormatting sqref="AU556">
    <cfRule type="expression" dxfId="2495" priority="1319">
      <formula>IF(RIGHT(TEXT(AU556,"0.#"),1)=".",FALSE,TRUE)</formula>
    </cfRule>
    <cfRule type="expression" dxfId="2494" priority="1320">
      <formula>IF(RIGHT(TEXT(AU556,"0.#"),1)=".",TRUE,FALSE)</formula>
    </cfRule>
  </conditionalFormatting>
  <conditionalFormatting sqref="AU557">
    <cfRule type="expression" dxfId="2493" priority="1317">
      <formula>IF(RIGHT(TEXT(AU557,"0.#"),1)=".",FALSE,TRUE)</formula>
    </cfRule>
    <cfRule type="expression" dxfId="2492" priority="1318">
      <formula>IF(RIGHT(TEXT(AU557,"0.#"),1)=".",TRUE,FALSE)</formula>
    </cfRule>
  </conditionalFormatting>
  <conditionalFormatting sqref="AU558">
    <cfRule type="expression" dxfId="2491" priority="1315">
      <formula>IF(RIGHT(TEXT(AU558,"0.#"),1)=".",FALSE,TRUE)</formula>
    </cfRule>
    <cfRule type="expression" dxfId="2490" priority="1316">
      <formula>IF(RIGHT(TEXT(AU558,"0.#"),1)=".",TRUE,FALSE)</formula>
    </cfRule>
  </conditionalFormatting>
  <conditionalFormatting sqref="AQ557">
    <cfRule type="expression" dxfId="2489" priority="1307">
      <formula>IF(RIGHT(TEXT(AQ557,"0.#"),1)=".",FALSE,TRUE)</formula>
    </cfRule>
    <cfRule type="expression" dxfId="2488" priority="1308">
      <formula>IF(RIGHT(TEXT(AQ557,"0.#"),1)=".",TRUE,FALSE)</formula>
    </cfRule>
  </conditionalFormatting>
  <conditionalFormatting sqref="AQ558">
    <cfRule type="expression" dxfId="2487" priority="1305">
      <formula>IF(RIGHT(TEXT(AQ558,"0.#"),1)=".",FALSE,TRUE)</formula>
    </cfRule>
    <cfRule type="expression" dxfId="2486" priority="1306">
      <formula>IF(RIGHT(TEXT(AQ558,"0.#"),1)=".",TRUE,FALSE)</formula>
    </cfRule>
  </conditionalFormatting>
  <conditionalFormatting sqref="AQ556">
    <cfRule type="expression" dxfId="2485" priority="1303">
      <formula>IF(RIGHT(TEXT(AQ556,"0.#"),1)=".",FALSE,TRUE)</formula>
    </cfRule>
    <cfRule type="expression" dxfId="2484" priority="1304">
      <formula>IF(RIGHT(TEXT(AQ556,"0.#"),1)=".",TRUE,FALSE)</formula>
    </cfRule>
  </conditionalFormatting>
  <conditionalFormatting sqref="AE561">
    <cfRule type="expression" dxfId="2483" priority="1301">
      <formula>IF(RIGHT(TEXT(AE561,"0.#"),1)=".",FALSE,TRUE)</formula>
    </cfRule>
    <cfRule type="expression" dxfId="2482" priority="1302">
      <formula>IF(RIGHT(TEXT(AE561,"0.#"),1)=".",TRUE,FALSE)</formula>
    </cfRule>
  </conditionalFormatting>
  <conditionalFormatting sqref="AE562">
    <cfRule type="expression" dxfId="2481" priority="1299">
      <formula>IF(RIGHT(TEXT(AE562,"0.#"),1)=".",FALSE,TRUE)</formula>
    </cfRule>
    <cfRule type="expression" dxfId="2480" priority="1300">
      <formula>IF(RIGHT(TEXT(AE562,"0.#"),1)=".",TRUE,FALSE)</formula>
    </cfRule>
  </conditionalFormatting>
  <conditionalFormatting sqref="AE563">
    <cfRule type="expression" dxfId="2479" priority="1297">
      <formula>IF(RIGHT(TEXT(AE563,"0.#"),1)=".",FALSE,TRUE)</formula>
    </cfRule>
    <cfRule type="expression" dxfId="2478" priority="1298">
      <formula>IF(RIGHT(TEXT(AE563,"0.#"),1)=".",TRUE,FALSE)</formula>
    </cfRule>
  </conditionalFormatting>
  <conditionalFormatting sqref="AL1110:AO1139">
    <cfRule type="expression" dxfId="2477" priority="2953">
      <formula>IF(AND(AL1110&gt;=0, RIGHT(TEXT(AL1110,"0.#"),1)&lt;&gt;"."),TRUE,FALSE)</formula>
    </cfRule>
    <cfRule type="expression" dxfId="2476" priority="2954">
      <formula>IF(AND(AL1110&gt;=0, RIGHT(TEXT(AL1110,"0.#"),1)="."),TRUE,FALSE)</formula>
    </cfRule>
    <cfRule type="expression" dxfId="2475" priority="2955">
      <formula>IF(AND(AL1110&lt;0, RIGHT(TEXT(AL1110,"0.#"),1)&lt;&gt;"."),TRUE,FALSE)</formula>
    </cfRule>
    <cfRule type="expression" dxfId="2474" priority="2956">
      <formula>IF(AND(AL1110&lt;0, RIGHT(TEXT(AL1110,"0.#"),1)="."),TRUE,FALSE)</formula>
    </cfRule>
  </conditionalFormatting>
  <conditionalFormatting sqref="Y1110:Y1139">
    <cfRule type="expression" dxfId="2473" priority="2951">
      <formula>IF(RIGHT(TEXT(Y1110,"0.#"),1)=".",FALSE,TRUE)</formula>
    </cfRule>
    <cfRule type="expression" dxfId="2472" priority="2952">
      <formula>IF(RIGHT(TEXT(Y1110,"0.#"),1)=".",TRUE,FALSE)</formula>
    </cfRule>
  </conditionalFormatting>
  <conditionalFormatting sqref="AQ553">
    <cfRule type="expression" dxfId="2471" priority="1335">
      <formula>IF(RIGHT(TEXT(AQ553,"0.#"),1)=".",FALSE,TRUE)</formula>
    </cfRule>
    <cfRule type="expression" dxfId="2470" priority="1336">
      <formula>IF(RIGHT(TEXT(AQ553,"0.#"),1)=".",TRUE,FALSE)</formula>
    </cfRule>
  </conditionalFormatting>
  <conditionalFormatting sqref="AU552">
    <cfRule type="expression" dxfId="2469" priority="1347">
      <formula>IF(RIGHT(TEXT(AU552,"0.#"),1)=".",FALSE,TRUE)</formula>
    </cfRule>
    <cfRule type="expression" dxfId="2468" priority="1348">
      <formula>IF(RIGHT(TEXT(AU552,"0.#"),1)=".",TRUE,FALSE)</formula>
    </cfRule>
  </conditionalFormatting>
  <conditionalFormatting sqref="AE552">
    <cfRule type="expression" dxfId="2467" priority="1359">
      <formula>IF(RIGHT(TEXT(AE552,"0.#"),1)=".",FALSE,TRUE)</formula>
    </cfRule>
    <cfRule type="expression" dxfId="2466" priority="1360">
      <formula>IF(RIGHT(TEXT(AE552,"0.#"),1)=".",TRUE,FALSE)</formula>
    </cfRule>
  </conditionalFormatting>
  <conditionalFormatting sqref="AQ548">
    <cfRule type="expression" dxfId="2465" priority="1365">
      <formula>IF(RIGHT(TEXT(AQ548,"0.#"),1)=".",FALSE,TRUE)</formula>
    </cfRule>
    <cfRule type="expression" dxfId="2464" priority="1366">
      <formula>IF(RIGHT(TEXT(AQ548,"0.#"),1)=".",TRUE,FALSE)</formula>
    </cfRule>
  </conditionalFormatting>
  <conditionalFormatting sqref="AL845:AO846">
    <cfRule type="expression" dxfId="2463" priority="2905">
      <formula>IF(AND(AL845&gt;=0, RIGHT(TEXT(AL845,"0.#"),1)&lt;&gt;"."),TRUE,FALSE)</formula>
    </cfRule>
    <cfRule type="expression" dxfId="2462" priority="2906">
      <formula>IF(AND(AL845&gt;=0, RIGHT(TEXT(AL845,"0.#"),1)="."),TRUE,FALSE)</formula>
    </cfRule>
    <cfRule type="expression" dxfId="2461" priority="2907">
      <formula>IF(AND(AL845&lt;0, RIGHT(TEXT(AL845,"0.#"),1)&lt;&gt;"."),TRUE,FALSE)</formula>
    </cfRule>
    <cfRule type="expression" dxfId="2460" priority="2908">
      <formula>IF(AND(AL845&lt;0, RIGHT(TEXT(AL845,"0.#"),1)="."),TRUE,FALSE)</formula>
    </cfRule>
  </conditionalFormatting>
  <conditionalFormatting sqref="Y845:Y846">
    <cfRule type="expression" dxfId="2459" priority="2903">
      <formula>IF(RIGHT(TEXT(Y845,"0.#"),1)=".",FALSE,TRUE)</formula>
    </cfRule>
    <cfRule type="expression" dxfId="2458" priority="2904">
      <formula>IF(RIGHT(TEXT(Y845,"0.#"),1)=".",TRUE,FALSE)</formula>
    </cfRule>
  </conditionalFormatting>
  <conditionalFormatting sqref="AE492">
    <cfRule type="expression" dxfId="2457" priority="1691">
      <formula>IF(RIGHT(TEXT(AE492,"0.#"),1)=".",FALSE,TRUE)</formula>
    </cfRule>
    <cfRule type="expression" dxfId="2456" priority="1692">
      <formula>IF(RIGHT(TEXT(AE492,"0.#"),1)=".",TRUE,FALSE)</formula>
    </cfRule>
  </conditionalFormatting>
  <conditionalFormatting sqref="AE493">
    <cfRule type="expression" dxfId="2455" priority="1689">
      <formula>IF(RIGHT(TEXT(AE493,"0.#"),1)=".",FALSE,TRUE)</formula>
    </cfRule>
    <cfRule type="expression" dxfId="2454" priority="1690">
      <formula>IF(RIGHT(TEXT(AE493,"0.#"),1)=".",TRUE,FALSE)</formula>
    </cfRule>
  </conditionalFormatting>
  <conditionalFormatting sqref="AE494">
    <cfRule type="expression" dxfId="2453" priority="1687">
      <formula>IF(RIGHT(TEXT(AE494,"0.#"),1)=".",FALSE,TRUE)</formula>
    </cfRule>
    <cfRule type="expression" dxfId="2452" priority="1688">
      <formula>IF(RIGHT(TEXT(AE494,"0.#"),1)=".",TRUE,FALSE)</formula>
    </cfRule>
  </conditionalFormatting>
  <conditionalFormatting sqref="AQ493">
    <cfRule type="expression" dxfId="2451" priority="1667">
      <formula>IF(RIGHT(TEXT(AQ493,"0.#"),1)=".",FALSE,TRUE)</formula>
    </cfRule>
    <cfRule type="expression" dxfId="2450" priority="1668">
      <formula>IF(RIGHT(TEXT(AQ493,"0.#"),1)=".",TRUE,FALSE)</formula>
    </cfRule>
  </conditionalFormatting>
  <conditionalFormatting sqref="AQ494">
    <cfRule type="expression" dxfId="2449" priority="1665">
      <formula>IF(RIGHT(TEXT(AQ494,"0.#"),1)=".",FALSE,TRUE)</formula>
    </cfRule>
    <cfRule type="expression" dxfId="2448" priority="1666">
      <formula>IF(RIGHT(TEXT(AQ494,"0.#"),1)=".",TRUE,FALSE)</formula>
    </cfRule>
  </conditionalFormatting>
  <conditionalFormatting sqref="AQ492">
    <cfRule type="expression" dxfId="2447" priority="1663">
      <formula>IF(RIGHT(TEXT(AQ492,"0.#"),1)=".",FALSE,TRUE)</formula>
    </cfRule>
    <cfRule type="expression" dxfId="2446" priority="1664">
      <formula>IF(RIGHT(TEXT(AQ492,"0.#"),1)=".",TRUE,FALSE)</formula>
    </cfRule>
  </conditionalFormatting>
  <conditionalFormatting sqref="AU494">
    <cfRule type="expression" dxfId="2445" priority="1675">
      <formula>IF(RIGHT(TEXT(AU494,"0.#"),1)=".",FALSE,TRUE)</formula>
    </cfRule>
    <cfRule type="expression" dxfId="2444" priority="1676">
      <formula>IF(RIGHT(TEXT(AU494,"0.#"),1)=".",TRUE,FALSE)</formula>
    </cfRule>
  </conditionalFormatting>
  <conditionalFormatting sqref="AU492">
    <cfRule type="expression" dxfId="2443" priority="1679">
      <formula>IF(RIGHT(TEXT(AU492,"0.#"),1)=".",FALSE,TRUE)</formula>
    </cfRule>
    <cfRule type="expression" dxfId="2442" priority="1680">
      <formula>IF(RIGHT(TEXT(AU492,"0.#"),1)=".",TRUE,FALSE)</formula>
    </cfRule>
  </conditionalFormatting>
  <conditionalFormatting sqref="AU493">
    <cfRule type="expression" dxfId="2441" priority="1677">
      <formula>IF(RIGHT(TEXT(AU493,"0.#"),1)=".",FALSE,TRUE)</formula>
    </cfRule>
    <cfRule type="expression" dxfId="2440" priority="1678">
      <formula>IF(RIGHT(TEXT(AU493,"0.#"),1)=".",TRUE,FALSE)</formula>
    </cfRule>
  </conditionalFormatting>
  <conditionalFormatting sqref="AU583">
    <cfRule type="expression" dxfId="2439" priority="1195">
      <formula>IF(RIGHT(TEXT(AU583,"0.#"),1)=".",FALSE,TRUE)</formula>
    </cfRule>
    <cfRule type="expression" dxfId="2438" priority="1196">
      <formula>IF(RIGHT(TEXT(AU583,"0.#"),1)=".",TRUE,FALSE)</formula>
    </cfRule>
  </conditionalFormatting>
  <conditionalFormatting sqref="AU582">
    <cfRule type="expression" dxfId="2437" priority="1197">
      <formula>IF(RIGHT(TEXT(AU582,"0.#"),1)=".",FALSE,TRUE)</formula>
    </cfRule>
    <cfRule type="expression" dxfId="2436" priority="1198">
      <formula>IF(RIGHT(TEXT(AU582,"0.#"),1)=".",TRUE,FALSE)</formula>
    </cfRule>
  </conditionalFormatting>
  <conditionalFormatting sqref="AE499">
    <cfRule type="expression" dxfId="2435" priority="1657">
      <formula>IF(RIGHT(TEXT(AE499,"0.#"),1)=".",FALSE,TRUE)</formula>
    </cfRule>
    <cfRule type="expression" dxfId="2434" priority="1658">
      <formula>IF(RIGHT(TEXT(AE499,"0.#"),1)=".",TRUE,FALSE)</formula>
    </cfRule>
  </conditionalFormatting>
  <conditionalFormatting sqref="AE497">
    <cfRule type="expression" dxfId="2433" priority="1661">
      <formula>IF(RIGHT(TEXT(AE497,"0.#"),1)=".",FALSE,TRUE)</formula>
    </cfRule>
    <cfRule type="expression" dxfId="2432" priority="1662">
      <formula>IF(RIGHT(TEXT(AE497,"0.#"),1)=".",TRUE,FALSE)</formula>
    </cfRule>
  </conditionalFormatting>
  <conditionalFormatting sqref="AE498">
    <cfRule type="expression" dxfId="2431" priority="1659">
      <formula>IF(RIGHT(TEXT(AE498,"0.#"),1)=".",FALSE,TRUE)</formula>
    </cfRule>
    <cfRule type="expression" dxfId="2430" priority="1660">
      <formula>IF(RIGHT(TEXT(AE498,"0.#"),1)=".",TRUE,FALSE)</formula>
    </cfRule>
  </conditionalFormatting>
  <conditionalFormatting sqref="AU499">
    <cfRule type="expression" dxfId="2429" priority="1645">
      <formula>IF(RIGHT(TEXT(AU499,"0.#"),1)=".",FALSE,TRUE)</formula>
    </cfRule>
    <cfRule type="expression" dxfId="2428" priority="1646">
      <formula>IF(RIGHT(TEXT(AU499,"0.#"),1)=".",TRUE,FALSE)</formula>
    </cfRule>
  </conditionalFormatting>
  <conditionalFormatting sqref="AU497">
    <cfRule type="expression" dxfId="2427" priority="1649">
      <formula>IF(RIGHT(TEXT(AU497,"0.#"),1)=".",FALSE,TRUE)</formula>
    </cfRule>
    <cfRule type="expression" dxfId="2426" priority="1650">
      <formula>IF(RIGHT(TEXT(AU497,"0.#"),1)=".",TRUE,FALSE)</formula>
    </cfRule>
  </conditionalFormatting>
  <conditionalFormatting sqref="AU498">
    <cfRule type="expression" dxfId="2425" priority="1647">
      <formula>IF(RIGHT(TEXT(AU498,"0.#"),1)=".",FALSE,TRUE)</formula>
    </cfRule>
    <cfRule type="expression" dxfId="2424" priority="1648">
      <formula>IF(RIGHT(TEXT(AU498,"0.#"),1)=".",TRUE,FALSE)</formula>
    </cfRule>
  </conditionalFormatting>
  <conditionalFormatting sqref="AQ497">
    <cfRule type="expression" dxfId="2423" priority="1633">
      <formula>IF(RIGHT(TEXT(AQ497,"0.#"),1)=".",FALSE,TRUE)</formula>
    </cfRule>
    <cfRule type="expression" dxfId="2422" priority="1634">
      <formula>IF(RIGHT(TEXT(AQ497,"0.#"),1)=".",TRUE,FALSE)</formula>
    </cfRule>
  </conditionalFormatting>
  <conditionalFormatting sqref="AQ498">
    <cfRule type="expression" dxfId="2421" priority="1637">
      <formula>IF(RIGHT(TEXT(AQ498,"0.#"),1)=".",FALSE,TRUE)</formula>
    </cfRule>
    <cfRule type="expression" dxfId="2420" priority="1638">
      <formula>IF(RIGHT(TEXT(AQ498,"0.#"),1)=".",TRUE,FALSE)</formula>
    </cfRule>
  </conditionalFormatting>
  <conditionalFormatting sqref="AQ499">
    <cfRule type="expression" dxfId="2419" priority="1635">
      <formula>IF(RIGHT(TEXT(AQ499,"0.#"),1)=".",FALSE,TRUE)</formula>
    </cfRule>
    <cfRule type="expression" dxfId="2418" priority="1636">
      <formula>IF(RIGHT(TEXT(AQ499,"0.#"),1)=".",TRUE,FALSE)</formula>
    </cfRule>
  </conditionalFormatting>
  <conditionalFormatting sqref="AE504">
    <cfRule type="expression" dxfId="2417" priority="1627">
      <formula>IF(RIGHT(TEXT(AE504,"0.#"),1)=".",FALSE,TRUE)</formula>
    </cfRule>
    <cfRule type="expression" dxfId="2416" priority="1628">
      <formula>IF(RIGHT(TEXT(AE504,"0.#"),1)=".",TRUE,FALSE)</formula>
    </cfRule>
  </conditionalFormatting>
  <conditionalFormatting sqref="AE502">
    <cfRule type="expression" dxfId="2415" priority="1631">
      <formula>IF(RIGHT(TEXT(AE502,"0.#"),1)=".",FALSE,TRUE)</formula>
    </cfRule>
    <cfRule type="expression" dxfId="2414" priority="1632">
      <formula>IF(RIGHT(TEXT(AE502,"0.#"),1)=".",TRUE,FALSE)</formula>
    </cfRule>
  </conditionalFormatting>
  <conditionalFormatting sqref="AE503">
    <cfRule type="expression" dxfId="2413" priority="1629">
      <formula>IF(RIGHT(TEXT(AE503,"0.#"),1)=".",FALSE,TRUE)</formula>
    </cfRule>
    <cfRule type="expression" dxfId="2412" priority="1630">
      <formula>IF(RIGHT(TEXT(AE503,"0.#"),1)=".",TRUE,FALSE)</formula>
    </cfRule>
  </conditionalFormatting>
  <conditionalFormatting sqref="AU504">
    <cfRule type="expression" dxfId="2411" priority="1615">
      <formula>IF(RIGHT(TEXT(AU504,"0.#"),1)=".",FALSE,TRUE)</formula>
    </cfRule>
    <cfRule type="expression" dxfId="2410" priority="1616">
      <formula>IF(RIGHT(TEXT(AU504,"0.#"),1)=".",TRUE,FALSE)</formula>
    </cfRule>
  </conditionalFormatting>
  <conditionalFormatting sqref="AU502">
    <cfRule type="expression" dxfId="2409" priority="1619">
      <formula>IF(RIGHT(TEXT(AU502,"0.#"),1)=".",FALSE,TRUE)</formula>
    </cfRule>
    <cfRule type="expression" dxfId="2408" priority="1620">
      <formula>IF(RIGHT(TEXT(AU502,"0.#"),1)=".",TRUE,FALSE)</formula>
    </cfRule>
  </conditionalFormatting>
  <conditionalFormatting sqref="AU503">
    <cfRule type="expression" dxfId="2407" priority="1617">
      <formula>IF(RIGHT(TEXT(AU503,"0.#"),1)=".",FALSE,TRUE)</formula>
    </cfRule>
    <cfRule type="expression" dxfId="2406" priority="1618">
      <formula>IF(RIGHT(TEXT(AU503,"0.#"),1)=".",TRUE,FALSE)</formula>
    </cfRule>
  </conditionalFormatting>
  <conditionalFormatting sqref="AQ502">
    <cfRule type="expression" dxfId="2405" priority="1603">
      <formula>IF(RIGHT(TEXT(AQ502,"0.#"),1)=".",FALSE,TRUE)</formula>
    </cfRule>
    <cfRule type="expression" dxfId="2404" priority="1604">
      <formula>IF(RIGHT(TEXT(AQ502,"0.#"),1)=".",TRUE,FALSE)</formula>
    </cfRule>
  </conditionalFormatting>
  <conditionalFormatting sqref="AQ503">
    <cfRule type="expression" dxfId="2403" priority="1607">
      <formula>IF(RIGHT(TEXT(AQ503,"0.#"),1)=".",FALSE,TRUE)</formula>
    </cfRule>
    <cfRule type="expression" dxfId="2402" priority="1608">
      <formula>IF(RIGHT(TEXT(AQ503,"0.#"),1)=".",TRUE,FALSE)</formula>
    </cfRule>
  </conditionalFormatting>
  <conditionalFormatting sqref="AQ504">
    <cfRule type="expression" dxfId="2401" priority="1605">
      <formula>IF(RIGHT(TEXT(AQ504,"0.#"),1)=".",FALSE,TRUE)</formula>
    </cfRule>
    <cfRule type="expression" dxfId="2400" priority="1606">
      <formula>IF(RIGHT(TEXT(AQ504,"0.#"),1)=".",TRUE,FALSE)</formula>
    </cfRule>
  </conditionalFormatting>
  <conditionalFormatting sqref="AE509">
    <cfRule type="expression" dxfId="2399" priority="1597">
      <formula>IF(RIGHT(TEXT(AE509,"0.#"),1)=".",FALSE,TRUE)</formula>
    </cfRule>
    <cfRule type="expression" dxfId="2398" priority="1598">
      <formula>IF(RIGHT(TEXT(AE509,"0.#"),1)=".",TRUE,FALSE)</formula>
    </cfRule>
  </conditionalFormatting>
  <conditionalFormatting sqref="AE507">
    <cfRule type="expression" dxfId="2397" priority="1601">
      <formula>IF(RIGHT(TEXT(AE507,"0.#"),1)=".",FALSE,TRUE)</formula>
    </cfRule>
    <cfRule type="expression" dxfId="2396" priority="1602">
      <formula>IF(RIGHT(TEXT(AE507,"0.#"),1)=".",TRUE,FALSE)</formula>
    </cfRule>
  </conditionalFormatting>
  <conditionalFormatting sqref="AE508">
    <cfRule type="expression" dxfId="2395" priority="1599">
      <formula>IF(RIGHT(TEXT(AE508,"0.#"),1)=".",FALSE,TRUE)</formula>
    </cfRule>
    <cfRule type="expression" dxfId="2394" priority="1600">
      <formula>IF(RIGHT(TEXT(AE508,"0.#"),1)=".",TRUE,FALSE)</formula>
    </cfRule>
  </conditionalFormatting>
  <conditionalFormatting sqref="AU509">
    <cfRule type="expression" dxfId="2393" priority="1585">
      <formula>IF(RIGHT(TEXT(AU509,"0.#"),1)=".",FALSE,TRUE)</formula>
    </cfRule>
    <cfRule type="expression" dxfId="2392" priority="1586">
      <formula>IF(RIGHT(TEXT(AU509,"0.#"),1)=".",TRUE,FALSE)</formula>
    </cfRule>
  </conditionalFormatting>
  <conditionalFormatting sqref="AU507">
    <cfRule type="expression" dxfId="2391" priority="1589">
      <formula>IF(RIGHT(TEXT(AU507,"0.#"),1)=".",FALSE,TRUE)</formula>
    </cfRule>
    <cfRule type="expression" dxfId="2390" priority="1590">
      <formula>IF(RIGHT(TEXT(AU507,"0.#"),1)=".",TRUE,FALSE)</formula>
    </cfRule>
  </conditionalFormatting>
  <conditionalFormatting sqref="AU508">
    <cfRule type="expression" dxfId="2389" priority="1587">
      <formula>IF(RIGHT(TEXT(AU508,"0.#"),1)=".",FALSE,TRUE)</formula>
    </cfRule>
    <cfRule type="expression" dxfId="2388" priority="1588">
      <formula>IF(RIGHT(TEXT(AU508,"0.#"),1)=".",TRUE,FALSE)</formula>
    </cfRule>
  </conditionalFormatting>
  <conditionalFormatting sqref="AQ507">
    <cfRule type="expression" dxfId="2387" priority="1573">
      <formula>IF(RIGHT(TEXT(AQ507,"0.#"),1)=".",FALSE,TRUE)</formula>
    </cfRule>
    <cfRule type="expression" dxfId="2386" priority="1574">
      <formula>IF(RIGHT(TEXT(AQ507,"0.#"),1)=".",TRUE,FALSE)</formula>
    </cfRule>
  </conditionalFormatting>
  <conditionalFormatting sqref="AQ508">
    <cfRule type="expression" dxfId="2385" priority="1577">
      <formula>IF(RIGHT(TEXT(AQ508,"0.#"),1)=".",FALSE,TRUE)</formula>
    </cfRule>
    <cfRule type="expression" dxfId="2384" priority="1578">
      <formula>IF(RIGHT(TEXT(AQ508,"0.#"),1)=".",TRUE,FALSE)</formula>
    </cfRule>
  </conditionalFormatting>
  <conditionalFormatting sqref="AQ509">
    <cfRule type="expression" dxfId="2383" priority="1575">
      <formula>IF(RIGHT(TEXT(AQ509,"0.#"),1)=".",FALSE,TRUE)</formula>
    </cfRule>
    <cfRule type="expression" dxfId="2382" priority="1576">
      <formula>IF(RIGHT(TEXT(AQ509,"0.#"),1)=".",TRUE,FALSE)</formula>
    </cfRule>
  </conditionalFormatting>
  <conditionalFormatting sqref="AE465">
    <cfRule type="expression" dxfId="2381" priority="1867">
      <formula>IF(RIGHT(TEXT(AE465,"0.#"),1)=".",FALSE,TRUE)</formula>
    </cfRule>
    <cfRule type="expression" dxfId="2380" priority="1868">
      <formula>IF(RIGHT(TEXT(AE465,"0.#"),1)=".",TRUE,FALSE)</formula>
    </cfRule>
  </conditionalFormatting>
  <conditionalFormatting sqref="AE463">
    <cfRule type="expression" dxfId="2379" priority="1871">
      <formula>IF(RIGHT(TEXT(AE463,"0.#"),1)=".",FALSE,TRUE)</formula>
    </cfRule>
    <cfRule type="expression" dxfId="2378" priority="1872">
      <formula>IF(RIGHT(TEXT(AE463,"0.#"),1)=".",TRUE,FALSE)</formula>
    </cfRule>
  </conditionalFormatting>
  <conditionalFormatting sqref="AE464">
    <cfRule type="expression" dxfId="2377" priority="1869">
      <formula>IF(RIGHT(TEXT(AE464,"0.#"),1)=".",FALSE,TRUE)</formula>
    </cfRule>
    <cfRule type="expression" dxfId="2376" priority="1870">
      <formula>IF(RIGHT(TEXT(AE464,"0.#"),1)=".",TRUE,FALSE)</formula>
    </cfRule>
  </conditionalFormatting>
  <conditionalFormatting sqref="AM465">
    <cfRule type="expression" dxfId="2375" priority="1861">
      <formula>IF(RIGHT(TEXT(AM465,"0.#"),1)=".",FALSE,TRUE)</formula>
    </cfRule>
    <cfRule type="expression" dxfId="2374" priority="1862">
      <formula>IF(RIGHT(TEXT(AM465,"0.#"),1)=".",TRUE,FALSE)</formula>
    </cfRule>
  </conditionalFormatting>
  <conditionalFormatting sqref="AM463">
    <cfRule type="expression" dxfId="2373" priority="1865">
      <formula>IF(RIGHT(TEXT(AM463,"0.#"),1)=".",FALSE,TRUE)</formula>
    </cfRule>
    <cfRule type="expression" dxfId="2372" priority="1866">
      <formula>IF(RIGHT(TEXT(AM463,"0.#"),1)=".",TRUE,FALSE)</formula>
    </cfRule>
  </conditionalFormatting>
  <conditionalFormatting sqref="AM464">
    <cfRule type="expression" dxfId="2371" priority="1863">
      <formula>IF(RIGHT(TEXT(AM464,"0.#"),1)=".",FALSE,TRUE)</formula>
    </cfRule>
    <cfRule type="expression" dxfId="2370" priority="1864">
      <formula>IF(RIGHT(TEXT(AM464,"0.#"),1)=".",TRUE,FALSE)</formula>
    </cfRule>
  </conditionalFormatting>
  <conditionalFormatting sqref="AU465">
    <cfRule type="expression" dxfId="2369" priority="1855">
      <formula>IF(RIGHT(TEXT(AU465,"0.#"),1)=".",FALSE,TRUE)</formula>
    </cfRule>
    <cfRule type="expression" dxfId="2368" priority="1856">
      <formula>IF(RIGHT(TEXT(AU465,"0.#"),1)=".",TRUE,FALSE)</formula>
    </cfRule>
  </conditionalFormatting>
  <conditionalFormatting sqref="AU463">
    <cfRule type="expression" dxfId="2367" priority="1859">
      <formula>IF(RIGHT(TEXT(AU463,"0.#"),1)=".",FALSE,TRUE)</formula>
    </cfRule>
    <cfRule type="expression" dxfId="2366" priority="1860">
      <formula>IF(RIGHT(TEXT(AU463,"0.#"),1)=".",TRUE,FALSE)</formula>
    </cfRule>
  </conditionalFormatting>
  <conditionalFormatting sqref="AU464">
    <cfRule type="expression" dxfId="2365" priority="1857">
      <formula>IF(RIGHT(TEXT(AU464,"0.#"),1)=".",FALSE,TRUE)</formula>
    </cfRule>
    <cfRule type="expression" dxfId="2364" priority="1858">
      <formula>IF(RIGHT(TEXT(AU464,"0.#"),1)=".",TRUE,FALSE)</formula>
    </cfRule>
  </conditionalFormatting>
  <conditionalFormatting sqref="AI465">
    <cfRule type="expression" dxfId="2363" priority="1849">
      <formula>IF(RIGHT(TEXT(AI465,"0.#"),1)=".",FALSE,TRUE)</formula>
    </cfRule>
    <cfRule type="expression" dxfId="2362" priority="1850">
      <formula>IF(RIGHT(TEXT(AI465,"0.#"),1)=".",TRUE,FALSE)</formula>
    </cfRule>
  </conditionalFormatting>
  <conditionalFormatting sqref="AI463">
    <cfRule type="expression" dxfId="2361" priority="1853">
      <formula>IF(RIGHT(TEXT(AI463,"0.#"),1)=".",FALSE,TRUE)</formula>
    </cfRule>
    <cfRule type="expression" dxfId="2360" priority="1854">
      <formula>IF(RIGHT(TEXT(AI463,"0.#"),1)=".",TRUE,FALSE)</formula>
    </cfRule>
  </conditionalFormatting>
  <conditionalFormatting sqref="AI464">
    <cfRule type="expression" dxfId="2359" priority="1851">
      <formula>IF(RIGHT(TEXT(AI464,"0.#"),1)=".",FALSE,TRUE)</formula>
    </cfRule>
    <cfRule type="expression" dxfId="2358" priority="1852">
      <formula>IF(RIGHT(TEXT(AI464,"0.#"),1)=".",TRUE,FALSE)</formula>
    </cfRule>
  </conditionalFormatting>
  <conditionalFormatting sqref="AQ463">
    <cfRule type="expression" dxfId="2357" priority="1843">
      <formula>IF(RIGHT(TEXT(AQ463,"0.#"),1)=".",FALSE,TRUE)</formula>
    </cfRule>
    <cfRule type="expression" dxfId="2356" priority="1844">
      <formula>IF(RIGHT(TEXT(AQ463,"0.#"),1)=".",TRUE,FALSE)</formula>
    </cfRule>
  </conditionalFormatting>
  <conditionalFormatting sqref="AQ464">
    <cfRule type="expression" dxfId="2355" priority="1847">
      <formula>IF(RIGHT(TEXT(AQ464,"0.#"),1)=".",FALSE,TRUE)</formula>
    </cfRule>
    <cfRule type="expression" dxfId="2354" priority="1848">
      <formula>IF(RIGHT(TEXT(AQ464,"0.#"),1)=".",TRUE,FALSE)</formula>
    </cfRule>
  </conditionalFormatting>
  <conditionalFormatting sqref="AQ465">
    <cfRule type="expression" dxfId="2353" priority="1845">
      <formula>IF(RIGHT(TEXT(AQ465,"0.#"),1)=".",FALSE,TRUE)</formula>
    </cfRule>
    <cfRule type="expression" dxfId="2352" priority="1846">
      <formula>IF(RIGHT(TEXT(AQ465,"0.#"),1)=".",TRUE,FALSE)</formula>
    </cfRule>
  </conditionalFormatting>
  <conditionalFormatting sqref="AE470">
    <cfRule type="expression" dxfId="2351" priority="1837">
      <formula>IF(RIGHT(TEXT(AE470,"0.#"),1)=".",FALSE,TRUE)</formula>
    </cfRule>
    <cfRule type="expression" dxfId="2350" priority="1838">
      <formula>IF(RIGHT(TEXT(AE470,"0.#"),1)=".",TRUE,FALSE)</formula>
    </cfRule>
  </conditionalFormatting>
  <conditionalFormatting sqref="AE468">
    <cfRule type="expression" dxfId="2349" priority="1841">
      <formula>IF(RIGHT(TEXT(AE468,"0.#"),1)=".",FALSE,TRUE)</formula>
    </cfRule>
    <cfRule type="expression" dxfId="2348" priority="1842">
      <formula>IF(RIGHT(TEXT(AE468,"0.#"),1)=".",TRUE,FALSE)</formula>
    </cfRule>
  </conditionalFormatting>
  <conditionalFormatting sqref="AE469">
    <cfRule type="expression" dxfId="2347" priority="1839">
      <formula>IF(RIGHT(TEXT(AE469,"0.#"),1)=".",FALSE,TRUE)</formula>
    </cfRule>
    <cfRule type="expression" dxfId="2346" priority="1840">
      <formula>IF(RIGHT(TEXT(AE469,"0.#"),1)=".",TRUE,FALSE)</formula>
    </cfRule>
  </conditionalFormatting>
  <conditionalFormatting sqref="AM470">
    <cfRule type="expression" dxfId="2345" priority="1831">
      <formula>IF(RIGHT(TEXT(AM470,"0.#"),1)=".",FALSE,TRUE)</formula>
    </cfRule>
    <cfRule type="expression" dxfId="2344" priority="1832">
      <formula>IF(RIGHT(TEXT(AM470,"0.#"),1)=".",TRUE,FALSE)</formula>
    </cfRule>
  </conditionalFormatting>
  <conditionalFormatting sqref="AM468">
    <cfRule type="expression" dxfId="2343" priority="1835">
      <formula>IF(RIGHT(TEXT(AM468,"0.#"),1)=".",FALSE,TRUE)</formula>
    </cfRule>
    <cfRule type="expression" dxfId="2342" priority="1836">
      <formula>IF(RIGHT(TEXT(AM468,"0.#"),1)=".",TRUE,FALSE)</formula>
    </cfRule>
  </conditionalFormatting>
  <conditionalFormatting sqref="AM469">
    <cfRule type="expression" dxfId="2341" priority="1833">
      <formula>IF(RIGHT(TEXT(AM469,"0.#"),1)=".",FALSE,TRUE)</formula>
    </cfRule>
    <cfRule type="expression" dxfId="2340" priority="1834">
      <formula>IF(RIGHT(TEXT(AM469,"0.#"),1)=".",TRUE,FALSE)</formula>
    </cfRule>
  </conditionalFormatting>
  <conditionalFormatting sqref="AU470">
    <cfRule type="expression" dxfId="2339" priority="1825">
      <formula>IF(RIGHT(TEXT(AU470,"0.#"),1)=".",FALSE,TRUE)</formula>
    </cfRule>
    <cfRule type="expression" dxfId="2338" priority="1826">
      <formula>IF(RIGHT(TEXT(AU470,"0.#"),1)=".",TRUE,FALSE)</formula>
    </cfRule>
  </conditionalFormatting>
  <conditionalFormatting sqref="AU468">
    <cfRule type="expression" dxfId="2337" priority="1829">
      <formula>IF(RIGHT(TEXT(AU468,"0.#"),1)=".",FALSE,TRUE)</formula>
    </cfRule>
    <cfRule type="expression" dxfId="2336" priority="1830">
      <formula>IF(RIGHT(TEXT(AU468,"0.#"),1)=".",TRUE,FALSE)</formula>
    </cfRule>
  </conditionalFormatting>
  <conditionalFormatting sqref="AU469">
    <cfRule type="expression" dxfId="2335" priority="1827">
      <formula>IF(RIGHT(TEXT(AU469,"0.#"),1)=".",FALSE,TRUE)</formula>
    </cfRule>
    <cfRule type="expression" dxfId="2334" priority="1828">
      <formula>IF(RIGHT(TEXT(AU469,"0.#"),1)=".",TRUE,FALSE)</formula>
    </cfRule>
  </conditionalFormatting>
  <conditionalFormatting sqref="AI470">
    <cfRule type="expression" dxfId="2333" priority="1819">
      <formula>IF(RIGHT(TEXT(AI470,"0.#"),1)=".",FALSE,TRUE)</formula>
    </cfRule>
    <cfRule type="expression" dxfId="2332" priority="1820">
      <formula>IF(RIGHT(TEXT(AI470,"0.#"),1)=".",TRUE,FALSE)</formula>
    </cfRule>
  </conditionalFormatting>
  <conditionalFormatting sqref="AI468">
    <cfRule type="expression" dxfId="2331" priority="1823">
      <formula>IF(RIGHT(TEXT(AI468,"0.#"),1)=".",FALSE,TRUE)</formula>
    </cfRule>
    <cfRule type="expression" dxfId="2330" priority="1824">
      <formula>IF(RIGHT(TEXT(AI468,"0.#"),1)=".",TRUE,FALSE)</formula>
    </cfRule>
  </conditionalFormatting>
  <conditionalFormatting sqref="AI469">
    <cfRule type="expression" dxfId="2329" priority="1821">
      <formula>IF(RIGHT(TEXT(AI469,"0.#"),1)=".",FALSE,TRUE)</formula>
    </cfRule>
    <cfRule type="expression" dxfId="2328" priority="1822">
      <formula>IF(RIGHT(TEXT(AI469,"0.#"),1)=".",TRUE,FALSE)</formula>
    </cfRule>
  </conditionalFormatting>
  <conditionalFormatting sqref="AQ468">
    <cfRule type="expression" dxfId="2327" priority="1813">
      <formula>IF(RIGHT(TEXT(AQ468,"0.#"),1)=".",FALSE,TRUE)</formula>
    </cfRule>
    <cfRule type="expression" dxfId="2326" priority="1814">
      <formula>IF(RIGHT(TEXT(AQ468,"0.#"),1)=".",TRUE,FALSE)</formula>
    </cfRule>
  </conditionalFormatting>
  <conditionalFormatting sqref="AQ469">
    <cfRule type="expression" dxfId="2325" priority="1817">
      <formula>IF(RIGHT(TEXT(AQ469,"0.#"),1)=".",FALSE,TRUE)</formula>
    </cfRule>
    <cfRule type="expression" dxfId="2324" priority="1818">
      <formula>IF(RIGHT(TEXT(AQ469,"0.#"),1)=".",TRUE,FALSE)</formula>
    </cfRule>
  </conditionalFormatting>
  <conditionalFormatting sqref="AQ470">
    <cfRule type="expression" dxfId="2323" priority="1815">
      <formula>IF(RIGHT(TEXT(AQ470,"0.#"),1)=".",FALSE,TRUE)</formula>
    </cfRule>
    <cfRule type="expression" dxfId="2322" priority="1816">
      <formula>IF(RIGHT(TEXT(AQ470,"0.#"),1)=".",TRUE,FALSE)</formula>
    </cfRule>
  </conditionalFormatting>
  <conditionalFormatting sqref="AE475">
    <cfRule type="expression" dxfId="2321" priority="1807">
      <formula>IF(RIGHT(TEXT(AE475,"0.#"),1)=".",FALSE,TRUE)</formula>
    </cfRule>
    <cfRule type="expression" dxfId="2320" priority="1808">
      <formula>IF(RIGHT(TEXT(AE475,"0.#"),1)=".",TRUE,FALSE)</formula>
    </cfRule>
  </conditionalFormatting>
  <conditionalFormatting sqref="AE473">
    <cfRule type="expression" dxfId="2319" priority="1811">
      <formula>IF(RIGHT(TEXT(AE473,"0.#"),1)=".",FALSE,TRUE)</formula>
    </cfRule>
    <cfRule type="expression" dxfId="2318" priority="1812">
      <formula>IF(RIGHT(TEXT(AE473,"0.#"),1)=".",TRUE,FALSE)</formula>
    </cfRule>
  </conditionalFormatting>
  <conditionalFormatting sqref="AE474">
    <cfRule type="expression" dxfId="2317" priority="1809">
      <formula>IF(RIGHT(TEXT(AE474,"0.#"),1)=".",FALSE,TRUE)</formula>
    </cfRule>
    <cfRule type="expression" dxfId="2316" priority="1810">
      <formula>IF(RIGHT(TEXT(AE474,"0.#"),1)=".",TRUE,FALSE)</formula>
    </cfRule>
  </conditionalFormatting>
  <conditionalFormatting sqref="AM475">
    <cfRule type="expression" dxfId="2315" priority="1801">
      <formula>IF(RIGHT(TEXT(AM475,"0.#"),1)=".",FALSE,TRUE)</formula>
    </cfRule>
    <cfRule type="expression" dxfId="2314" priority="1802">
      <formula>IF(RIGHT(TEXT(AM475,"0.#"),1)=".",TRUE,FALSE)</formula>
    </cfRule>
  </conditionalFormatting>
  <conditionalFormatting sqref="AM473">
    <cfRule type="expression" dxfId="2313" priority="1805">
      <formula>IF(RIGHT(TEXT(AM473,"0.#"),1)=".",FALSE,TRUE)</formula>
    </cfRule>
    <cfRule type="expression" dxfId="2312" priority="1806">
      <formula>IF(RIGHT(TEXT(AM473,"0.#"),1)=".",TRUE,FALSE)</formula>
    </cfRule>
  </conditionalFormatting>
  <conditionalFormatting sqref="AM474">
    <cfRule type="expression" dxfId="2311" priority="1803">
      <formula>IF(RIGHT(TEXT(AM474,"0.#"),1)=".",FALSE,TRUE)</formula>
    </cfRule>
    <cfRule type="expression" dxfId="2310" priority="1804">
      <formula>IF(RIGHT(TEXT(AM474,"0.#"),1)=".",TRUE,FALSE)</formula>
    </cfRule>
  </conditionalFormatting>
  <conditionalFormatting sqref="AU475">
    <cfRule type="expression" dxfId="2309" priority="1795">
      <formula>IF(RIGHT(TEXT(AU475,"0.#"),1)=".",FALSE,TRUE)</formula>
    </cfRule>
    <cfRule type="expression" dxfId="2308" priority="1796">
      <formula>IF(RIGHT(TEXT(AU475,"0.#"),1)=".",TRUE,FALSE)</formula>
    </cfRule>
  </conditionalFormatting>
  <conditionalFormatting sqref="AU473">
    <cfRule type="expression" dxfId="2307" priority="1799">
      <formula>IF(RIGHT(TEXT(AU473,"0.#"),1)=".",FALSE,TRUE)</formula>
    </cfRule>
    <cfRule type="expression" dxfId="2306" priority="1800">
      <formula>IF(RIGHT(TEXT(AU473,"0.#"),1)=".",TRUE,FALSE)</formula>
    </cfRule>
  </conditionalFormatting>
  <conditionalFormatting sqref="AU474">
    <cfRule type="expression" dxfId="2305" priority="1797">
      <formula>IF(RIGHT(TEXT(AU474,"0.#"),1)=".",FALSE,TRUE)</formula>
    </cfRule>
    <cfRule type="expression" dxfId="2304" priority="1798">
      <formula>IF(RIGHT(TEXT(AU474,"0.#"),1)=".",TRUE,FALSE)</formula>
    </cfRule>
  </conditionalFormatting>
  <conditionalFormatting sqref="AI475">
    <cfRule type="expression" dxfId="2303" priority="1789">
      <formula>IF(RIGHT(TEXT(AI475,"0.#"),1)=".",FALSE,TRUE)</formula>
    </cfRule>
    <cfRule type="expression" dxfId="2302" priority="1790">
      <formula>IF(RIGHT(TEXT(AI475,"0.#"),1)=".",TRUE,FALSE)</formula>
    </cfRule>
  </conditionalFormatting>
  <conditionalFormatting sqref="AI473">
    <cfRule type="expression" dxfId="2301" priority="1793">
      <formula>IF(RIGHT(TEXT(AI473,"0.#"),1)=".",FALSE,TRUE)</formula>
    </cfRule>
    <cfRule type="expression" dxfId="2300" priority="1794">
      <formula>IF(RIGHT(TEXT(AI473,"0.#"),1)=".",TRUE,FALSE)</formula>
    </cfRule>
  </conditionalFormatting>
  <conditionalFormatting sqref="AI474">
    <cfRule type="expression" dxfId="2299" priority="1791">
      <formula>IF(RIGHT(TEXT(AI474,"0.#"),1)=".",FALSE,TRUE)</formula>
    </cfRule>
    <cfRule type="expression" dxfId="2298" priority="1792">
      <formula>IF(RIGHT(TEXT(AI474,"0.#"),1)=".",TRUE,FALSE)</formula>
    </cfRule>
  </conditionalFormatting>
  <conditionalFormatting sqref="AQ473">
    <cfRule type="expression" dxfId="2297" priority="1783">
      <formula>IF(RIGHT(TEXT(AQ473,"0.#"),1)=".",FALSE,TRUE)</formula>
    </cfRule>
    <cfRule type="expression" dxfId="2296" priority="1784">
      <formula>IF(RIGHT(TEXT(AQ473,"0.#"),1)=".",TRUE,FALSE)</formula>
    </cfRule>
  </conditionalFormatting>
  <conditionalFormatting sqref="AQ474">
    <cfRule type="expression" dxfId="2295" priority="1787">
      <formula>IF(RIGHT(TEXT(AQ474,"0.#"),1)=".",FALSE,TRUE)</formula>
    </cfRule>
    <cfRule type="expression" dxfId="2294" priority="1788">
      <formula>IF(RIGHT(TEXT(AQ474,"0.#"),1)=".",TRUE,FALSE)</formula>
    </cfRule>
  </conditionalFormatting>
  <conditionalFormatting sqref="AQ475">
    <cfRule type="expression" dxfId="2293" priority="1785">
      <formula>IF(RIGHT(TEXT(AQ475,"0.#"),1)=".",FALSE,TRUE)</formula>
    </cfRule>
    <cfRule type="expression" dxfId="2292" priority="1786">
      <formula>IF(RIGHT(TEXT(AQ475,"0.#"),1)=".",TRUE,FALSE)</formula>
    </cfRule>
  </conditionalFormatting>
  <conditionalFormatting sqref="AE480">
    <cfRule type="expression" dxfId="2291" priority="1777">
      <formula>IF(RIGHT(TEXT(AE480,"0.#"),1)=".",FALSE,TRUE)</formula>
    </cfRule>
    <cfRule type="expression" dxfId="2290" priority="1778">
      <formula>IF(RIGHT(TEXT(AE480,"0.#"),1)=".",TRUE,FALSE)</formula>
    </cfRule>
  </conditionalFormatting>
  <conditionalFormatting sqref="AE478">
    <cfRule type="expression" dxfId="2289" priority="1781">
      <formula>IF(RIGHT(TEXT(AE478,"0.#"),1)=".",FALSE,TRUE)</formula>
    </cfRule>
    <cfRule type="expression" dxfId="2288" priority="1782">
      <formula>IF(RIGHT(TEXT(AE478,"0.#"),1)=".",TRUE,FALSE)</formula>
    </cfRule>
  </conditionalFormatting>
  <conditionalFormatting sqref="AE479">
    <cfRule type="expression" dxfId="2287" priority="1779">
      <formula>IF(RIGHT(TEXT(AE479,"0.#"),1)=".",FALSE,TRUE)</formula>
    </cfRule>
    <cfRule type="expression" dxfId="2286" priority="1780">
      <formula>IF(RIGHT(TEXT(AE479,"0.#"),1)=".",TRUE,FALSE)</formula>
    </cfRule>
  </conditionalFormatting>
  <conditionalFormatting sqref="AM480">
    <cfRule type="expression" dxfId="2285" priority="1771">
      <formula>IF(RIGHT(TEXT(AM480,"0.#"),1)=".",FALSE,TRUE)</formula>
    </cfRule>
    <cfRule type="expression" dxfId="2284" priority="1772">
      <formula>IF(RIGHT(TEXT(AM480,"0.#"),1)=".",TRUE,FALSE)</formula>
    </cfRule>
  </conditionalFormatting>
  <conditionalFormatting sqref="AM478">
    <cfRule type="expression" dxfId="2283" priority="1775">
      <formula>IF(RIGHT(TEXT(AM478,"0.#"),1)=".",FALSE,TRUE)</formula>
    </cfRule>
    <cfRule type="expression" dxfId="2282" priority="1776">
      <formula>IF(RIGHT(TEXT(AM478,"0.#"),1)=".",TRUE,FALSE)</formula>
    </cfRule>
  </conditionalFormatting>
  <conditionalFormatting sqref="AM479">
    <cfRule type="expression" dxfId="2281" priority="1773">
      <formula>IF(RIGHT(TEXT(AM479,"0.#"),1)=".",FALSE,TRUE)</formula>
    </cfRule>
    <cfRule type="expression" dxfId="2280" priority="1774">
      <formula>IF(RIGHT(TEXT(AM479,"0.#"),1)=".",TRUE,FALSE)</formula>
    </cfRule>
  </conditionalFormatting>
  <conditionalFormatting sqref="AU480">
    <cfRule type="expression" dxfId="2279" priority="1765">
      <formula>IF(RIGHT(TEXT(AU480,"0.#"),1)=".",FALSE,TRUE)</formula>
    </cfRule>
    <cfRule type="expression" dxfId="2278" priority="1766">
      <formula>IF(RIGHT(TEXT(AU480,"0.#"),1)=".",TRUE,FALSE)</formula>
    </cfRule>
  </conditionalFormatting>
  <conditionalFormatting sqref="AU478">
    <cfRule type="expression" dxfId="2277" priority="1769">
      <formula>IF(RIGHT(TEXT(AU478,"0.#"),1)=".",FALSE,TRUE)</formula>
    </cfRule>
    <cfRule type="expression" dxfId="2276" priority="1770">
      <formula>IF(RIGHT(TEXT(AU478,"0.#"),1)=".",TRUE,FALSE)</formula>
    </cfRule>
  </conditionalFormatting>
  <conditionalFormatting sqref="AU479">
    <cfRule type="expression" dxfId="2275" priority="1767">
      <formula>IF(RIGHT(TEXT(AU479,"0.#"),1)=".",FALSE,TRUE)</formula>
    </cfRule>
    <cfRule type="expression" dxfId="2274" priority="1768">
      <formula>IF(RIGHT(TEXT(AU479,"0.#"),1)=".",TRUE,FALSE)</formula>
    </cfRule>
  </conditionalFormatting>
  <conditionalFormatting sqref="AI480">
    <cfRule type="expression" dxfId="2273" priority="1759">
      <formula>IF(RIGHT(TEXT(AI480,"0.#"),1)=".",FALSE,TRUE)</formula>
    </cfRule>
    <cfRule type="expression" dxfId="2272" priority="1760">
      <formula>IF(RIGHT(TEXT(AI480,"0.#"),1)=".",TRUE,FALSE)</formula>
    </cfRule>
  </conditionalFormatting>
  <conditionalFormatting sqref="AI478">
    <cfRule type="expression" dxfId="2271" priority="1763">
      <formula>IF(RIGHT(TEXT(AI478,"0.#"),1)=".",FALSE,TRUE)</formula>
    </cfRule>
    <cfRule type="expression" dxfId="2270" priority="1764">
      <formula>IF(RIGHT(TEXT(AI478,"0.#"),1)=".",TRUE,FALSE)</formula>
    </cfRule>
  </conditionalFormatting>
  <conditionalFormatting sqref="AI479">
    <cfRule type="expression" dxfId="2269" priority="1761">
      <formula>IF(RIGHT(TEXT(AI479,"0.#"),1)=".",FALSE,TRUE)</formula>
    </cfRule>
    <cfRule type="expression" dxfId="2268" priority="1762">
      <formula>IF(RIGHT(TEXT(AI479,"0.#"),1)=".",TRUE,FALSE)</formula>
    </cfRule>
  </conditionalFormatting>
  <conditionalFormatting sqref="AQ478">
    <cfRule type="expression" dxfId="2267" priority="1753">
      <formula>IF(RIGHT(TEXT(AQ478,"0.#"),1)=".",FALSE,TRUE)</formula>
    </cfRule>
    <cfRule type="expression" dxfId="2266" priority="1754">
      <formula>IF(RIGHT(TEXT(AQ478,"0.#"),1)=".",TRUE,FALSE)</formula>
    </cfRule>
  </conditionalFormatting>
  <conditionalFormatting sqref="AQ479">
    <cfRule type="expression" dxfId="2265" priority="1757">
      <formula>IF(RIGHT(TEXT(AQ479,"0.#"),1)=".",FALSE,TRUE)</formula>
    </cfRule>
    <cfRule type="expression" dxfId="2264" priority="1758">
      <formula>IF(RIGHT(TEXT(AQ479,"0.#"),1)=".",TRUE,FALSE)</formula>
    </cfRule>
  </conditionalFormatting>
  <conditionalFormatting sqref="AQ480">
    <cfRule type="expression" dxfId="2263" priority="1755">
      <formula>IF(RIGHT(TEXT(AQ480,"0.#"),1)=".",FALSE,TRUE)</formula>
    </cfRule>
    <cfRule type="expression" dxfId="2262" priority="1756">
      <formula>IF(RIGHT(TEXT(AQ480,"0.#"),1)=".",TRUE,FALSE)</formula>
    </cfRule>
  </conditionalFormatting>
  <conditionalFormatting sqref="AM47">
    <cfRule type="expression" dxfId="2261" priority="2047">
      <formula>IF(RIGHT(TEXT(AM47,"0.#"),1)=".",FALSE,TRUE)</formula>
    </cfRule>
    <cfRule type="expression" dxfId="2260" priority="2048">
      <formula>IF(RIGHT(TEXT(AM47,"0.#"),1)=".",TRUE,FALSE)</formula>
    </cfRule>
  </conditionalFormatting>
  <conditionalFormatting sqref="AI46">
    <cfRule type="expression" dxfId="2259" priority="2051">
      <formula>IF(RIGHT(TEXT(AI46,"0.#"),1)=".",FALSE,TRUE)</formula>
    </cfRule>
    <cfRule type="expression" dxfId="2258" priority="2052">
      <formula>IF(RIGHT(TEXT(AI46,"0.#"),1)=".",TRUE,FALSE)</formula>
    </cfRule>
  </conditionalFormatting>
  <conditionalFormatting sqref="AM46">
    <cfRule type="expression" dxfId="2257" priority="2049">
      <formula>IF(RIGHT(TEXT(AM46,"0.#"),1)=".",FALSE,TRUE)</formula>
    </cfRule>
    <cfRule type="expression" dxfId="2256" priority="2050">
      <formula>IF(RIGHT(TEXT(AM46,"0.#"),1)=".",TRUE,FALSE)</formula>
    </cfRule>
  </conditionalFormatting>
  <conditionalFormatting sqref="AU46:AU48">
    <cfRule type="expression" dxfId="2255" priority="2041">
      <formula>IF(RIGHT(TEXT(AU46,"0.#"),1)=".",FALSE,TRUE)</formula>
    </cfRule>
    <cfRule type="expression" dxfId="2254" priority="2042">
      <formula>IF(RIGHT(TEXT(AU46,"0.#"),1)=".",TRUE,FALSE)</formula>
    </cfRule>
  </conditionalFormatting>
  <conditionalFormatting sqref="AM48">
    <cfRule type="expression" dxfId="2253" priority="2045">
      <formula>IF(RIGHT(TEXT(AM48,"0.#"),1)=".",FALSE,TRUE)</formula>
    </cfRule>
    <cfRule type="expression" dxfId="2252" priority="2046">
      <formula>IF(RIGHT(TEXT(AM48,"0.#"),1)=".",TRUE,FALSE)</formula>
    </cfRule>
  </conditionalFormatting>
  <conditionalFormatting sqref="AQ46:AQ48">
    <cfRule type="expression" dxfId="2251" priority="2043">
      <formula>IF(RIGHT(TEXT(AQ46,"0.#"),1)=".",FALSE,TRUE)</formula>
    </cfRule>
    <cfRule type="expression" dxfId="2250" priority="2044">
      <formula>IF(RIGHT(TEXT(AQ46,"0.#"),1)=".",TRUE,FALSE)</formula>
    </cfRule>
  </conditionalFormatting>
  <conditionalFormatting sqref="AE146:AE147 AI146:AI147 AM146:AM147 AQ146:AQ147 AU146:AU147">
    <cfRule type="expression" dxfId="2249" priority="2035">
      <formula>IF(RIGHT(TEXT(AE146,"0.#"),1)=".",FALSE,TRUE)</formula>
    </cfRule>
    <cfRule type="expression" dxfId="2248" priority="2036">
      <formula>IF(RIGHT(TEXT(AE146,"0.#"),1)=".",TRUE,FALSE)</formula>
    </cfRule>
  </conditionalFormatting>
  <conditionalFormatting sqref="AE138:AE139 AI138:AI139 AM138:AM139 AQ138:AQ139 AU138:AU139">
    <cfRule type="expression" dxfId="2247" priority="2039">
      <formula>IF(RIGHT(TEXT(AE138,"0.#"),1)=".",FALSE,TRUE)</formula>
    </cfRule>
    <cfRule type="expression" dxfId="2246" priority="2040">
      <formula>IF(RIGHT(TEXT(AE138,"0.#"),1)=".",TRUE,FALSE)</formula>
    </cfRule>
  </conditionalFormatting>
  <conditionalFormatting sqref="AE142:AE143 AI142:AI143 AM142:AM143 AQ142:AQ143 AU142:AU143">
    <cfRule type="expression" dxfId="2245" priority="2037">
      <formula>IF(RIGHT(TEXT(AE142,"0.#"),1)=".",FALSE,TRUE)</formula>
    </cfRule>
    <cfRule type="expression" dxfId="2244" priority="2038">
      <formula>IF(RIGHT(TEXT(AE142,"0.#"),1)=".",TRUE,FALSE)</formula>
    </cfRule>
  </conditionalFormatting>
  <conditionalFormatting sqref="AE198:AE199 AI198:AI199 AM198:AM199 AQ198:AQ199 AU198:AU199">
    <cfRule type="expression" dxfId="2243" priority="2029">
      <formula>IF(RIGHT(TEXT(AE198,"0.#"),1)=".",FALSE,TRUE)</formula>
    </cfRule>
    <cfRule type="expression" dxfId="2242" priority="2030">
      <formula>IF(RIGHT(TEXT(AE198,"0.#"),1)=".",TRUE,FALSE)</formula>
    </cfRule>
  </conditionalFormatting>
  <conditionalFormatting sqref="AE150:AE151 AI150:AI151 AM150:AM151 AQ150:AQ151 AU150:AU151">
    <cfRule type="expression" dxfId="2241" priority="2033">
      <formula>IF(RIGHT(TEXT(AE150,"0.#"),1)=".",FALSE,TRUE)</formula>
    </cfRule>
    <cfRule type="expression" dxfId="2240" priority="2034">
      <formula>IF(RIGHT(TEXT(AE150,"0.#"),1)=".",TRUE,FALSE)</formula>
    </cfRule>
  </conditionalFormatting>
  <conditionalFormatting sqref="AE194:AE195 AI194:AI195 AM194:AM195 AQ194:AQ195 AU194:AU195">
    <cfRule type="expression" dxfId="2239" priority="2031">
      <formula>IF(RIGHT(TEXT(AE194,"0.#"),1)=".",FALSE,TRUE)</formula>
    </cfRule>
    <cfRule type="expression" dxfId="2238" priority="2032">
      <formula>IF(RIGHT(TEXT(AE194,"0.#"),1)=".",TRUE,FALSE)</formula>
    </cfRule>
  </conditionalFormatting>
  <conditionalFormatting sqref="AE210:AE211 AI210:AI211 AM210:AM211 AQ210:AQ211 AU210:AU211">
    <cfRule type="expression" dxfId="2237" priority="2023">
      <formula>IF(RIGHT(TEXT(AE210,"0.#"),1)=".",FALSE,TRUE)</formula>
    </cfRule>
    <cfRule type="expression" dxfId="2236" priority="2024">
      <formula>IF(RIGHT(TEXT(AE210,"0.#"),1)=".",TRUE,FALSE)</formula>
    </cfRule>
  </conditionalFormatting>
  <conditionalFormatting sqref="AE202:AE203 AI202:AI203 AM202:AM203 AQ202:AQ203 AU202:AU203">
    <cfRule type="expression" dxfId="2235" priority="2027">
      <formula>IF(RIGHT(TEXT(AE202,"0.#"),1)=".",FALSE,TRUE)</formula>
    </cfRule>
    <cfRule type="expression" dxfId="2234" priority="2028">
      <formula>IF(RIGHT(TEXT(AE202,"0.#"),1)=".",TRUE,FALSE)</formula>
    </cfRule>
  </conditionalFormatting>
  <conditionalFormatting sqref="AE206:AE207 AI206:AI207 AM206:AM207 AQ206:AQ207 AU206:AU207">
    <cfRule type="expression" dxfId="2233" priority="2025">
      <formula>IF(RIGHT(TEXT(AE206,"0.#"),1)=".",FALSE,TRUE)</formula>
    </cfRule>
    <cfRule type="expression" dxfId="2232" priority="2026">
      <formula>IF(RIGHT(TEXT(AE206,"0.#"),1)=".",TRUE,FALSE)</formula>
    </cfRule>
  </conditionalFormatting>
  <conditionalFormatting sqref="AE262:AE263 AI262:AI263 AM262:AM263 AQ262:AQ263 AU262:AU263">
    <cfRule type="expression" dxfId="2231" priority="2017">
      <formula>IF(RIGHT(TEXT(AE262,"0.#"),1)=".",FALSE,TRUE)</formula>
    </cfRule>
    <cfRule type="expression" dxfId="2230" priority="2018">
      <formula>IF(RIGHT(TEXT(AE262,"0.#"),1)=".",TRUE,FALSE)</formula>
    </cfRule>
  </conditionalFormatting>
  <conditionalFormatting sqref="AE254:AE255 AI254:AI255 AM254:AM255 AQ254:AQ255 AU254:AU255">
    <cfRule type="expression" dxfId="2229" priority="2021">
      <formula>IF(RIGHT(TEXT(AE254,"0.#"),1)=".",FALSE,TRUE)</formula>
    </cfRule>
    <cfRule type="expression" dxfId="2228" priority="2022">
      <formula>IF(RIGHT(TEXT(AE254,"0.#"),1)=".",TRUE,FALSE)</formula>
    </cfRule>
  </conditionalFormatting>
  <conditionalFormatting sqref="AE258:AE259 AI258:AI259 AM258:AM259 AQ258:AQ259 AU258:AU259">
    <cfRule type="expression" dxfId="2227" priority="2019">
      <formula>IF(RIGHT(TEXT(AE258,"0.#"),1)=".",FALSE,TRUE)</formula>
    </cfRule>
    <cfRule type="expression" dxfId="2226" priority="2020">
      <formula>IF(RIGHT(TEXT(AE258,"0.#"),1)=".",TRUE,FALSE)</formula>
    </cfRule>
  </conditionalFormatting>
  <conditionalFormatting sqref="AE314:AE315 AI314:AI315 AM314:AM315 AQ314:AQ315 AU314:AU315">
    <cfRule type="expression" dxfId="2225" priority="2011">
      <formula>IF(RIGHT(TEXT(AE314,"0.#"),1)=".",FALSE,TRUE)</formula>
    </cfRule>
    <cfRule type="expression" dxfId="2224" priority="2012">
      <formula>IF(RIGHT(TEXT(AE314,"0.#"),1)=".",TRUE,FALSE)</formula>
    </cfRule>
  </conditionalFormatting>
  <conditionalFormatting sqref="AE266:AE267 AI266:AI267 AM266:AM267 AQ266:AQ267 AU266:AU267">
    <cfRule type="expression" dxfId="2223" priority="2015">
      <formula>IF(RIGHT(TEXT(AE266,"0.#"),1)=".",FALSE,TRUE)</formula>
    </cfRule>
    <cfRule type="expression" dxfId="2222" priority="2016">
      <formula>IF(RIGHT(TEXT(AE266,"0.#"),1)=".",TRUE,FALSE)</formula>
    </cfRule>
  </conditionalFormatting>
  <conditionalFormatting sqref="AE270:AE271 AI270:AI271 AM270:AM271 AQ270:AQ271 AU270:AU271">
    <cfRule type="expression" dxfId="2221" priority="2013">
      <formula>IF(RIGHT(TEXT(AE270,"0.#"),1)=".",FALSE,TRUE)</formula>
    </cfRule>
    <cfRule type="expression" dxfId="2220" priority="2014">
      <formula>IF(RIGHT(TEXT(AE270,"0.#"),1)=".",TRUE,FALSE)</formula>
    </cfRule>
  </conditionalFormatting>
  <conditionalFormatting sqref="AE326:AE327 AI326:AI327 AM326:AM327 AQ326:AQ327 AU326:AU327">
    <cfRule type="expression" dxfId="2219" priority="2005">
      <formula>IF(RIGHT(TEXT(AE326,"0.#"),1)=".",FALSE,TRUE)</formula>
    </cfRule>
    <cfRule type="expression" dxfId="2218" priority="2006">
      <formula>IF(RIGHT(TEXT(AE326,"0.#"),1)=".",TRUE,FALSE)</formula>
    </cfRule>
  </conditionalFormatting>
  <conditionalFormatting sqref="AE318:AE319 AI318:AI319 AM318:AM319 AQ318:AQ319 AU318:AU319">
    <cfRule type="expression" dxfId="2217" priority="2009">
      <formula>IF(RIGHT(TEXT(AE318,"0.#"),1)=".",FALSE,TRUE)</formula>
    </cfRule>
    <cfRule type="expression" dxfId="2216" priority="2010">
      <formula>IF(RIGHT(TEXT(AE318,"0.#"),1)=".",TRUE,FALSE)</formula>
    </cfRule>
  </conditionalFormatting>
  <conditionalFormatting sqref="AE322:AE323 AI322:AI323 AM322:AM323 AQ322:AQ323 AU322:AU323">
    <cfRule type="expression" dxfId="2215" priority="2007">
      <formula>IF(RIGHT(TEXT(AE322,"0.#"),1)=".",FALSE,TRUE)</formula>
    </cfRule>
    <cfRule type="expression" dxfId="2214" priority="2008">
      <formula>IF(RIGHT(TEXT(AE322,"0.#"),1)=".",TRUE,FALSE)</formula>
    </cfRule>
  </conditionalFormatting>
  <conditionalFormatting sqref="AE378:AE379 AI378:AI379 AM378:AM379 AQ378:AQ379 AU378:AU379">
    <cfRule type="expression" dxfId="2213" priority="1999">
      <formula>IF(RIGHT(TEXT(AE378,"0.#"),1)=".",FALSE,TRUE)</formula>
    </cfRule>
    <cfRule type="expression" dxfId="2212" priority="2000">
      <formula>IF(RIGHT(TEXT(AE378,"0.#"),1)=".",TRUE,FALSE)</formula>
    </cfRule>
  </conditionalFormatting>
  <conditionalFormatting sqref="AE330:AE331 AI330:AI331 AM330:AM331 AQ330:AQ331 AU330:AU331">
    <cfRule type="expression" dxfId="2211" priority="2003">
      <formula>IF(RIGHT(TEXT(AE330,"0.#"),1)=".",FALSE,TRUE)</formula>
    </cfRule>
    <cfRule type="expression" dxfId="2210" priority="2004">
      <formula>IF(RIGHT(TEXT(AE330,"0.#"),1)=".",TRUE,FALSE)</formula>
    </cfRule>
  </conditionalFormatting>
  <conditionalFormatting sqref="AE374:AE375 AI374:AI375 AM374:AM375 AQ374:AQ375 AU374:AU375">
    <cfRule type="expression" dxfId="2209" priority="2001">
      <formula>IF(RIGHT(TEXT(AE374,"0.#"),1)=".",FALSE,TRUE)</formula>
    </cfRule>
    <cfRule type="expression" dxfId="2208" priority="2002">
      <formula>IF(RIGHT(TEXT(AE374,"0.#"),1)=".",TRUE,FALSE)</formula>
    </cfRule>
  </conditionalFormatting>
  <conditionalFormatting sqref="AE390:AE391 AI390:AI391 AM390:AM391 AQ390:AQ391 AU390:AU391">
    <cfRule type="expression" dxfId="2207" priority="1993">
      <formula>IF(RIGHT(TEXT(AE390,"0.#"),1)=".",FALSE,TRUE)</formula>
    </cfRule>
    <cfRule type="expression" dxfId="2206" priority="1994">
      <formula>IF(RIGHT(TEXT(AE390,"0.#"),1)=".",TRUE,FALSE)</formula>
    </cfRule>
  </conditionalFormatting>
  <conditionalFormatting sqref="AE382:AE383 AI382:AI383 AM382:AM383 AQ382:AQ383 AU382:AU383">
    <cfRule type="expression" dxfId="2205" priority="1997">
      <formula>IF(RIGHT(TEXT(AE382,"0.#"),1)=".",FALSE,TRUE)</formula>
    </cfRule>
    <cfRule type="expression" dxfId="2204" priority="1998">
      <formula>IF(RIGHT(TEXT(AE382,"0.#"),1)=".",TRUE,FALSE)</formula>
    </cfRule>
  </conditionalFormatting>
  <conditionalFormatting sqref="AE386:AE387 AI386:AI387 AM386:AM387 AQ386:AQ387 AU386:AU387">
    <cfRule type="expression" dxfId="2203" priority="1995">
      <formula>IF(RIGHT(TEXT(AE386,"0.#"),1)=".",FALSE,TRUE)</formula>
    </cfRule>
    <cfRule type="expression" dxfId="2202" priority="1996">
      <formula>IF(RIGHT(TEXT(AE386,"0.#"),1)=".",TRUE,FALSE)</formula>
    </cfRule>
  </conditionalFormatting>
  <conditionalFormatting sqref="AE440">
    <cfRule type="expression" dxfId="2201" priority="1987">
      <formula>IF(RIGHT(TEXT(AE440,"0.#"),1)=".",FALSE,TRUE)</formula>
    </cfRule>
    <cfRule type="expression" dxfId="2200" priority="1988">
      <formula>IF(RIGHT(TEXT(AE440,"0.#"),1)=".",TRUE,FALSE)</formula>
    </cfRule>
  </conditionalFormatting>
  <conditionalFormatting sqref="AE438">
    <cfRule type="expression" dxfId="2199" priority="1991">
      <formula>IF(RIGHT(TEXT(AE438,"0.#"),1)=".",FALSE,TRUE)</formula>
    </cfRule>
    <cfRule type="expression" dxfId="2198" priority="1992">
      <formula>IF(RIGHT(TEXT(AE438,"0.#"),1)=".",TRUE,FALSE)</formula>
    </cfRule>
  </conditionalFormatting>
  <conditionalFormatting sqref="AE439">
    <cfRule type="expression" dxfId="2197" priority="1989">
      <formula>IF(RIGHT(TEXT(AE439,"0.#"),1)=".",FALSE,TRUE)</formula>
    </cfRule>
    <cfRule type="expression" dxfId="2196" priority="1990">
      <formula>IF(RIGHT(TEXT(AE439,"0.#"),1)=".",TRUE,FALSE)</formula>
    </cfRule>
  </conditionalFormatting>
  <conditionalFormatting sqref="AM440">
    <cfRule type="expression" dxfId="2195" priority="1981">
      <formula>IF(RIGHT(TEXT(AM440,"0.#"),1)=".",FALSE,TRUE)</formula>
    </cfRule>
    <cfRule type="expression" dxfId="2194" priority="1982">
      <formula>IF(RIGHT(TEXT(AM440,"0.#"),1)=".",TRUE,FALSE)</formula>
    </cfRule>
  </conditionalFormatting>
  <conditionalFormatting sqref="AM438">
    <cfRule type="expression" dxfId="2193" priority="1985">
      <formula>IF(RIGHT(TEXT(AM438,"0.#"),1)=".",FALSE,TRUE)</formula>
    </cfRule>
    <cfRule type="expression" dxfId="2192" priority="1986">
      <formula>IF(RIGHT(TEXT(AM438,"0.#"),1)=".",TRUE,FALSE)</formula>
    </cfRule>
  </conditionalFormatting>
  <conditionalFormatting sqref="AM439">
    <cfRule type="expression" dxfId="2191" priority="1983">
      <formula>IF(RIGHT(TEXT(AM439,"0.#"),1)=".",FALSE,TRUE)</formula>
    </cfRule>
    <cfRule type="expression" dxfId="2190" priority="1984">
      <formula>IF(RIGHT(TEXT(AM439,"0.#"),1)=".",TRUE,FALSE)</formula>
    </cfRule>
  </conditionalFormatting>
  <conditionalFormatting sqref="AU440">
    <cfRule type="expression" dxfId="2189" priority="1975">
      <formula>IF(RIGHT(TEXT(AU440,"0.#"),1)=".",FALSE,TRUE)</formula>
    </cfRule>
    <cfRule type="expression" dxfId="2188" priority="1976">
      <formula>IF(RIGHT(TEXT(AU440,"0.#"),1)=".",TRUE,FALSE)</formula>
    </cfRule>
  </conditionalFormatting>
  <conditionalFormatting sqref="AU438">
    <cfRule type="expression" dxfId="2187" priority="1979">
      <formula>IF(RIGHT(TEXT(AU438,"0.#"),1)=".",FALSE,TRUE)</formula>
    </cfRule>
    <cfRule type="expression" dxfId="2186" priority="1980">
      <formula>IF(RIGHT(TEXT(AU438,"0.#"),1)=".",TRUE,FALSE)</formula>
    </cfRule>
  </conditionalFormatting>
  <conditionalFormatting sqref="AU439">
    <cfRule type="expression" dxfId="2185" priority="1977">
      <formula>IF(RIGHT(TEXT(AU439,"0.#"),1)=".",FALSE,TRUE)</formula>
    </cfRule>
    <cfRule type="expression" dxfId="2184" priority="1978">
      <formula>IF(RIGHT(TEXT(AU439,"0.#"),1)=".",TRUE,FALSE)</formula>
    </cfRule>
  </conditionalFormatting>
  <conditionalFormatting sqref="AI440">
    <cfRule type="expression" dxfId="2183" priority="1969">
      <formula>IF(RIGHT(TEXT(AI440,"0.#"),1)=".",FALSE,TRUE)</formula>
    </cfRule>
    <cfRule type="expression" dxfId="2182" priority="1970">
      <formula>IF(RIGHT(TEXT(AI440,"0.#"),1)=".",TRUE,FALSE)</formula>
    </cfRule>
  </conditionalFormatting>
  <conditionalFormatting sqref="AI438">
    <cfRule type="expression" dxfId="2181" priority="1973">
      <formula>IF(RIGHT(TEXT(AI438,"0.#"),1)=".",FALSE,TRUE)</formula>
    </cfRule>
    <cfRule type="expression" dxfId="2180" priority="1974">
      <formula>IF(RIGHT(TEXT(AI438,"0.#"),1)=".",TRUE,FALSE)</formula>
    </cfRule>
  </conditionalFormatting>
  <conditionalFormatting sqref="AI439">
    <cfRule type="expression" dxfId="2179" priority="1971">
      <formula>IF(RIGHT(TEXT(AI439,"0.#"),1)=".",FALSE,TRUE)</formula>
    </cfRule>
    <cfRule type="expression" dxfId="2178" priority="1972">
      <formula>IF(RIGHT(TEXT(AI439,"0.#"),1)=".",TRUE,FALSE)</formula>
    </cfRule>
  </conditionalFormatting>
  <conditionalFormatting sqref="AQ438">
    <cfRule type="expression" dxfId="2177" priority="1963">
      <formula>IF(RIGHT(TEXT(AQ438,"0.#"),1)=".",FALSE,TRUE)</formula>
    </cfRule>
    <cfRule type="expression" dxfId="2176" priority="1964">
      <formula>IF(RIGHT(TEXT(AQ438,"0.#"),1)=".",TRUE,FALSE)</formula>
    </cfRule>
  </conditionalFormatting>
  <conditionalFormatting sqref="AQ439">
    <cfRule type="expression" dxfId="2175" priority="1967">
      <formula>IF(RIGHT(TEXT(AQ439,"0.#"),1)=".",FALSE,TRUE)</formula>
    </cfRule>
    <cfRule type="expression" dxfId="2174" priority="1968">
      <formula>IF(RIGHT(TEXT(AQ439,"0.#"),1)=".",TRUE,FALSE)</formula>
    </cfRule>
  </conditionalFormatting>
  <conditionalFormatting sqref="AQ440">
    <cfRule type="expression" dxfId="2173" priority="1965">
      <formula>IF(RIGHT(TEXT(AQ440,"0.#"),1)=".",FALSE,TRUE)</formula>
    </cfRule>
    <cfRule type="expression" dxfId="2172" priority="1966">
      <formula>IF(RIGHT(TEXT(AQ440,"0.#"),1)=".",TRUE,FALSE)</formula>
    </cfRule>
  </conditionalFormatting>
  <conditionalFormatting sqref="AE445">
    <cfRule type="expression" dxfId="2171" priority="1957">
      <formula>IF(RIGHT(TEXT(AE445,"0.#"),1)=".",FALSE,TRUE)</formula>
    </cfRule>
    <cfRule type="expression" dxfId="2170" priority="1958">
      <formula>IF(RIGHT(TEXT(AE445,"0.#"),1)=".",TRUE,FALSE)</formula>
    </cfRule>
  </conditionalFormatting>
  <conditionalFormatting sqref="AE443">
    <cfRule type="expression" dxfId="2169" priority="1961">
      <formula>IF(RIGHT(TEXT(AE443,"0.#"),1)=".",FALSE,TRUE)</formula>
    </cfRule>
    <cfRule type="expression" dxfId="2168" priority="1962">
      <formula>IF(RIGHT(TEXT(AE443,"0.#"),1)=".",TRUE,FALSE)</formula>
    </cfRule>
  </conditionalFormatting>
  <conditionalFormatting sqref="AE444">
    <cfRule type="expression" dxfId="2167" priority="1959">
      <formula>IF(RIGHT(TEXT(AE444,"0.#"),1)=".",FALSE,TRUE)</formula>
    </cfRule>
    <cfRule type="expression" dxfId="2166" priority="1960">
      <formula>IF(RIGHT(TEXT(AE444,"0.#"),1)=".",TRUE,FALSE)</formula>
    </cfRule>
  </conditionalFormatting>
  <conditionalFormatting sqref="AM445">
    <cfRule type="expression" dxfId="2165" priority="1951">
      <formula>IF(RIGHT(TEXT(AM445,"0.#"),1)=".",FALSE,TRUE)</formula>
    </cfRule>
    <cfRule type="expression" dxfId="2164" priority="1952">
      <formula>IF(RIGHT(TEXT(AM445,"0.#"),1)=".",TRUE,FALSE)</formula>
    </cfRule>
  </conditionalFormatting>
  <conditionalFormatting sqref="AM443">
    <cfRule type="expression" dxfId="2163" priority="1955">
      <formula>IF(RIGHT(TEXT(AM443,"0.#"),1)=".",FALSE,TRUE)</formula>
    </cfRule>
    <cfRule type="expression" dxfId="2162" priority="1956">
      <formula>IF(RIGHT(TEXT(AM443,"0.#"),1)=".",TRUE,FALSE)</formula>
    </cfRule>
  </conditionalFormatting>
  <conditionalFormatting sqref="AM444">
    <cfRule type="expression" dxfId="2161" priority="1953">
      <formula>IF(RIGHT(TEXT(AM444,"0.#"),1)=".",FALSE,TRUE)</formula>
    </cfRule>
    <cfRule type="expression" dxfId="2160" priority="1954">
      <formula>IF(RIGHT(TEXT(AM444,"0.#"),1)=".",TRUE,FALSE)</formula>
    </cfRule>
  </conditionalFormatting>
  <conditionalFormatting sqref="AU445">
    <cfRule type="expression" dxfId="2159" priority="1945">
      <formula>IF(RIGHT(TEXT(AU445,"0.#"),1)=".",FALSE,TRUE)</formula>
    </cfRule>
    <cfRule type="expression" dxfId="2158" priority="1946">
      <formula>IF(RIGHT(TEXT(AU445,"0.#"),1)=".",TRUE,FALSE)</formula>
    </cfRule>
  </conditionalFormatting>
  <conditionalFormatting sqref="AU443">
    <cfRule type="expression" dxfId="2157" priority="1949">
      <formula>IF(RIGHT(TEXT(AU443,"0.#"),1)=".",FALSE,TRUE)</formula>
    </cfRule>
    <cfRule type="expression" dxfId="2156" priority="1950">
      <formula>IF(RIGHT(TEXT(AU443,"0.#"),1)=".",TRUE,FALSE)</formula>
    </cfRule>
  </conditionalFormatting>
  <conditionalFormatting sqref="AU444">
    <cfRule type="expression" dxfId="2155" priority="1947">
      <formula>IF(RIGHT(TEXT(AU444,"0.#"),1)=".",FALSE,TRUE)</formula>
    </cfRule>
    <cfRule type="expression" dxfId="2154" priority="1948">
      <formula>IF(RIGHT(TEXT(AU444,"0.#"),1)=".",TRUE,FALSE)</formula>
    </cfRule>
  </conditionalFormatting>
  <conditionalFormatting sqref="AI445">
    <cfRule type="expression" dxfId="2153" priority="1939">
      <formula>IF(RIGHT(TEXT(AI445,"0.#"),1)=".",FALSE,TRUE)</formula>
    </cfRule>
    <cfRule type="expression" dxfId="2152" priority="1940">
      <formula>IF(RIGHT(TEXT(AI445,"0.#"),1)=".",TRUE,FALSE)</formula>
    </cfRule>
  </conditionalFormatting>
  <conditionalFormatting sqref="AI443">
    <cfRule type="expression" dxfId="2151" priority="1943">
      <formula>IF(RIGHT(TEXT(AI443,"0.#"),1)=".",FALSE,TRUE)</formula>
    </cfRule>
    <cfRule type="expression" dxfId="2150" priority="1944">
      <formula>IF(RIGHT(TEXT(AI443,"0.#"),1)=".",TRUE,FALSE)</formula>
    </cfRule>
  </conditionalFormatting>
  <conditionalFormatting sqref="AI444">
    <cfRule type="expression" dxfId="2149" priority="1941">
      <formula>IF(RIGHT(TEXT(AI444,"0.#"),1)=".",FALSE,TRUE)</formula>
    </cfRule>
    <cfRule type="expression" dxfId="2148" priority="1942">
      <formula>IF(RIGHT(TEXT(AI444,"0.#"),1)=".",TRUE,FALSE)</formula>
    </cfRule>
  </conditionalFormatting>
  <conditionalFormatting sqref="AQ443">
    <cfRule type="expression" dxfId="2147" priority="1933">
      <formula>IF(RIGHT(TEXT(AQ443,"0.#"),1)=".",FALSE,TRUE)</formula>
    </cfRule>
    <cfRule type="expression" dxfId="2146" priority="1934">
      <formula>IF(RIGHT(TEXT(AQ443,"0.#"),1)=".",TRUE,FALSE)</formula>
    </cfRule>
  </conditionalFormatting>
  <conditionalFormatting sqref="AQ444">
    <cfRule type="expression" dxfId="2145" priority="1937">
      <formula>IF(RIGHT(TEXT(AQ444,"0.#"),1)=".",FALSE,TRUE)</formula>
    </cfRule>
    <cfRule type="expression" dxfId="2144" priority="1938">
      <formula>IF(RIGHT(TEXT(AQ444,"0.#"),1)=".",TRUE,FALSE)</formula>
    </cfRule>
  </conditionalFormatting>
  <conditionalFormatting sqref="AQ445">
    <cfRule type="expression" dxfId="2143" priority="1935">
      <formula>IF(RIGHT(TEXT(AQ445,"0.#"),1)=".",FALSE,TRUE)</formula>
    </cfRule>
    <cfRule type="expression" dxfId="2142" priority="1936">
      <formula>IF(RIGHT(TEXT(AQ445,"0.#"),1)=".",TRUE,FALSE)</formula>
    </cfRule>
  </conditionalFormatting>
  <conditionalFormatting sqref="Y880:Y907">
    <cfRule type="expression" dxfId="2141" priority="2163">
      <formula>IF(RIGHT(TEXT(Y880,"0.#"),1)=".",FALSE,TRUE)</formula>
    </cfRule>
    <cfRule type="expression" dxfId="2140" priority="2164">
      <formula>IF(RIGHT(TEXT(Y880,"0.#"),1)=".",TRUE,FALSE)</formula>
    </cfRule>
  </conditionalFormatting>
  <conditionalFormatting sqref="Y878:Y879">
    <cfRule type="expression" dxfId="2139" priority="2157">
      <formula>IF(RIGHT(TEXT(Y878,"0.#"),1)=".",FALSE,TRUE)</formula>
    </cfRule>
    <cfRule type="expression" dxfId="2138" priority="2158">
      <formula>IF(RIGHT(TEXT(Y878,"0.#"),1)=".",TRUE,FALSE)</formula>
    </cfRule>
  </conditionalFormatting>
  <conditionalFormatting sqref="Y913:Y940">
    <cfRule type="expression" dxfId="2137" priority="2151">
      <formula>IF(RIGHT(TEXT(Y913,"0.#"),1)=".",FALSE,TRUE)</formula>
    </cfRule>
    <cfRule type="expression" dxfId="2136" priority="2152">
      <formula>IF(RIGHT(TEXT(Y913,"0.#"),1)=".",TRUE,FALSE)</formula>
    </cfRule>
  </conditionalFormatting>
  <conditionalFormatting sqref="Y911:Y912">
    <cfRule type="expression" dxfId="2135" priority="2145">
      <formula>IF(RIGHT(TEXT(Y911,"0.#"),1)=".",FALSE,TRUE)</formula>
    </cfRule>
    <cfRule type="expression" dxfId="2134" priority="2146">
      <formula>IF(RIGHT(TEXT(Y911,"0.#"),1)=".",TRUE,FALSE)</formula>
    </cfRule>
  </conditionalFormatting>
  <conditionalFormatting sqref="Y946:Y973">
    <cfRule type="expression" dxfId="2133" priority="2139">
      <formula>IF(RIGHT(TEXT(Y946,"0.#"),1)=".",FALSE,TRUE)</formula>
    </cfRule>
    <cfRule type="expression" dxfId="2132" priority="2140">
      <formula>IF(RIGHT(TEXT(Y946,"0.#"),1)=".",TRUE,FALSE)</formula>
    </cfRule>
  </conditionalFormatting>
  <conditionalFormatting sqref="Y944:Y945">
    <cfRule type="expression" dxfId="2131" priority="2133">
      <formula>IF(RIGHT(TEXT(Y944,"0.#"),1)=".",FALSE,TRUE)</formula>
    </cfRule>
    <cfRule type="expression" dxfId="2130" priority="2134">
      <formula>IF(RIGHT(TEXT(Y944,"0.#"),1)=".",TRUE,FALSE)</formula>
    </cfRule>
  </conditionalFormatting>
  <conditionalFormatting sqref="Y979:Y1006">
    <cfRule type="expression" dxfId="2129" priority="2127">
      <formula>IF(RIGHT(TEXT(Y979,"0.#"),1)=".",FALSE,TRUE)</formula>
    </cfRule>
    <cfRule type="expression" dxfId="2128" priority="2128">
      <formula>IF(RIGHT(TEXT(Y979,"0.#"),1)=".",TRUE,FALSE)</formula>
    </cfRule>
  </conditionalFormatting>
  <conditionalFormatting sqref="Y977:Y978">
    <cfRule type="expression" dxfId="2127" priority="2121">
      <formula>IF(RIGHT(TEXT(Y977,"0.#"),1)=".",FALSE,TRUE)</formula>
    </cfRule>
    <cfRule type="expression" dxfId="2126" priority="2122">
      <formula>IF(RIGHT(TEXT(Y977,"0.#"),1)=".",TRUE,FALSE)</formula>
    </cfRule>
  </conditionalFormatting>
  <conditionalFormatting sqref="Y1012:Y1039">
    <cfRule type="expression" dxfId="2125" priority="2115">
      <formula>IF(RIGHT(TEXT(Y1012,"0.#"),1)=".",FALSE,TRUE)</formula>
    </cfRule>
    <cfRule type="expression" dxfId="2124" priority="2116">
      <formula>IF(RIGHT(TEXT(Y1012,"0.#"),1)=".",TRUE,FALSE)</formula>
    </cfRule>
  </conditionalFormatting>
  <conditionalFormatting sqref="W23">
    <cfRule type="expression" dxfId="2123" priority="2399">
      <formula>IF(RIGHT(TEXT(W23,"0.#"),1)=".",FALSE,TRUE)</formula>
    </cfRule>
    <cfRule type="expression" dxfId="2122" priority="2400">
      <formula>IF(RIGHT(TEXT(W23,"0.#"),1)=".",TRUE,FALSE)</formula>
    </cfRule>
  </conditionalFormatting>
  <conditionalFormatting sqref="W24:W27">
    <cfRule type="expression" dxfId="2121" priority="2397">
      <formula>IF(RIGHT(TEXT(W24,"0.#"),1)=".",FALSE,TRUE)</formula>
    </cfRule>
    <cfRule type="expression" dxfId="2120" priority="2398">
      <formula>IF(RIGHT(TEXT(W24,"0.#"),1)=".",TRUE,FALSE)</formula>
    </cfRule>
  </conditionalFormatting>
  <conditionalFormatting sqref="W28">
    <cfRule type="expression" dxfId="2119" priority="2389">
      <formula>IF(RIGHT(TEXT(W28,"0.#"),1)=".",FALSE,TRUE)</formula>
    </cfRule>
    <cfRule type="expression" dxfId="2118" priority="2390">
      <formula>IF(RIGHT(TEXT(W28,"0.#"),1)=".",TRUE,FALSE)</formula>
    </cfRule>
  </conditionalFormatting>
  <conditionalFormatting sqref="P23">
    <cfRule type="expression" dxfId="2117" priority="2387">
      <formula>IF(RIGHT(TEXT(P23,"0.#"),1)=".",FALSE,TRUE)</formula>
    </cfRule>
    <cfRule type="expression" dxfId="2116" priority="2388">
      <formula>IF(RIGHT(TEXT(P23,"0.#"),1)=".",TRUE,FALSE)</formula>
    </cfRule>
  </conditionalFormatting>
  <conditionalFormatting sqref="P24:P27">
    <cfRule type="expression" dxfId="2115" priority="2385">
      <formula>IF(RIGHT(TEXT(P24,"0.#"),1)=".",FALSE,TRUE)</formula>
    </cfRule>
    <cfRule type="expression" dxfId="2114" priority="2386">
      <formula>IF(RIGHT(TEXT(P24,"0.#"),1)=".",TRUE,FALSE)</formula>
    </cfRule>
  </conditionalFormatting>
  <conditionalFormatting sqref="P28">
    <cfRule type="expression" dxfId="2113" priority="2383">
      <formula>IF(RIGHT(TEXT(P28,"0.#"),1)=".",FALSE,TRUE)</formula>
    </cfRule>
    <cfRule type="expression" dxfId="2112" priority="2384">
      <formula>IF(RIGHT(TEXT(P28,"0.#"),1)=".",TRUE,FALSE)</formula>
    </cfRule>
  </conditionalFormatting>
  <conditionalFormatting sqref="AQ114">
    <cfRule type="expression" dxfId="2111" priority="2367">
      <formula>IF(RIGHT(TEXT(AQ114,"0.#"),1)=".",FALSE,TRUE)</formula>
    </cfRule>
    <cfRule type="expression" dxfId="2110" priority="2368">
      <formula>IF(RIGHT(TEXT(AQ114,"0.#"),1)=".",TRUE,FALSE)</formula>
    </cfRule>
  </conditionalFormatting>
  <conditionalFormatting sqref="AQ110">
    <cfRule type="expression" dxfId="2109" priority="2373">
      <formula>IF(RIGHT(TEXT(AQ110,"0.#"),1)=".",FALSE,TRUE)</formula>
    </cfRule>
    <cfRule type="expression" dxfId="2108" priority="2374">
      <formula>IF(RIGHT(TEXT(AQ110,"0.#"),1)=".",TRUE,FALSE)</formula>
    </cfRule>
  </conditionalFormatting>
  <conditionalFormatting sqref="AQ111">
    <cfRule type="expression" dxfId="2107" priority="2371">
      <formula>IF(RIGHT(TEXT(AQ111,"0.#"),1)=".",FALSE,TRUE)</formula>
    </cfRule>
    <cfRule type="expression" dxfId="2106" priority="2372">
      <formula>IF(RIGHT(TEXT(AQ111,"0.#"),1)=".",TRUE,FALSE)</formula>
    </cfRule>
  </conditionalFormatting>
  <conditionalFormatting sqref="AQ113">
    <cfRule type="expression" dxfId="2105" priority="2369">
      <formula>IF(RIGHT(TEXT(AQ113,"0.#"),1)=".",FALSE,TRUE)</formula>
    </cfRule>
    <cfRule type="expression" dxfId="2104" priority="2370">
      <formula>IF(RIGHT(TEXT(AQ113,"0.#"),1)=".",TRUE,FALSE)</formula>
    </cfRule>
  </conditionalFormatting>
  <conditionalFormatting sqref="AE67">
    <cfRule type="expression" dxfId="2103" priority="2299">
      <formula>IF(RIGHT(TEXT(AE67,"0.#"),1)=".",FALSE,TRUE)</formula>
    </cfRule>
    <cfRule type="expression" dxfId="2102" priority="2300">
      <formula>IF(RIGHT(TEXT(AE67,"0.#"),1)=".",TRUE,FALSE)</formula>
    </cfRule>
  </conditionalFormatting>
  <conditionalFormatting sqref="AE68">
    <cfRule type="expression" dxfId="2101" priority="2297">
      <formula>IF(RIGHT(TEXT(AE68,"0.#"),1)=".",FALSE,TRUE)</formula>
    </cfRule>
    <cfRule type="expression" dxfId="2100" priority="2298">
      <formula>IF(RIGHT(TEXT(AE68,"0.#"),1)=".",TRUE,FALSE)</formula>
    </cfRule>
  </conditionalFormatting>
  <conditionalFormatting sqref="AE69">
    <cfRule type="expression" dxfId="2099" priority="2295">
      <formula>IF(RIGHT(TEXT(AE69,"0.#"),1)=".",FALSE,TRUE)</formula>
    </cfRule>
    <cfRule type="expression" dxfId="2098" priority="2296">
      <formula>IF(RIGHT(TEXT(AE69,"0.#"),1)=".",TRUE,FALSE)</formula>
    </cfRule>
  </conditionalFormatting>
  <conditionalFormatting sqref="AI69">
    <cfRule type="expression" dxfId="2097" priority="2293">
      <formula>IF(RIGHT(TEXT(AI69,"0.#"),1)=".",FALSE,TRUE)</formula>
    </cfRule>
    <cfRule type="expression" dxfId="2096" priority="2294">
      <formula>IF(RIGHT(TEXT(AI69,"0.#"),1)=".",TRUE,FALSE)</formula>
    </cfRule>
  </conditionalFormatting>
  <conditionalFormatting sqref="AI68">
    <cfRule type="expression" dxfId="2095" priority="2291">
      <formula>IF(RIGHT(TEXT(AI68,"0.#"),1)=".",FALSE,TRUE)</formula>
    </cfRule>
    <cfRule type="expression" dxfId="2094" priority="2292">
      <formula>IF(RIGHT(TEXT(AI68,"0.#"),1)=".",TRUE,FALSE)</formula>
    </cfRule>
  </conditionalFormatting>
  <conditionalFormatting sqref="AI67">
    <cfRule type="expression" dxfId="2093" priority="2289">
      <formula>IF(RIGHT(TEXT(AI67,"0.#"),1)=".",FALSE,TRUE)</formula>
    </cfRule>
    <cfRule type="expression" dxfId="2092" priority="2290">
      <formula>IF(RIGHT(TEXT(AI67,"0.#"),1)=".",TRUE,FALSE)</formula>
    </cfRule>
  </conditionalFormatting>
  <conditionalFormatting sqref="AM67">
    <cfRule type="expression" dxfId="2091" priority="2287">
      <formula>IF(RIGHT(TEXT(AM67,"0.#"),1)=".",FALSE,TRUE)</formula>
    </cfRule>
    <cfRule type="expression" dxfId="2090" priority="2288">
      <formula>IF(RIGHT(TEXT(AM67,"0.#"),1)=".",TRUE,FALSE)</formula>
    </cfRule>
  </conditionalFormatting>
  <conditionalFormatting sqref="AM68">
    <cfRule type="expression" dxfId="2089" priority="2285">
      <formula>IF(RIGHT(TEXT(AM68,"0.#"),1)=".",FALSE,TRUE)</formula>
    </cfRule>
    <cfRule type="expression" dxfId="2088" priority="2286">
      <formula>IF(RIGHT(TEXT(AM68,"0.#"),1)=".",TRUE,FALSE)</formula>
    </cfRule>
  </conditionalFormatting>
  <conditionalFormatting sqref="AM69">
    <cfRule type="expression" dxfId="2087" priority="2283">
      <formula>IF(RIGHT(TEXT(AM69,"0.#"),1)=".",FALSE,TRUE)</formula>
    </cfRule>
    <cfRule type="expression" dxfId="2086" priority="2284">
      <formula>IF(RIGHT(TEXT(AM69,"0.#"),1)=".",TRUE,FALSE)</formula>
    </cfRule>
  </conditionalFormatting>
  <conditionalFormatting sqref="AQ67:AQ69">
    <cfRule type="expression" dxfId="2085" priority="2281">
      <formula>IF(RIGHT(TEXT(AQ67,"0.#"),1)=".",FALSE,TRUE)</formula>
    </cfRule>
    <cfRule type="expression" dxfId="2084" priority="2282">
      <formula>IF(RIGHT(TEXT(AQ67,"0.#"),1)=".",TRUE,FALSE)</formula>
    </cfRule>
  </conditionalFormatting>
  <conditionalFormatting sqref="AU67:AU69">
    <cfRule type="expression" dxfId="2083" priority="2279">
      <formula>IF(RIGHT(TEXT(AU67,"0.#"),1)=".",FALSE,TRUE)</formula>
    </cfRule>
    <cfRule type="expression" dxfId="2082" priority="2280">
      <formula>IF(RIGHT(TEXT(AU67,"0.#"),1)=".",TRUE,FALSE)</formula>
    </cfRule>
  </conditionalFormatting>
  <conditionalFormatting sqref="AE70">
    <cfRule type="expression" dxfId="2081" priority="2277">
      <formula>IF(RIGHT(TEXT(AE70,"0.#"),1)=".",FALSE,TRUE)</formula>
    </cfRule>
    <cfRule type="expression" dxfId="2080" priority="2278">
      <formula>IF(RIGHT(TEXT(AE70,"0.#"),1)=".",TRUE,FALSE)</formula>
    </cfRule>
  </conditionalFormatting>
  <conditionalFormatting sqref="AE71">
    <cfRule type="expression" dxfId="2079" priority="2275">
      <formula>IF(RIGHT(TEXT(AE71,"0.#"),1)=".",FALSE,TRUE)</formula>
    </cfRule>
    <cfRule type="expression" dxfId="2078" priority="2276">
      <formula>IF(RIGHT(TEXT(AE71,"0.#"),1)=".",TRUE,FALSE)</formula>
    </cfRule>
  </conditionalFormatting>
  <conditionalFormatting sqref="AE72">
    <cfRule type="expression" dxfId="2077" priority="2273">
      <formula>IF(RIGHT(TEXT(AE72,"0.#"),1)=".",FALSE,TRUE)</formula>
    </cfRule>
    <cfRule type="expression" dxfId="2076" priority="2274">
      <formula>IF(RIGHT(TEXT(AE72,"0.#"),1)=".",TRUE,FALSE)</formula>
    </cfRule>
  </conditionalFormatting>
  <conditionalFormatting sqref="AI72">
    <cfRule type="expression" dxfId="2075" priority="2271">
      <formula>IF(RIGHT(TEXT(AI72,"0.#"),1)=".",FALSE,TRUE)</formula>
    </cfRule>
    <cfRule type="expression" dxfId="2074" priority="2272">
      <formula>IF(RIGHT(TEXT(AI72,"0.#"),1)=".",TRUE,FALSE)</formula>
    </cfRule>
  </conditionalFormatting>
  <conditionalFormatting sqref="AI71">
    <cfRule type="expression" dxfId="2073" priority="2269">
      <formula>IF(RIGHT(TEXT(AI71,"0.#"),1)=".",FALSE,TRUE)</formula>
    </cfRule>
    <cfRule type="expression" dxfId="2072" priority="2270">
      <formula>IF(RIGHT(TEXT(AI71,"0.#"),1)=".",TRUE,FALSE)</formula>
    </cfRule>
  </conditionalFormatting>
  <conditionalFormatting sqref="AI70">
    <cfRule type="expression" dxfId="2071" priority="2267">
      <formula>IF(RIGHT(TEXT(AI70,"0.#"),1)=".",FALSE,TRUE)</formula>
    </cfRule>
    <cfRule type="expression" dxfId="2070" priority="2268">
      <formula>IF(RIGHT(TEXT(AI70,"0.#"),1)=".",TRUE,FALSE)</formula>
    </cfRule>
  </conditionalFormatting>
  <conditionalFormatting sqref="AM70">
    <cfRule type="expression" dxfId="2069" priority="2265">
      <formula>IF(RIGHT(TEXT(AM70,"0.#"),1)=".",FALSE,TRUE)</formula>
    </cfRule>
    <cfRule type="expression" dxfId="2068" priority="2266">
      <formula>IF(RIGHT(TEXT(AM70,"0.#"),1)=".",TRUE,FALSE)</formula>
    </cfRule>
  </conditionalFormatting>
  <conditionalFormatting sqref="AM71">
    <cfRule type="expression" dxfId="2067" priority="2263">
      <formula>IF(RIGHT(TEXT(AM71,"0.#"),1)=".",FALSE,TRUE)</formula>
    </cfRule>
    <cfRule type="expression" dxfId="2066" priority="2264">
      <formula>IF(RIGHT(TEXT(AM71,"0.#"),1)=".",TRUE,FALSE)</formula>
    </cfRule>
  </conditionalFormatting>
  <conditionalFormatting sqref="AM72">
    <cfRule type="expression" dxfId="2065" priority="2261">
      <formula>IF(RIGHT(TEXT(AM72,"0.#"),1)=".",FALSE,TRUE)</formula>
    </cfRule>
    <cfRule type="expression" dxfId="2064" priority="2262">
      <formula>IF(RIGHT(TEXT(AM72,"0.#"),1)=".",TRUE,FALSE)</formula>
    </cfRule>
  </conditionalFormatting>
  <conditionalFormatting sqref="AQ70:AQ72">
    <cfRule type="expression" dxfId="2063" priority="2259">
      <formula>IF(RIGHT(TEXT(AQ70,"0.#"),1)=".",FALSE,TRUE)</formula>
    </cfRule>
    <cfRule type="expression" dxfId="2062" priority="2260">
      <formula>IF(RIGHT(TEXT(AQ70,"0.#"),1)=".",TRUE,FALSE)</formula>
    </cfRule>
  </conditionalFormatting>
  <conditionalFormatting sqref="AU70:AU72">
    <cfRule type="expression" dxfId="2061" priority="2257">
      <formula>IF(RIGHT(TEXT(AU70,"0.#"),1)=".",FALSE,TRUE)</formula>
    </cfRule>
    <cfRule type="expression" dxfId="2060" priority="2258">
      <formula>IF(RIGHT(TEXT(AU70,"0.#"),1)=".",TRUE,FALSE)</formula>
    </cfRule>
  </conditionalFormatting>
  <conditionalFormatting sqref="AU656">
    <cfRule type="expression" dxfId="2059" priority="775">
      <formula>IF(RIGHT(TEXT(AU656,"0.#"),1)=".",FALSE,TRUE)</formula>
    </cfRule>
    <cfRule type="expression" dxfId="2058" priority="776">
      <formula>IF(RIGHT(TEXT(AU656,"0.#"),1)=".",TRUE,FALSE)</formula>
    </cfRule>
  </conditionalFormatting>
  <conditionalFormatting sqref="AQ655">
    <cfRule type="expression" dxfId="2057" priority="767">
      <formula>IF(RIGHT(TEXT(AQ655,"0.#"),1)=".",FALSE,TRUE)</formula>
    </cfRule>
    <cfRule type="expression" dxfId="2056" priority="768">
      <formula>IF(RIGHT(TEXT(AQ655,"0.#"),1)=".",TRUE,FALSE)</formula>
    </cfRule>
  </conditionalFormatting>
  <conditionalFormatting sqref="AI696">
    <cfRule type="expression" dxfId="2055" priority="559">
      <formula>IF(RIGHT(TEXT(AI696,"0.#"),1)=".",FALSE,TRUE)</formula>
    </cfRule>
    <cfRule type="expression" dxfId="2054" priority="560">
      <formula>IF(RIGHT(TEXT(AI696,"0.#"),1)=".",TRUE,FALSE)</formula>
    </cfRule>
  </conditionalFormatting>
  <conditionalFormatting sqref="AQ694">
    <cfRule type="expression" dxfId="2053" priority="553">
      <formula>IF(RIGHT(TEXT(AQ694,"0.#"),1)=".",FALSE,TRUE)</formula>
    </cfRule>
    <cfRule type="expression" dxfId="2052" priority="554">
      <formula>IF(RIGHT(TEXT(AQ694,"0.#"),1)=".",TRUE,FALSE)</formula>
    </cfRule>
  </conditionalFormatting>
  <conditionalFormatting sqref="AL888:AO907">
    <cfRule type="expression" dxfId="2051" priority="2165">
      <formula>IF(AND(AL888&gt;=0, RIGHT(TEXT(AL888,"0.#"),1)&lt;&gt;"."),TRUE,FALSE)</formula>
    </cfRule>
    <cfRule type="expression" dxfId="2050" priority="2166">
      <formula>IF(AND(AL888&gt;=0, RIGHT(TEXT(AL888,"0.#"),1)="."),TRUE,FALSE)</formula>
    </cfRule>
    <cfRule type="expression" dxfId="2049" priority="2167">
      <formula>IF(AND(AL888&lt;0, RIGHT(TEXT(AL888,"0.#"),1)&lt;&gt;"."),TRUE,FALSE)</formula>
    </cfRule>
    <cfRule type="expression" dxfId="2048" priority="2168">
      <formula>IF(AND(AL888&lt;0, RIGHT(TEXT(AL888,"0.#"),1)="."),TRUE,FALSE)</formula>
    </cfRule>
  </conditionalFormatting>
  <conditionalFormatting sqref="AL878:AO878">
    <cfRule type="expression" dxfId="2047" priority="2159">
      <formula>IF(AND(AL878&gt;=0, RIGHT(TEXT(AL878,"0.#"),1)&lt;&gt;"."),TRUE,FALSE)</formula>
    </cfRule>
    <cfRule type="expression" dxfId="2046" priority="2160">
      <formula>IF(AND(AL878&gt;=0, RIGHT(TEXT(AL878,"0.#"),1)="."),TRUE,FALSE)</formula>
    </cfRule>
    <cfRule type="expression" dxfId="2045" priority="2161">
      <formula>IF(AND(AL878&lt;0, RIGHT(TEXT(AL878,"0.#"),1)&lt;&gt;"."),TRUE,FALSE)</formula>
    </cfRule>
    <cfRule type="expression" dxfId="2044" priority="2162">
      <formula>IF(AND(AL878&lt;0, RIGHT(TEXT(AL878,"0.#"),1)="."),TRUE,FALSE)</formula>
    </cfRule>
  </conditionalFormatting>
  <conditionalFormatting sqref="AL921:AO940">
    <cfRule type="expression" dxfId="2043" priority="2153">
      <formula>IF(AND(AL921&gt;=0, RIGHT(TEXT(AL921,"0.#"),1)&lt;&gt;"."),TRUE,FALSE)</formula>
    </cfRule>
    <cfRule type="expression" dxfId="2042" priority="2154">
      <formula>IF(AND(AL921&gt;=0, RIGHT(TEXT(AL921,"0.#"),1)="."),TRUE,FALSE)</formula>
    </cfRule>
    <cfRule type="expression" dxfId="2041" priority="2155">
      <formula>IF(AND(AL921&lt;0, RIGHT(TEXT(AL921,"0.#"),1)&lt;&gt;"."),TRUE,FALSE)</formula>
    </cfRule>
    <cfRule type="expression" dxfId="2040" priority="2156">
      <formula>IF(AND(AL921&lt;0, RIGHT(TEXT(AL921,"0.#"),1)="."),TRUE,FALSE)</formula>
    </cfRule>
  </conditionalFormatting>
  <conditionalFormatting sqref="AL911:AO920">
    <cfRule type="expression" dxfId="2039" priority="2147">
      <formula>IF(AND(AL911&gt;=0, RIGHT(TEXT(AL911,"0.#"),1)&lt;&gt;"."),TRUE,FALSE)</formula>
    </cfRule>
    <cfRule type="expression" dxfId="2038" priority="2148">
      <formula>IF(AND(AL911&gt;=0, RIGHT(TEXT(AL911,"0.#"),1)="."),TRUE,FALSE)</formula>
    </cfRule>
    <cfRule type="expression" dxfId="2037" priority="2149">
      <formula>IF(AND(AL911&lt;0, RIGHT(TEXT(AL911,"0.#"),1)&lt;&gt;"."),TRUE,FALSE)</formula>
    </cfRule>
    <cfRule type="expression" dxfId="2036" priority="2150">
      <formula>IF(AND(AL911&lt;0, RIGHT(TEXT(AL911,"0.#"),1)="."),TRUE,FALSE)</formula>
    </cfRule>
  </conditionalFormatting>
  <conditionalFormatting sqref="AL950:AO973">
    <cfRule type="expression" dxfId="2035" priority="2141">
      <formula>IF(AND(AL950&gt;=0, RIGHT(TEXT(AL950,"0.#"),1)&lt;&gt;"."),TRUE,FALSE)</formula>
    </cfRule>
    <cfRule type="expression" dxfId="2034" priority="2142">
      <formula>IF(AND(AL950&gt;=0, RIGHT(TEXT(AL950,"0.#"),1)="."),TRUE,FALSE)</formula>
    </cfRule>
    <cfRule type="expression" dxfId="2033" priority="2143">
      <formula>IF(AND(AL950&lt;0, RIGHT(TEXT(AL950,"0.#"),1)&lt;&gt;"."),TRUE,FALSE)</formula>
    </cfRule>
    <cfRule type="expression" dxfId="2032" priority="2144">
      <formula>IF(AND(AL950&lt;0, RIGHT(TEXT(AL950,"0.#"),1)="."),TRUE,FALSE)</formula>
    </cfRule>
  </conditionalFormatting>
  <conditionalFormatting sqref="AL944:AO949">
    <cfRule type="expression" dxfId="2031" priority="2135">
      <formula>IF(AND(AL944&gt;=0, RIGHT(TEXT(AL944,"0.#"),1)&lt;&gt;"."),TRUE,FALSE)</formula>
    </cfRule>
    <cfRule type="expression" dxfId="2030" priority="2136">
      <formula>IF(AND(AL944&gt;=0, RIGHT(TEXT(AL944,"0.#"),1)="."),TRUE,FALSE)</formula>
    </cfRule>
    <cfRule type="expression" dxfId="2029" priority="2137">
      <formula>IF(AND(AL944&lt;0, RIGHT(TEXT(AL944,"0.#"),1)&lt;&gt;"."),TRUE,FALSE)</formula>
    </cfRule>
    <cfRule type="expression" dxfId="2028" priority="2138">
      <formula>IF(AND(AL944&lt;0, RIGHT(TEXT(AL944,"0.#"),1)="."),TRUE,FALSE)</formula>
    </cfRule>
  </conditionalFormatting>
  <conditionalFormatting sqref="AL979:AO1006">
    <cfRule type="expression" dxfId="2027" priority="2129">
      <formula>IF(AND(AL979&gt;=0, RIGHT(TEXT(AL979,"0.#"),1)&lt;&gt;"."),TRUE,FALSE)</formula>
    </cfRule>
    <cfRule type="expression" dxfId="2026" priority="2130">
      <formula>IF(AND(AL979&gt;=0, RIGHT(TEXT(AL979,"0.#"),1)="."),TRUE,FALSE)</formula>
    </cfRule>
    <cfRule type="expression" dxfId="2025" priority="2131">
      <formula>IF(AND(AL979&lt;0, RIGHT(TEXT(AL979,"0.#"),1)&lt;&gt;"."),TRUE,FALSE)</formula>
    </cfRule>
    <cfRule type="expression" dxfId="2024" priority="2132">
      <formula>IF(AND(AL979&lt;0, RIGHT(TEXT(AL979,"0.#"),1)="."),TRUE,FALSE)</formula>
    </cfRule>
  </conditionalFormatting>
  <conditionalFormatting sqref="AL977:AO978">
    <cfRule type="expression" dxfId="2023" priority="2123">
      <formula>IF(AND(AL977&gt;=0, RIGHT(TEXT(AL977,"0.#"),1)&lt;&gt;"."),TRUE,FALSE)</formula>
    </cfRule>
    <cfRule type="expression" dxfId="2022" priority="2124">
      <formula>IF(AND(AL977&gt;=0, RIGHT(TEXT(AL977,"0.#"),1)="."),TRUE,FALSE)</formula>
    </cfRule>
    <cfRule type="expression" dxfId="2021" priority="2125">
      <formula>IF(AND(AL977&lt;0, RIGHT(TEXT(AL977,"0.#"),1)&lt;&gt;"."),TRUE,FALSE)</formula>
    </cfRule>
    <cfRule type="expression" dxfId="2020" priority="2126">
      <formula>IF(AND(AL977&lt;0, RIGHT(TEXT(AL977,"0.#"),1)="."),TRUE,FALSE)</formula>
    </cfRule>
  </conditionalFormatting>
  <conditionalFormatting sqref="AL1012:AO1039">
    <cfRule type="expression" dxfId="2019" priority="2117">
      <formula>IF(AND(AL1012&gt;=0, RIGHT(TEXT(AL1012,"0.#"),1)&lt;&gt;"."),TRUE,FALSE)</formula>
    </cfRule>
    <cfRule type="expression" dxfId="2018" priority="2118">
      <formula>IF(AND(AL1012&gt;=0, RIGHT(TEXT(AL1012,"0.#"),1)="."),TRUE,FALSE)</formula>
    </cfRule>
    <cfRule type="expression" dxfId="2017" priority="2119">
      <formula>IF(AND(AL1012&lt;0, RIGHT(TEXT(AL1012,"0.#"),1)&lt;&gt;"."),TRUE,FALSE)</formula>
    </cfRule>
    <cfRule type="expression" dxfId="2016" priority="2120">
      <formula>IF(AND(AL1012&lt;0, RIGHT(TEXT(AL1012,"0.#"),1)="."),TRUE,FALSE)</formula>
    </cfRule>
  </conditionalFormatting>
  <conditionalFormatting sqref="AL1010:AO1011">
    <cfRule type="expression" dxfId="2015" priority="2111">
      <formula>IF(AND(AL1010&gt;=0, RIGHT(TEXT(AL1010,"0.#"),1)&lt;&gt;"."),TRUE,FALSE)</formula>
    </cfRule>
    <cfRule type="expression" dxfId="2014" priority="2112">
      <formula>IF(AND(AL1010&gt;=0, RIGHT(TEXT(AL1010,"0.#"),1)="."),TRUE,FALSE)</formula>
    </cfRule>
    <cfRule type="expression" dxfId="2013" priority="2113">
      <formula>IF(AND(AL1010&lt;0, RIGHT(TEXT(AL1010,"0.#"),1)&lt;&gt;"."),TRUE,FALSE)</formula>
    </cfRule>
    <cfRule type="expression" dxfId="2012" priority="2114">
      <formula>IF(AND(AL1010&lt;0, RIGHT(TEXT(AL1010,"0.#"),1)="."),TRUE,FALSE)</formula>
    </cfRule>
  </conditionalFormatting>
  <conditionalFormatting sqref="Y1010:Y1011">
    <cfRule type="expression" dxfId="2011" priority="2109">
      <formula>IF(RIGHT(TEXT(Y1010,"0.#"),1)=".",FALSE,TRUE)</formula>
    </cfRule>
    <cfRule type="expression" dxfId="2010" priority="2110">
      <formula>IF(RIGHT(TEXT(Y1010,"0.#"),1)=".",TRUE,FALSE)</formula>
    </cfRule>
  </conditionalFormatting>
  <conditionalFormatting sqref="AL1045:AO1072">
    <cfRule type="expression" dxfId="2009" priority="2105">
      <formula>IF(AND(AL1045&gt;=0, RIGHT(TEXT(AL1045,"0.#"),1)&lt;&gt;"."),TRUE,FALSE)</formula>
    </cfRule>
    <cfRule type="expression" dxfId="2008" priority="2106">
      <formula>IF(AND(AL1045&gt;=0, RIGHT(TEXT(AL1045,"0.#"),1)="."),TRUE,FALSE)</formula>
    </cfRule>
    <cfRule type="expression" dxfId="2007" priority="2107">
      <formula>IF(AND(AL1045&lt;0, RIGHT(TEXT(AL1045,"0.#"),1)&lt;&gt;"."),TRUE,FALSE)</formula>
    </cfRule>
    <cfRule type="expression" dxfId="2006" priority="2108">
      <formula>IF(AND(AL1045&lt;0, RIGHT(TEXT(AL1045,"0.#"),1)="."),TRUE,FALSE)</formula>
    </cfRule>
  </conditionalFormatting>
  <conditionalFormatting sqref="Y1045:Y1072">
    <cfRule type="expression" dxfId="2005" priority="2103">
      <formula>IF(RIGHT(TEXT(Y1045,"0.#"),1)=".",FALSE,TRUE)</formula>
    </cfRule>
    <cfRule type="expression" dxfId="2004" priority="2104">
      <formula>IF(RIGHT(TEXT(Y1045,"0.#"),1)=".",TRUE,FALSE)</formula>
    </cfRule>
  </conditionalFormatting>
  <conditionalFormatting sqref="AL1043:AO1044">
    <cfRule type="expression" dxfId="2003" priority="2099">
      <formula>IF(AND(AL1043&gt;=0, RIGHT(TEXT(AL1043,"0.#"),1)&lt;&gt;"."),TRUE,FALSE)</formula>
    </cfRule>
    <cfRule type="expression" dxfId="2002" priority="2100">
      <formula>IF(AND(AL1043&gt;=0, RIGHT(TEXT(AL1043,"0.#"),1)="."),TRUE,FALSE)</formula>
    </cfRule>
    <cfRule type="expression" dxfId="2001" priority="2101">
      <formula>IF(AND(AL1043&lt;0, RIGHT(TEXT(AL1043,"0.#"),1)&lt;&gt;"."),TRUE,FALSE)</formula>
    </cfRule>
    <cfRule type="expression" dxfId="2000" priority="2102">
      <formula>IF(AND(AL1043&lt;0, RIGHT(TEXT(AL1043,"0.#"),1)="."),TRUE,FALSE)</formula>
    </cfRule>
  </conditionalFormatting>
  <conditionalFormatting sqref="Y1043:Y1044">
    <cfRule type="expression" dxfId="1999" priority="2097">
      <formula>IF(RIGHT(TEXT(Y1043,"0.#"),1)=".",FALSE,TRUE)</formula>
    </cfRule>
    <cfRule type="expression" dxfId="1998" priority="2098">
      <formula>IF(RIGHT(TEXT(Y1043,"0.#"),1)=".",TRUE,FALSE)</formula>
    </cfRule>
  </conditionalFormatting>
  <conditionalFormatting sqref="AL1078:AO1105">
    <cfRule type="expression" dxfId="1997" priority="2093">
      <formula>IF(AND(AL1078&gt;=0, RIGHT(TEXT(AL1078,"0.#"),1)&lt;&gt;"."),TRUE,FALSE)</formula>
    </cfRule>
    <cfRule type="expression" dxfId="1996" priority="2094">
      <formula>IF(AND(AL1078&gt;=0, RIGHT(TEXT(AL1078,"0.#"),1)="."),TRUE,FALSE)</formula>
    </cfRule>
    <cfRule type="expression" dxfId="1995" priority="2095">
      <formula>IF(AND(AL1078&lt;0, RIGHT(TEXT(AL1078,"0.#"),1)&lt;&gt;"."),TRUE,FALSE)</formula>
    </cfRule>
    <cfRule type="expression" dxfId="1994" priority="2096">
      <formula>IF(AND(AL1078&lt;0, RIGHT(TEXT(AL1078,"0.#"),1)="."),TRUE,FALSE)</formula>
    </cfRule>
  </conditionalFormatting>
  <conditionalFormatting sqref="Y1078:Y1105">
    <cfRule type="expression" dxfId="1993" priority="2091">
      <formula>IF(RIGHT(TEXT(Y1078,"0.#"),1)=".",FALSE,TRUE)</formula>
    </cfRule>
    <cfRule type="expression" dxfId="1992" priority="2092">
      <formula>IF(RIGHT(TEXT(Y1078,"0.#"),1)=".",TRUE,FALSE)</formula>
    </cfRule>
  </conditionalFormatting>
  <conditionalFormatting sqref="AL1076:AO1077">
    <cfRule type="expression" dxfId="1991" priority="2087">
      <formula>IF(AND(AL1076&gt;=0, RIGHT(TEXT(AL1076,"0.#"),1)&lt;&gt;"."),TRUE,FALSE)</formula>
    </cfRule>
    <cfRule type="expression" dxfId="1990" priority="2088">
      <formula>IF(AND(AL1076&gt;=0, RIGHT(TEXT(AL1076,"0.#"),1)="."),TRUE,FALSE)</formula>
    </cfRule>
    <cfRule type="expression" dxfId="1989" priority="2089">
      <formula>IF(AND(AL1076&lt;0, RIGHT(TEXT(AL1076,"0.#"),1)&lt;&gt;"."),TRUE,FALSE)</formula>
    </cfRule>
    <cfRule type="expression" dxfId="1988" priority="2090">
      <formula>IF(AND(AL1076&lt;0, RIGHT(TEXT(AL1076,"0.#"),1)="."),TRUE,FALSE)</formula>
    </cfRule>
  </conditionalFormatting>
  <conditionalFormatting sqref="Y1076:Y1077">
    <cfRule type="expression" dxfId="1987" priority="2085">
      <formula>IF(RIGHT(TEXT(Y1076,"0.#"),1)=".",FALSE,TRUE)</formula>
    </cfRule>
    <cfRule type="expression" dxfId="1986" priority="2086">
      <formula>IF(RIGHT(TEXT(Y1076,"0.#"),1)=".",TRUE,FALSE)</formula>
    </cfRule>
  </conditionalFormatting>
  <conditionalFormatting sqref="AE39">
    <cfRule type="expression" dxfId="1985" priority="2083">
      <formula>IF(RIGHT(TEXT(AE39,"0.#"),1)=".",FALSE,TRUE)</formula>
    </cfRule>
    <cfRule type="expression" dxfId="1984" priority="2084">
      <formula>IF(RIGHT(TEXT(AE39,"0.#"),1)=".",TRUE,FALSE)</formula>
    </cfRule>
  </conditionalFormatting>
  <conditionalFormatting sqref="AM41">
    <cfRule type="expression" dxfId="1983" priority="2067">
      <formula>IF(RIGHT(TEXT(AM41,"0.#"),1)=".",FALSE,TRUE)</formula>
    </cfRule>
    <cfRule type="expression" dxfId="1982" priority="2068">
      <formula>IF(RIGHT(TEXT(AM41,"0.#"),1)=".",TRUE,FALSE)</formula>
    </cfRule>
  </conditionalFormatting>
  <conditionalFormatting sqref="AE40">
    <cfRule type="expression" dxfId="1981" priority="2081">
      <formula>IF(RIGHT(TEXT(AE40,"0.#"),1)=".",FALSE,TRUE)</formula>
    </cfRule>
    <cfRule type="expression" dxfId="1980" priority="2082">
      <formula>IF(RIGHT(TEXT(AE40,"0.#"),1)=".",TRUE,FALSE)</formula>
    </cfRule>
  </conditionalFormatting>
  <conditionalFormatting sqref="AE41">
    <cfRule type="expression" dxfId="1979" priority="2079">
      <formula>IF(RIGHT(TEXT(AE41,"0.#"),1)=".",FALSE,TRUE)</formula>
    </cfRule>
    <cfRule type="expression" dxfId="1978" priority="2080">
      <formula>IF(RIGHT(TEXT(AE41,"0.#"),1)=".",TRUE,FALSE)</formula>
    </cfRule>
  </conditionalFormatting>
  <conditionalFormatting sqref="AI41">
    <cfRule type="expression" dxfId="1977" priority="2077">
      <formula>IF(RIGHT(TEXT(AI41,"0.#"),1)=".",FALSE,TRUE)</formula>
    </cfRule>
    <cfRule type="expression" dxfId="1976" priority="2078">
      <formula>IF(RIGHT(TEXT(AI41,"0.#"),1)=".",TRUE,FALSE)</formula>
    </cfRule>
  </conditionalFormatting>
  <conditionalFormatting sqref="AI40">
    <cfRule type="expression" dxfId="1975" priority="2075">
      <formula>IF(RIGHT(TEXT(AI40,"0.#"),1)=".",FALSE,TRUE)</formula>
    </cfRule>
    <cfRule type="expression" dxfId="1974" priority="2076">
      <formula>IF(RIGHT(TEXT(AI40,"0.#"),1)=".",TRUE,FALSE)</formula>
    </cfRule>
  </conditionalFormatting>
  <conditionalFormatting sqref="AI39">
    <cfRule type="expression" dxfId="1973" priority="2073">
      <formula>IF(RIGHT(TEXT(AI39,"0.#"),1)=".",FALSE,TRUE)</formula>
    </cfRule>
    <cfRule type="expression" dxfId="1972" priority="2074">
      <formula>IF(RIGHT(TEXT(AI39,"0.#"),1)=".",TRUE,FALSE)</formula>
    </cfRule>
  </conditionalFormatting>
  <conditionalFormatting sqref="AM39">
    <cfRule type="expression" dxfId="1971" priority="2071">
      <formula>IF(RIGHT(TEXT(AM39,"0.#"),1)=".",FALSE,TRUE)</formula>
    </cfRule>
    <cfRule type="expression" dxfId="1970" priority="2072">
      <formula>IF(RIGHT(TEXT(AM39,"0.#"),1)=".",TRUE,FALSE)</formula>
    </cfRule>
  </conditionalFormatting>
  <conditionalFormatting sqref="AM40">
    <cfRule type="expression" dxfId="1969" priority="2069">
      <formula>IF(RIGHT(TEXT(AM40,"0.#"),1)=".",FALSE,TRUE)</formula>
    </cfRule>
    <cfRule type="expression" dxfId="1968" priority="2070">
      <formula>IF(RIGHT(TEXT(AM40,"0.#"),1)=".",TRUE,FALSE)</formula>
    </cfRule>
  </conditionalFormatting>
  <conditionalFormatting sqref="AQ39:AQ41">
    <cfRule type="expression" dxfId="1967" priority="2065">
      <formula>IF(RIGHT(TEXT(AQ39,"0.#"),1)=".",FALSE,TRUE)</formula>
    </cfRule>
    <cfRule type="expression" dxfId="1966" priority="2066">
      <formula>IF(RIGHT(TEXT(AQ39,"0.#"),1)=".",TRUE,FALSE)</formula>
    </cfRule>
  </conditionalFormatting>
  <conditionalFormatting sqref="AU39:AU41">
    <cfRule type="expression" dxfId="1965" priority="2063">
      <formula>IF(RIGHT(TEXT(AU39,"0.#"),1)=".",FALSE,TRUE)</formula>
    </cfRule>
    <cfRule type="expression" dxfId="1964" priority="2064">
      <formula>IF(RIGHT(TEXT(AU39,"0.#"),1)=".",TRUE,FALSE)</formula>
    </cfRule>
  </conditionalFormatting>
  <conditionalFormatting sqref="AE46">
    <cfRule type="expression" dxfId="1963" priority="2061">
      <formula>IF(RIGHT(TEXT(AE46,"0.#"),1)=".",FALSE,TRUE)</formula>
    </cfRule>
    <cfRule type="expression" dxfId="1962" priority="2062">
      <formula>IF(RIGHT(TEXT(AE46,"0.#"),1)=".",TRUE,FALSE)</formula>
    </cfRule>
  </conditionalFormatting>
  <conditionalFormatting sqref="AE47">
    <cfRule type="expression" dxfId="1961" priority="2059">
      <formula>IF(RIGHT(TEXT(AE47,"0.#"),1)=".",FALSE,TRUE)</formula>
    </cfRule>
    <cfRule type="expression" dxfId="1960" priority="2060">
      <formula>IF(RIGHT(TEXT(AE47,"0.#"),1)=".",TRUE,FALSE)</formula>
    </cfRule>
  </conditionalFormatting>
  <conditionalFormatting sqref="AE48">
    <cfRule type="expression" dxfId="1959" priority="2057">
      <formula>IF(RIGHT(TEXT(AE48,"0.#"),1)=".",FALSE,TRUE)</formula>
    </cfRule>
    <cfRule type="expression" dxfId="1958" priority="2058">
      <formula>IF(RIGHT(TEXT(AE48,"0.#"),1)=".",TRUE,FALSE)</formula>
    </cfRule>
  </conditionalFormatting>
  <conditionalFormatting sqref="AI48">
    <cfRule type="expression" dxfId="1957" priority="2055">
      <formula>IF(RIGHT(TEXT(AI48,"0.#"),1)=".",FALSE,TRUE)</formula>
    </cfRule>
    <cfRule type="expression" dxfId="1956" priority="2056">
      <formula>IF(RIGHT(TEXT(AI48,"0.#"),1)=".",TRUE,FALSE)</formula>
    </cfRule>
  </conditionalFormatting>
  <conditionalFormatting sqref="AI47">
    <cfRule type="expression" dxfId="1955" priority="2053">
      <formula>IF(RIGHT(TEXT(AI47,"0.#"),1)=".",FALSE,TRUE)</formula>
    </cfRule>
    <cfRule type="expression" dxfId="1954" priority="2054">
      <formula>IF(RIGHT(TEXT(AI47,"0.#"),1)=".",TRUE,FALSE)</formula>
    </cfRule>
  </conditionalFormatting>
  <conditionalFormatting sqref="AE448">
    <cfRule type="expression" dxfId="1953" priority="1931">
      <formula>IF(RIGHT(TEXT(AE448,"0.#"),1)=".",FALSE,TRUE)</formula>
    </cfRule>
    <cfRule type="expression" dxfId="1952" priority="1932">
      <formula>IF(RIGHT(TEXT(AE448,"0.#"),1)=".",TRUE,FALSE)</formula>
    </cfRule>
  </conditionalFormatting>
  <conditionalFormatting sqref="AM450">
    <cfRule type="expression" dxfId="1951" priority="1921">
      <formula>IF(RIGHT(TEXT(AM450,"0.#"),1)=".",FALSE,TRUE)</formula>
    </cfRule>
    <cfRule type="expression" dxfId="1950" priority="1922">
      <formula>IF(RIGHT(TEXT(AM450,"0.#"),1)=".",TRUE,FALSE)</formula>
    </cfRule>
  </conditionalFormatting>
  <conditionalFormatting sqref="AE449">
    <cfRule type="expression" dxfId="1949" priority="1929">
      <formula>IF(RIGHT(TEXT(AE449,"0.#"),1)=".",FALSE,TRUE)</formula>
    </cfRule>
    <cfRule type="expression" dxfId="1948" priority="1930">
      <formula>IF(RIGHT(TEXT(AE449,"0.#"),1)=".",TRUE,FALSE)</formula>
    </cfRule>
  </conditionalFormatting>
  <conditionalFormatting sqref="AE450">
    <cfRule type="expression" dxfId="1947" priority="1927">
      <formula>IF(RIGHT(TEXT(AE450,"0.#"),1)=".",FALSE,TRUE)</formula>
    </cfRule>
    <cfRule type="expression" dxfId="1946" priority="1928">
      <formula>IF(RIGHT(TEXT(AE450,"0.#"),1)=".",TRUE,FALSE)</formula>
    </cfRule>
  </conditionalFormatting>
  <conditionalFormatting sqref="AM448">
    <cfRule type="expression" dxfId="1945" priority="1925">
      <formula>IF(RIGHT(TEXT(AM448,"0.#"),1)=".",FALSE,TRUE)</formula>
    </cfRule>
    <cfRule type="expression" dxfId="1944" priority="1926">
      <formula>IF(RIGHT(TEXT(AM448,"0.#"),1)=".",TRUE,FALSE)</formula>
    </cfRule>
  </conditionalFormatting>
  <conditionalFormatting sqref="AM449">
    <cfRule type="expression" dxfId="1943" priority="1923">
      <formula>IF(RIGHT(TEXT(AM449,"0.#"),1)=".",FALSE,TRUE)</formula>
    </cfRule>
    <cfRule type="expression" dxfId="1942" priority="1924">
      <formula>IF(RIGHT(TEXT(AM449,"0.#"),1)=".",TRUE,FALSE)</formula>
    </cfRule>
  </conditionalFormatting>
  <conditionalFormatting sqref="AU448">
    <cfRule type="expression" dxfId="1941" priority="1919">
      <formula>IF(RIGHT(TEXT(AU448,"0.#"),1)=".",FALSE,TRUE)</formula>
    </cfRule>
    <cfRule type="expression" dxfId="1940" priority="1920">
      <formula>IF(RIGHT(TEXT(AU448,"0.#"),1)=".",TRUE,FALSE)</formula>
    </cfRule>
  </conditionalFormatting>
  <conditionalFormatting sqref="AU449">
    <cfRule type="expression" dxfId="1939" priority="1917">
      <formula>IF(RIGHT(TEXT(AU449,"0.#"),1)=".",FALSE,TRUE)</formula>
    </cfRule>
    <cfRule type="expression" dxfId="1938" priority="1918">
      <formula>IF(RIGHT(TEXT(AU449,"0.#"),1)=".",TRUE,FALSE)</formula>
    </cfRule>
  </conditionalFormatting>
  <conditionalFormatting sqref="AU450">
    <cfRule type="expression" dxfId="1937" priority="1915">
      <formula>IF(RIGHT(TEXT(AU450,"0.#"),1)=".",FALSE,TRUE)</formula>
    </cfRule>
    <cfRule type="expression" dxfId="1936" priority="1916">
      <formula>IF(RIGHT(TEXT(AU450,"0.#"),1)=".",TRUE,FALSE)</formula>
    </cfRule>
  </conditionalFormatting>
  <conditionalFormatting sqref="AI450">
    <cfRule type="expression" dxfId="1935" priority="1909">
      <formula>IF(RIGHT(TEXT(AI450,"0.#"),1)=".",FALSE,TRUE)</formula>
    </cfRule>
    <cfRule type="expression" dxfId="1934" priority="1910">
      <formula>IF(RIGHT(TEXT(AI450,"0.#"),1)=".",TRUE,FALSE)</formula>
    </cfRule>
  </conditionalFormatting>
  <conditionalFormatting sqref="AI448">
    <cfRule type="expression" dxfId="1933" priority="1913">
      <formula>IF(RIGHT(TEXT(AI448,"0.#"),1)=".",FALSE,TRUE)</formula>
    </cfRule>
    <cfRule type="expression" dxfId="1932" priority="1914">
      <formula>IF(RIGHT(TEXT(AI448,"0.#"),1)=".",TRUE,FALSE)</formula>
    </cfRule>
  </conditionalFormatting>
  <conditionalFormatting sqref="AI449">
    <cfRule type="expression" dxfId="1931" priority="1911">
      <formula>IF(RIGHT(TEXT(AI449,"0.#"),1)=".",FALSE,TRUE)</formula>
    </cfRule>
    <cfRule type="expression" dxfId="1930" priority="1912">
      <formula>IF(RIGHT(TEXT(AI449,"0.#"),1)=".",TRUE,FALSE)</formula>
    </cfRule>
  </conditionalFormatting>
  <conditionalFormatting sqref="AQ449">
    <cfRule type="expression" dxfId="1929" priority="1907">
      <formula>IF(RIGHT(TEXT(AQ449,"0.#"),1)=".",FALSE,TRUE)</formula>
    </cfRule>
    <cfRule type="expression" dxfId="1928" priority="1908">
      <formula>IF(RIGHT(TEXT(AQ449,"0.#"),1)=".",TRUE,FALSE)</formula>
    </cfRule>
  </conditionalFormatting>
  <conditionalFormatting sqref="AQ450">
    <cfRule type="expression" dxfId="1927" priority="1905">
      <formula>IF(RIGHT(TEXT(AQ450,"0.#"),1)=".",FALSE,TRUE)</formula>
    </cfRule>
    <cfRule type="expression" dxfId="1926" priority="1906">
      <formula>IF(RIGHT(TEXT(AQ450,"0.#"),1)=".",TRUE,FALSE)</formula>
    </cfRule>
  </conditionalFormatting>
  <conditionalFormatting sqref="AQ448">
    <cfRule type="expression" dxfId="1925" priority="1903">
      <formula>IF(RIGHT(TEXT(AQ448,"0.#"),1)=".",FALSE,TRUE)</formula>
    </cfRule>
    <cfRule type="expression" dxfId="1924" priority="1904">
      <formula>IF(RIGHT(TEXT(AQ448,"0.#"),1)=".",TRUE,FALSE)</formula>
    </cfRule>
  </conditionalFormatting>
  <conditionalFormatting sqref="AE453">
    <cfRule type="expression" dxfId="1923" priority="1901">
      <formula>IF(RIGHT(TEXT(AE453,"0.#"),1)=".",FALSE,TRUE)</formula>
    </cfRule>
    <cfRule type="expression" dxfId="1922" priority="1902">
      <formula>IF(RIGHT(TEXT(AE453,"0.#"),1)=".",TRUE,FALSE)</formula>
    </cfRule>
  </conditionalFormatting>
  <conditionalFormatting sqref="AM455">
    <cfRule type="expression" dxfId="1921" priority="1891">
      <formula>IF(RIGHT(TEXT(AM455,"0.#"),1)=".",FALSE,TRUE)</formula>
    </cfRule>
    <cfRule type="expression" dxfId="1920" priority="1892">
      <formula>IF(RIGHT(TEXT(AM455,"0.#"),1)=".",TRUE,FALSE)</formula>
    </cfRule>
  </conditionalFormatting>
  <conditionalFormatting sqref="AE454">
    <cfRule type="expression" dxfId="1919" priority="1899">
      <formula>IF(RIGHT(TEXT(AE454,"0.#"),1)=".",FALSE,TRUE)</formula>
    </cfRule>
    <cfRule type="expression" dxfId="1918" priority="1900">
      <formula>IF(RIGHT(TEXT(AE454,"0.#"),1)=".",TRUE,FALSE)</formula>
    </cfRule>
  </conditionalFormatting>
  <conditionalFormatting sqref="AE455">
    <cfRule type="expression" dxfId="1917" priority="1897">
      <formula>IF(RIGHT(TEXT(AE455,"0.#"),1)=".",FALSE,TRUE)</formula>
    </cfRule>
    <cfRule type="expression" dxfId="1916" priority="1898">
      <formula>IF(RIGHT(TEXT(AE455,"0.#"),1)=".",TRUE,FALSE)</formula>
    </cfRule>
  </conditionalFormatting>
  <conditionalFormatting sqref="AM453">
    <cfRule type="expression" dxfId="1915" priority="1895">
      <formula>IF(RIGHT(TEXT(AM453,"0.#"),1)=".",FALSE,TRUE)</formula>
    </cfRule>
    <cfRule type="expression" dxfId="1914" priority="1896">
      <formula>IF(RIGHT(TEXT(AM453,"0.#"),1)=".",TRUE,FALSE)</formula>
    </cfRule>
  </conditionalFormatting>
  <conditionalFormatting sqref="AM454">
    <cfRule type="expression" dxfId="1913" priority="1893">
      <formula>IF(RIGHT(TEXT(AM454,"0.#"),1)=".",FALSE,TRUE)</formula>
    </cfRule>
    <cfRule type="expression" dxfId="1912" priority="1894">
      <formula>IF(RIGHT(TEXT(AM454,"0.#"),1)=".",TRUE,FALSE)</formula>
    </cfRule>
  </conditionalFormatting>
  <conditionalFormatting sqref="AU453">
    <cfRule type="expression" dxfId="1911" priority="1889">
      <formula>IF(RIGHT(TEXT(AU453,"0.#"),1)=".",FALSE,TRUE)</formula>
    </cfRule>
    <cfRule type="expression" dxfId="1910" priority="1890">
      <formula>IF(RIGHT(TEXT(AU453,"0.#"),1)=".",TRUE,FALSE)</formula>
    </cfRule>
  </conditionalFormatting>
  <conditionalFormatting sqref="AU454">
    <cfRule type="expression" dxfId="1909" priority="1887">
      <formula>IF(RIGHT(TEXT(AU454,"0.#"),1)=".",FALSE,TRUE)</formula>
    </cfRule>
    <cfRule type="expression" dxfId="1908" priority="1888">
      <formula>IF(RIGHT(TEXT(AU454,"0.#"),1)=".",TRUE,FALSE)</formula>
    </cfRule>
  </conditionalFormatting>
  <conditionalFormatting sqref="AU455">
    <cfRule type="expression" dxfId="1907" priority="1885">
      <formula>IF(RIGHT(TEXT(AU455,"0.#"),1)=".",FALSE,TRUE)</formula>
    </cfRule>
    <cfRule type="expression" dxfId="1906" priority="1886">
      <formula>IF(RIGHT(TEXT(AU455,"0.#"),1)=".",TRUE,FALSE)</formula>
    </cfRule>
  </conditionalFormatting>
  <conditionalFormatting sqref="AI455">
    <cfRule type="expression" dxfId="1905" priority="1879">
      <formula>IF(RIGHT(TEXT(AI455,"0.#"),1)=".",FALSE,TRUE)</formula>
    </cfRule>
    <cfRule type="expression" dxfId="1904" priority="1880">
      <formula>IF(RIGHT(TEXT(AI455,"0.#"),1)=".",TRUE,FALSE)</formula>
    </cfRule>
  </conditionalFormatting>
  <conditionalFormatting sqref="AI453">
    <cfRule type="expression" dxfId="1903" priority="1883">
      <formula>IF(RIGHT(TEXT(AI453,"0.#"),1)=".",FALSE,TRUE)</formula>
    </cfRule>
    <cfRule type="expression" dxfId="1902" priority="1884">
      <formula>IF(RIGHT(TEXT(AI453,"0.#"),1)=".",TRUE,FALSE)</formula>
    </cfRule>
  </conditionalFormatting>
  <conditionalFormatting sqref="AI454">
    <cfRule type="expression" dxfId="1901" priority="1881">
      <formula>IF(RIGHT(TEXT(AI454,"0.#"),1)=".",FALSE,TRUE)</formula>
    </cfRule>
    <cfRule type="expression" dxfId="1900" priority="1882">
      <formula>IF(RIGHT(TEXT(AI454,"0.#"),1)=".",TRUE,FALSE)</formula>
    </cfRule>
  </conditionalFormatting>
  <conditionalFormatting sqref="AQ454">
    <cfRule type="expression" dxfId="1899" priority="1877">
      <formula>IF(RIGHT(TEXT(AQ454,"0.#"),1)=".",FALSE,TRUE)</formula>
    </cfRule>
    <cfRule type="expression" dxfId="1898" priority="1878">
      <formula>IF(RIGHT(TEXT(AQ454,"0.#"),1)=".",TRUE,FALSE)</formula>
    </cfRule>
  </conditionalFormatting>
  <conditionalFormatting sqref="AQ455">
    <cfRule type="expression" dxfId="1897" priority="1875">
      <formula>IF(RIGHT(TEXT(AQ455,"0.#"),1)=".",FALSE,TRUE)</formula>
    </cfRule>
    <cfRule type="expression" dxfId="1896" priority="1876">
      <formula>IF(RIGHT(TEXT(AQ455,"0.#"),1)=".",TRUE,FALSE)</formula>
    </cfRule>
  </conditionalFormatting>
  <conditionalFormatting sqref="AQ453">
    <cfRule type="expression" dxfId="1895" priority="1873">
      <formula>IF(RIGHT(TEXT(AQ453,"0.#"),1)=".",FALSE,TRUE)</formula>
    </cfRule>
    <cfRule type="expression" dxfId="1894" priority="1874">
      <formula>IF(RIGHT(TEXT(AQ453,"0.#"),1)=".",TRUE,FALSE)</formula>
    </cfRule>
  </conditionalFormatting>
  <conditionalFormatting sqref="AE487">
    <cfRule type="expression" dxfId="1893" priority="1751">
      <formula>IF(RIGHT(TEXT(AE487,"0.#"),1)=".",FALSE,TRUE)</formula>
    </cfRule>
    <cfRule type="expression" dxfId="1892" priority="1752">
      <formula>IF(RIGHT(TEXT(AE487,"0.#"),1)=".",TRUE,FALSE)</formula>
    </cfRule>
  </conditionalFormatting>
  <conditionalFormatting sqref="AE488">
    <cfRule type="expression" dxfId="1891" priority="1749">
      <formula>IF(RIGHT(TEXT(AE488,"0.#"),1)=".",FALSE,TRUE)</formula>
    </cfRule>
    <cfRule type="expression" dxfId="1890" priority="1750">
      <formula>IF(RIGHT(TEXT(AE488,"0.#"),1)=".",TRUE,FALSE)</formula>
    </cfRule>
  </conditionalFormatting>
  <conditionalFormatting sqref="AE489">
    <cfRule type="expression" dxfId="1889" priority="1747">
      <formula>IF(RIGHT(TEXT(AE489,"0.#"),1)=".",FALSE,TRUE)</formula>
    </cfRule>
    <cfRule type="expression" dxfId="1888" priority="1748">
      <formula>IF(RIGHT(TEXT(AE489,"0.#"),1)=".",TRUE,FALSE)</formula>
    </cfRule>
  </conditionalFormatting>
  <conditionalFormatting sqref="AU487">
    <cfRule type="expression" dxfId="1887" priority="1739">
      <formula>IF(RIGHT(TEXT(AU487,"0.#"),1)=".",FALSE,TRUE)</formula>
    </cfRule>
    <cfRule type="expression" dxfId="1886" priority="1740">
      <formula>IF(RIGHT(TEXT(AU487,"0.#"),1)=".",TRUE,FALSE)</formula>
    </cfRule>
  </conditionalFormatting>
  <conditionalFormatting sqref="AU488">
    <cfRule type="expression" dxfId="1885" priority="1737">
      <formula>IF(RIGHT(TEXT(AU488,"0.#"),1)=".",FALSE,TRUE)</formula>
    </cfRule>
    <cfRule type="expression" dxfId="1884" priority="1738">
      <formula>IF(RIGHT(TEXT(AU488,"0.#"),1)=".",TRUE,FALSE)</formula>
    </cfRule>
  </conditionalFormatting>
  <conditionalFormatting sqref="AU489">
    <cfRule type="expression" dxfId="1883" priority="1735">
      <formula>IF(RIGHT(TEXT(AU489,"0.#"),1)=".",FALSE,TRUE)</formula>
    </cfRule>
    <cfRule type="expression" dxfId="1882" priority="1736">
      <formula>IF(RIGHT(TEXT(AU489,"0.#"),1)=".",TRUE,FALSE)</formula>
    </cfRule>
  </conditionalFormatting>
  <conditionalFormatting sqref="AQ488">
    <cfRule type="expression" dxfId="1881" priority="1727">
      <formula>IF(RIGHT(TEXT(AQ488,"0.#"),1)=".",FALSE,TRUE)</formula>
    </cfRule>
    <cfRule type="expression" dxfId="1880" priority="1728">
      <formula>IF(RIGHT(TEXT(AQ488,"0.#"),1)=".",TRUE,FALSE)</formula>
    </cfRule>
  </conditionalFormatting>
  <conditionalFormatting sqref="AQ489">
    <cfRule type="expression" dxfId="1879" priority="1725">
      <formula>IF(RIGHT(TEXT(AQ489,"0.#"),1)=".",FALSE,TRUE)</formula>
    </cfRule>
    <cfRule type="expression" dxfId="1878" priority="1726">
      <formula>IF(RIGHT(TEXT(AQ489,"0.#"),1)=".",TRUE,FALSE)</formula>
    </cfRule>
  </conditionalFormatting>
  <conditionalFormatting sqref="AQ487">
    <cfRule type="expression" dxfId="1877" priority="1723">
      <formula>IF(RIGHT(TEXT(AQ487,"0.#"),1)=".",FALSE,TRUE)</formula>
    </cfRule>
    <cfRule type="expression" dxfId="1876" priority="1724">
      <formula>IF(RIGHT(TEXT(AQ487,"0.#"),1)=".",TRUE,FALSE)</formula>
    </cfRule>
  </conditionalFormatting>
  <conditionalFormatting sqref="AE512">
    <cfRule type="expression" dxfId="1875" priority="1721">
      <formula>IF(RIGHT(TEXT(AE512,"0.#"),1)=".",FALSE,TRUE)</formula>
    </cfRule>
    <cfRule type="expression" dxfId="1874" priority="1722">
      <formula>IF(RIGHT(TEXT(AE512,"0.#"),1)=".",TRUE,FALSE)</formula>
    </cfRule>
  </conditionalFormatting>
  <conditionalFormatting sqref="AE513">
    <cfRule type="expression" dxfId="1873" priority="1719">
      <formula>IF(RIGHT(TEXT(AE513,"0.#"),1)=".",FALSE,TRUE)</formula>
    </cfRule>
    <cfRule type="expression" dxfId="1872" priority="1720">
      <formula>IF(RIGHT(TEXT(AE513,"0.#"),1)=".",TRUE,FALSE)</formula>
    </cfRule>
  </conditionalFormatting>
  <conditionalFormatting sqref="AE514">
    <cfRule type="expression" dxfId="1871" priority="1717">
      <formula>IF(RIGHT(TEXT(AE514,"0.#"),1)=".",FALSE,TRUE)</formula>
    </cfRule>
    <cfRule type="expression" dxfId="1870" priority="1718">
      <formula>IF(RIGHT(TEXT(AE514,"0.#"),1)=".",TRUE,FALSE)</formula>
    </cfRule>
  </conditionalFormatting>
  <conditionalFormatting sqref="AU512">
    <cfRule type="expression" dxfId="1869" priority="1709">
      <formula>IF(RIGHT(TEXT(AU512,"0.#"),1)=".",FALSE,TRUE)</formula>
    </cfRule>
    <cfRule type="expression" dxfId="1868" priority="1710">
      <formula>IF(RIGHT(TEXT(AU512,"0.#"),1)=".",TRUE,FALSE)</formula>
    </cfRule>
  </conditionalFormatting>
  <conditionalFormatting sqref="AU513">
    <cfRule type="expression" dxfId="1867" priority="1707">
      <formula>IF(RIGHT(TEXT(AU513,"0.#"),1)=".",FALSE,TRUE)</formula>
    </cfRule>
    <cfRule type="expression" dxfId="1866" priority="1708">
      <formula>IF(RIGHT(TEXT(AU513,"0.#"),1)=".",TRUE,FALSE)</formula>
    </cfRule>
  </conditionalFormatting>
  <conditionalFormatting sqref="AU514">
    <cfRule type="expression" dxfId="1865" priority="1705">
      <formula>IF(RIGHT(TEXT(AU514,"0.#"),1)=".",FALSE,TRUE)</formula>
    </cfRule>
    <cfRule type="expression" dxfId="1864" priority="1706">
      <formula>IF(RIGHT(TEXT(AU514,"0.#"),1)=".",TRUE,FALSE)</formula>
    </cfRule>
  </conditionalFormatting>
  <conditionalFormatting sqref="AQ513">
    <cfRule type="expression" dxfId="1863" priority="1697">
      <formula>IF(RIGHT(TEXT(AQ513,"0.#"),1)=".",FALSE,TRUE)</formula>
    </cfRule>
    <cfRule type="expression" dxfId="1862" priority="1698">
      <formula>IF(RIGHT(TEXT(AQ513,"0.#"),1)=".",TRUE,FALSE)</formula>
    </cfRule>
  </conditionalFormatting>
  <conditionalFormatting sqref="AQ514">
    <cfRule type="expression" dxfId="1861" priority="1695">
      <formula>IF(RIGHT(TEXT(AQ514,"0.#"),1)=".",FALSE,TRUE)</formula>
    </cfRule>
    <cfRule type="expression" dxfId="1860" priority="1696">
      <formula>IF(RIGHT(TEXT(AQ514,"0.#"),1)=".",TRUE,FALSE)</formula>
    </cfRule>
  </conditionalFormatting>
  <conditionalFormatting sqref="AQ512">
    <cfRule type="expression" dxfId="1859" priority="1693">
      <formula>IF(RIGHT(TEXT(AQ512,"0.#"),1)=".",FALSE,TRUE)</formula>
    </cfRule>
    <cfRule type="expression" dxfId="1858" priority="1694">
      <formula>IF(RIGHT(TEXT(AQ512,"0.#"),1)=".",TRUE,FALSE)</formula>
    </cfRule>
  </conditionalFormatting>
  <conditionalFormatting sqref="AE517">
    <cfRule type="expression" dxfId="1857" priority="1571">
      <formula>IF(RIGHT(TEXT(AE517,"0.#"),1)=".",FALSE,TRUE)</formula>
    </cfRule>
    <cfRule type="expression" dxfId="1856" priority="1572">
      <formula>IF(RIGHT(TEXT(AE517,"0.#"),1)=".",TRUE,FALSE)</formula>
    </cfRule>
  </conditionalFormatting>
  <conditionalFormatting sqref="AE518">
    <cfRule type="expression" dxfId="1855" priority="1569">
      <formula>IF(RIGHT(TEXT(AE518,"0.#"),1)=".",FALSE,TRUE)</formula>
    </cfRule>
    <cfRule type="expression" dxfId="1854" priority="1570">
      <formula>IF(RIGHT(TEXT(AE518,"0.#"),1)=".",TRUE,FALSE)</formula>
    </cfRule>
  </conditionalFormatting>
  <conditionalFormatting sqref="AE519">
    <cfRule type="expression" dxfId="1853" priority="1567">
      <formula>IF(RIGHT(TEXT(AE519,"0.#"),1)=".",FALSE,TRUE)</formula>
    </cfRule>
    <cfRule type="expression" dxfId="1852" priority="1568">
      <formula>IF(RIGHT(TEXT(AE519,"0.#"),1)=".",TRUE,FALSE)</formula>
    </cfRule>
  </conditionalFormatting>
  <conditionalFormatting sqref="AU517">
    <cfRule type="expression" dxfId="1851" priority="1559">
      <formula>IF(RIGHT(TEXT(AU517,"0.#"),1)=".",FALSE,TRUE)</formula>
    </cfRule>
    <cfRule type="expression" dxfId="1850" priority="1560">
      <formula>IF(RIGHT(TEXT(AU517,"0.#"),1)=".",TRUE,FALSE)</formula>
    </cfRule>
  </conditionalFormatting>
  <conditionalFormatting sqref="AU519">
    <cfRule type="expression" dxfId="1849" priority="1555">
      <formula>IF(RIGHT(TEXT(AU519,"0.#"),1)=".",FALSE,TRUE)</formula>
    </cfRule>
    <cfRule type="expression" dxfId="1848" priority="1556">
      <formula>IF(RIGHT(TEXT(AU519,"0.#"),1)=".",TRUE,FALSE)</formula>
    </cfRule>
  </conditionalFormatting>
  <conditionalFormatting sqref="AQ518">
    <cfRule type="expression" dxfId="1847" priority="1547">
      <formula>IF(RIGHT(TEXT(AQ518,"0.#"),1)=".",FALSE,TRUE)</formula>
    </cfRule>
    <cfRule type="expression" dxfId="1846" priority="1548">
      <formula>IF(RIGHT(TEXT(AQ518,"0.#"),1)=".",TRUE,FALSE)</formula>
    </cfRule>
  </conditionalFormatting>
  <conditionalFormatting sqref="AQ519">
    <cfRule type="expression" dxfId="1845" priority="1545">
      <formula>IF(RIGHT(TEXT(AQ519,"0.#"),1)=".",FALSE,TRUE)</formula>
    </cfRule>
    <cfRule type="expression" dxfId="1844" priority="1546">
      <formula>IF(RIGHT(TEXT(AQ519,"0.#"),1)=".",TRUE,FALSE)</formula>
    </cfRule>
  </conditionalFormatting>
  <conditionalFormatting sqref="AQ517">
    <cfRule type="expression" dxfId="1843" priority="1543">
      <formula>IF(RIGHT(TEXT(AQ517,"0.#"),1)=".",FALSE,TRUE)</formula>
    </cfRule>
    <cfRule type="expression" dxfId="1842" priority="1544">
      <formula>IF(RIGHT(TEXT(AQ517,"0.#"),1)=".",TRUE,FALSE)</formula>
    </cfRule>
  </conditionalFormatting>
  <conditionalFormatting sqref="AE522">
    <cfRule type="expression" dxfId="1841" priority="1541">
      <formula>IF(RIGHT(TEXT(AE522,"0.#"),1)=".",FALSE,TRUE)</formula>
    </cfRule>
    <cfRule type="expression" dxfId="1840" priority="1542">
      <formula>IF(RIGHT(TEXT(AE522,"0.#"),1)=".",TRUE,FALSE)</formula>
    </cfRule>
  </conditionalFormatting>
  <conditionalFormatting sqref="AE523">
    <cfRule type="expression" dxfId="1839" priority="1539">
      <formula>IF(RIGHT(TEXT(AE523,"0.#"),1)=".",FALSE,TRUE)</formula>
    </cfRule>
    <cfRule type="expression" dxfId="1838" priority="1540">
      <formula>IF(RIGHT(TEXT(AE523,"0.#"),1)=".",TRUE,FALSE)</formula>
    </cfRule>
  </conditionalFormatting>
  <conditionalFormatting sqref="AE524">
    <cfRule type="expression" dxfId="1837" priority="1537">
      <formula>IF(RIGHT(TEXT(AE524,"0.#"),1)=".",FALSE,TRUE)</formula>
    </cfRule>
    <cfRule type="expression" dxfId="1836" priority="1538">
      <formula>IF(RIGHT(TEXT(AE524,"0.#"),1)=".",TRUE,FALSE)</formula>
    </cfRule>
  </conditionalFormatting>
  <conditionalFormatting sqref="AU522">
    <cfRule type="expression" dxfId="1835" priority="1529">
      <formula>IF(RIGHT(TEXT(AU522,"0.#"),1)=".",FALSE,TRUE)</formula>
    </cfRule>
    <cfRule type="expression" dxfId="1834" priority="1530">
      <formula>IF(RIGHT(TEXT(AU522,"0.#"),1)=".",TRUE,FALSE)</formula>
    </cfRule>
  </conditionalFormatting>
  <conditionalFormatting sqref="AU523">
    <cfRule type="expression" dxfId="1833" priority="1527">
      <formula>IF(RIGHT(TEXT(AU523,"0.#"),1)=".",FALSE,TRUE)</formula>
    </cfRule>
    <cfRule type="expression" dxfId="1832" priority="1528">
      <formula>IF(RIGHT(TEXT(AU523,"0.#"),1)=".",TRUE,FALSE)</formula>
    </cfRule>
  </conditionalFormatting>
  <conditionalFormatting sqref="AU524">
    <cfRule type="expression" dxfId="1831" priority="1525">
      <formula>IF(RIGHT(TEXT(AU524,"0.#"),1)=".",FALSE,TRUE)</formula>
    </cfRule>
    <cfRule type="expression" dxfId="1830" priority="1526">
      <formula>IF(RIGHT(TEXT(AU524,"0.#"),1)=".",TRUE,FALSE)</formula>
    </cfRule>
  </conditionalFormatting>
  <conditionalFormatting sqref="AQ523">
    <cfRule type="expression" dxfId="1829" priority="1517">
      <formula>IF(RIGHT(TEXT(AQ523,"0.#"),1)=".",FALSE,TRUE)</formula>
    </cfRule>
    <cfRule type="expression" dxfId="1828" priority="1518">
      <formula>IF(RIGHT(TEXT(AQ523,"0.#"),1)=".",TRUE,FALSE)</formula>
    </cfRule>
  </conditionalFormatting>
  <conditionalFormatting sqref="AQ524">
    <cfRule type="expression" dxfId="1827" priority="1515">
      <formula>IF(RIGHT(TEXT(AQ524,"0.#"),1)=".",FALSE,TRUE)</formula>
    </cfRule>
    <cfRule type="expression" dxfId="1826" priority="1516">
      <formula>IF(RIGHT(TEXT(AQ524,"0.#"),1)=".",TRUE,FALSE)</formula>
    </cfRule>
  </conditionalFormatting>
  <conditionalFormatting sqref="AQ522">
    <cfRule type="expression" dxfId="1825" priority="1513">
      <formula>IF(RIGHT(TEXT(AQ522,"0.#"),1)=".",FALSE,TRUE)</formula>
    </cfRule>
    <cfRule type="expression" dxfId="1824" priority="1514">
      <formula>IF(RIGHT(TEXT(AQ522,"0.#"),1)=".",TRUE,FALSE)</formula>
    </cfRule>
  </conditionalFormatting>
  <conditionalFormatting sqref="AE527">
    <cfRule type="expression" dxfId="1823" priority="1511">
      <formula>IF(RIGHT(TEXT(AE527,"0.#"),1)=".",FALSE,TRUE)</formula>
    </cfRule>
    <cfRule type="expression" dxfId="1822" priority="1512">
      <formula>IF(RIGHT(TEXT(AE527,"0.#"),1)=".",TRUE,FALSE)</formula>
    </cfRule>
  </conditionalFormatting>
  <conditionalFormatting sqref="AE528">
    <cfRule type="expression" dxfId="1821" priority="1509">
      <formula>IF(RIGHT(TEXT(AE528,"0.#"),1)=".",FALSE,TRUE)</formula>
    </cfRule>
    <cfRule type="expression" dxfId="1820" priority="1510">
      <formula>IF(RIGHT(TEXT(AE528,"0.#"),1)=".",TRUE,FALSE)</formula>
    </cfRule>
  </conditionalFormatting>
  <conditionalFormatting sqref="AE529">
    <cfRule type="expression" dxfId="1819" priority="1507">
      <formula>IF(RIGHT(TEXT(AE529,"0.#"),1)=".",FALSE,TRUE)</formula>
    </cfRule>
    <cfRule type="expression" dxfId="1818" priority="1508">
      <formula>IF(RIGHT(TEXT(AE529,"0.#"),1)=".",TRUE,FALSE)</formula>
    </cfRule>
  </conditionalFormatting>
  <conditionalFormatting sqref="AU527">
    <cfRule type="expression" dxfId="1817" priority="1499">
      <formula>IF(RIGHT(TEXT(AU527,"0.#"),1)=".",FALSE,TRUE)</formula>
    </cfRule>
    <cfRule type="expression" dxfId="1816" priority="1500">
      <formula>IF(RIGHT(TEXT(AU527,"0.#"),1)=".",TRUE,FALSE)</formula>
    </cfRule>
  </conditionalFormatting>
  <conditionalFormatting sqref="AU528">
    <cfRule type="expression" dxfId="1815" priority="1497">
      <formula>IF(RIGHT(TEXT(AU528,"0.#"),1)=".",FALSE,TRUE)</formula>
    </cfRule>
    <cfRule type="expression" dxfId="1814" priority="1498">
      <formula>IF(RIGHT(TEXT(AU528,"0.#"),1)=".",TRUE,FALSE)</formula>
    </cfRule>
  </conditionalFormatting>
  <conditionalFormatting sqref="AU529">
    <cfRule type="expression" dxfId="1813" priority="1495">
      <formula>IF(RIGHT(TEXT(AU529,"0.#"),1)=".",FALSE,TRUE)</formula>
    </cfRule>
    <cfRule type="expression" dxfId="1812" priority="1496">
      <formula>IF(RIGHT(TEXT(AU529,"0.#"),1)=".",TRUE,FALSE)</formula>
    </cfRule>
  </conditionalFormatting>
  <conditionalFormatting sqref="AQ528">
    <cfRule type="expression" dxfId="1811" priority="1487">
      <formula>IF(RIGHT(TEXT(AQ528,"0.#"),1)=".",FALSE,TRUE)</formula>
    </cfRule>
    <cfRule type="expression" dxfId="1810" priority="1488">
      <formula>IF(RIGHT(TEXT(AQ528,"0.#"),1)=".",TRUE,FALSE)</formula>
    </cfRule>
  </conditionalFormatting>
  <conditionalFormatting sqref="AQ529">
    <cfRule type="expression" dxfId="1809" priority="1485">
      <formula>IF(RIGHT(TEXT(AQ529,"0.#"),1)=".",FALSE,TRUE)</formula>
    </cfRule>
    <cfRule type="expression" dxfId="1808" priority="1486">
      <formula>IF(RIGHT(TEXT(AQ529,"0.#"),1)=".",TRUE,FALSE)</formula>
    </cfRule>
  </conditionalFormatting>
  <conditionalFormatting sqref="AQ527">
    <cfRule type="expression" dxfId="1807" priority="1483">
      <formula>IF(RIGHT(TEXT(AQ527,"0.#"),1)=".",FALSE,TRUE)</formula>
    </cfRule>
    <cfRule type="expression" dxfId="1806" priority="1484">
      <formula>IF(RIGHT(TEXT(AQ527,"0.#"),1)=".",TRUE,FALSE)</formula>
    </cfRule>
  </conditionalFormatting>
  <conditionalFormatting sqref="AE532">
    <cfRule type="expression" dxfId="1805" priority="1481">
      <formula>IF(RIGHT(TEXT(AE532,"0.#"),1)=".",FALSE,TRUE)</formula>
    </cfRule>
    <cfRule type="expression" dxfId="1804" priority="1482">
      <formula>IF(RIGHT(TEXT(AE532,"0.#"),1)=".",TRUE,FALSE)</formula>
    </cfRule>
  </conditionalFormatting>
  <conditionalFormatting sqref="AM534">
    <cfRule type="expression" dxfId="1803" priority="1471">
      <formula>IF(RIGHT(TEXT(AM534,"0.#"),1)=".",FALSE,TRUE)</formula>
    </cfRule>
    <cfRule type="expression" dxfId="1802" priority="1472">
      <formula>IF(RIGHT(TEXT(AM534,"0.#"),1)=".",TRUE,FALSE)</formula>
    </cfRule>
  </conditionalFormatting>
  <conditionalFormatting sqref="AE533">
    <cfRule type="expression" dxfId="1801" priority="1479">
      <formula>IF(RIGHT(TEXT(AE533,"0.#"),1)=".",FALSE,TRUE)</formula>
    </cfRule>
    <cfRule type="expression" dxfId="1800" priority="1480">
      <formula>IF(RIGHT(TEXT(AE533,"0.#"),1)=".",TRUE,FALSE)</formula>
    </cfRule>
  </conditionalFormatting>
  <conditionalFormatting sqref="AE534">
    <cfRule type="expression" dxfId="1799" priority="1477">
      <formula>IF(RIGHT(TEXT(AE534,"0.#"),1)=".",FALSE,TRUE)</formula>
    </cfRule>
    <cfRule type="expression" dxfId="1798" priority="1478">
      <formula>IF(RIGHT(TEXT(AE534,"0.#"),1)=".",TRUE,FALSE)</formula>
    </cfRule>
  </conditionalFormatting>
  <conditionalFormatting sqref="AM532">
    <cfRule type="expression" dxfId="1797" priority="1475">
      <formula>IF(RIGHT(TEXT(AM532,"0.#"),1)=".",FALSE,TRUE)</formula>
    </cfRule>
    <cfRule type="expression" dxfId="1796" priority="1476">
      <formula>IF(RIGHT(TEXT(AM532,"0.#"),1)=".",TRUE,FALSE)</formula>
    </cfRule>
  </conditionalFormatting>
  <conditionalFormatting sqref="AM533">
    <cfRule type="expression" dxfId="1795" priority="1473">
      <formula>IF(RIGHT(TEXT(AM533,"0.#"),1)=".",FALSE,TRUE)</formula>
    </cfRule>
    <cfRule type="expression" dxfId="1794" priority="1474">
      <formula>IF(RIGHT(TEXT(AM533,"0.#"),1)=".",TRUE,FALSE)</formula>
    </cfRule>
  </conditionalFormatting>
  <conditionalFormatting sqref="AU532">
    <cfRule type="expression" dxfId="1793" priority="1469">
      <formula>IF(RIGHT(TEXT(AU532,"0.#"),1)=".",FALSE,TRUE)</formula>
    </cfRule>
    <cfRule type="expression" dxfId="1792" priority="1470">
      <formula>IF(RIGHT(TEXT(AU532,"0.#"),1)=".",TRUE,FALSE)</formula>
    </cfRule>
  </conditionalFormatting>
  <conditionalFormatting sqref="AU533">
    <cfRule type="expression" dxfId="1791" priority="1467">
      <formula>IF(RIGHT(TEXT(AU533,"0.#"),1)=".",FALSE,TRUE)</formula>
    </cfRule>
    <cfRule type="expression" dxfId="1790" priority="1468">
      <formula>IF(RIGHT(TEXT(AU533,"0.#"),1)=".",TRUE,FALSE)</formula>
    </cfRule>
  </conditionalFormatting>
  <conditionalFormatting sqref="AU534">
    <cfRule type="expression" dxfId="1789" priority="1465">
      <formula>IF(RIGHT(TEXT(AU534,"0.#"),1)=".",FALSE,TRUE)</formula>
    </cfRule>
    <cfRule type="expression" dxfId="1788" priority="1466">
      <formula>IF(RIGHT(TEXT(AU534,"0.#"),1)=".",TRUE,FALSE)</formula>
    </cfRule>
  </conditionalFormatting>
  <conditionalFormatting sqref="AI534">
    <cfRule type="expression" dxfId="1787" priority="1459">
      <formula>IF(RIGHT(TEXT(AI534,"0.#"),1)=".",FALSE,TRUE)</formula>
    </cfRule>
    <cfRule type="expression" dxfId="1786" priority="1460">
      <formula>IF(RIGHT(TEXT(AI534,"0.#"),1)=".",TRUE,FALSE)</formula>
    </cfRule>
  </conditionalFormatting>
  <conditionalFormatting sqref="AI532">
    <cfRule type="expression" dxfId="1785" priority="1463">
      <formula>IF(RIGHT(TEXT(AI532,"0.#"),1)=".",FALSE,TRUE)</formula>
    </cfRule>
    <cfRule type="expression" dxfId="1784" priority="1464">
      <formula>IF(RIGHT(TEXT(AI532,"0.#"),1)=".",TRUE,FALSE)</formula>
    </cfRule>
  </conditionalFormatting>
  <conditionalFormatting sqref="AI533">
    <cfRule type="expression" dxfId="1783" priority="1461">
      <formula>IF(RIGHT(TEXT(AI533,"0.#"),1)=".",FALSE,TRUE)</formula>
    </cfRule>
    <cfRule type="expression" dxfId="1782" priority="1462">
      <formula>IF(RIGHT(TEXT(AI533,"0.#"),1)=".",TRUE,FALSE)</formula>
    </cfRule>
  </conditionalFormatting>
  <conditionalFormatting sqref="AQ533">
    <cfRule type="expression" dxfId="1781" priority="1457">
      <formula>IF(RIGHT(TEXT(AQ533,"0.#"),1)=".",FALSE,TRUE)</formula>
    </cfRule>
    <cfRule type="expression" dxfId="1780" priority="1458">
      <formula>IF(RIGHT(TEXT(AQ533,"0.#"),1)=".",TRUE,FALSE)</formula>
    </cfRule>
  </conditionalFormatting>
  <conditionalFormatting sqref="AQ534">
    <cfRule type="expression" dxfId="1779" priority="1455">
      <formula>IF(RIGHT(TEXT(AQ534,"0.#"),1)=".",FALSE,TRUE)</formula>
    </cfRule>
    <cfRule type="expression" dxfId="1778" priority="1456">
      <formula>IF(RIGHT(TEXT(AQ534,"0.#"),1)=".",TRUE,FALSE)</formula>
    </cfRule>
  </conditionalFormatting>
  <conditionalFormatting sqref="AQ532">
    <cfRule type="expression" dxfId="1777" priority="1453">
      <formula>IF(RIGHT(TEXT(AQ532,"0.#"),1)=".",FALSE,TRUE)</formula>
    </cfRule>
    <cfRule type="expression" dxfId="1776" priority="1454">
      <formula>IF(RIGHT(TEXT(AQ532,"0.#"),1)=".",TRUE,FALSE)</formula>
    </cfRule>
  </conditionalFormatting>
  <conditionalFormatting sqref="AE541">
    <cfRule type="expression" dxfId="1775" priority="1451">
      <formula>IF(RIGHT(TEXT(AE541,"0.#"),1)=".",FALSE,TRUE)</formula>
    </cfRule>
    <cfRule type="expression" dxfId="1774" priority="1452">
      <formula>IF(RIGHT(TEXT(AE541,"0.#"),1)=".",TRUE,FALSE)</formula>
    </cfRule>
  </conditionalFormatting>
  <conditionalFormatting sqref="AE542">
    <cfRule type="expression" dxfId="1773" priority="1449">
      <formula>IF(RIGHT(TEXT(AE542,"0.#"),1)=".",FALSE,TRUE)</formula>
    </cfRule>
    <cfRule type="expression" dxfId="1772" priority="1450">
      <formula>IF(RIGHT(TEXT(AE542,"0.#"),1)=".",TRUE,FALSE)</formula>
    </cfRule>
  </conditionalFormatting>
  <conditionalFormatting sqref="AE543">
    <cfRule type="expression" dxfId="1771" priority="1447">
      <formula>IF(RIGHT(TEXT(AE543,"0.#"),1)=".",FALSE,TRUE)</formula>
    </cfRule>
    <cfRule type="expression" dxfId="1770" priority="1448">
      <formula>IF(RIGHT(TEXT(AE543,"0.#"),1)=".",TRUE,FALSE)</formula>
    </cfRule>
  </conditionalFormatting>
  <conditionalFormatting sqref="AU541">
    <cfRule type="expression" dxfId="1769" priority="1439">
      <formula>IF(RIGHT(TEXT(AU541,"0.#"),1)=".",FALSE,TRUE)</formula>
    </cfRule>
    <cfRule type="expression" dxfId="1768" priority="1440">
      <formula>IF(RIGHT(TEXT(AU541,"0.#"),1)=".",TRUE,FALSE)</formula>
    </cfRule>
  </conditionalFormatting>
  <conditionalFormatting sqref="AU542">
    <cfRule type="expression" dxfId="1767" priority="1437">
      <formula>IF(RIGHT(TEXT(AU542,"0.#"),1)=".",FALSE,TRUE)</formula>
    </cfRule>
    <cfRule type="expression" dxfId="1766" priority="1438">
      <formula>IF(RIGHT(TEXT(AU542,"0.#"),1)=".",TRUE,FALSE)</formula>
    </cfRule>
  </conditionalFormatting>
  <conditionalFormatting sqref="AU543">
    <cfRule type="expression" dxfId="1765" priority="1435">
      <formula>IF(RIGHT(TEXT(AU543,"0.#"),1)=".",FALSE,TRUE)</formula>
    </cfRule>
    <cfRule type="expression" dxfId="1764" priority="1436">
      <formula>IF(RIGHT(TEXT(AU543,"0.#"),1)=".",TRUE,FALSE)</formula>
    </cfRule>
  </conditionalFormatting>
  <conditionalFormatting sqref="AQ542">
    <cfRule type="expression" dxfId="1763" priority="1427">
      <formula>IF(RIGHT(TEXT(AQ542,"0.#"),1)=".",FALSE,TRUE)</formula>
    </cfRule>
    <cfRule type="expression" dxfId="1762" priority="1428">
      <formula>IF(RIGHT(TEXT(AQ542,"0.#"),1)=".",TRUE,FALSE)</formula>
    </cfRule>
  </conditionalFormatting>
  <conditionalFormatting sqref="AQ543">
    <cfRule type="expression" dxfId="1761" priority="1425">
      <formula>IF(RIGHT(TEXT(AQ543,"0.#"),1)=".",FALSE,TRUE)</formula>
    </cfRule>
    <cfRule type="expression" dxfId="1760" priority="1426">
      <formula>IF(RIGHT(TEXT(AQ543,"0.#"),1)=".",TRUE,FALSE)</formula>
    </cfRule>
  </conditionalFormatting>
  <conditionalFormatting sqref="AQ541">
    <cfRule type="expression" dxfId="1759" priority="1423">
      <formula>IF(RIGHT(TEXT(AQ541,"0.#"),1)=".",FALSE,TRUE)</formula>
    </cfRule>
    <cfRule type="expression" dxfId="1758" priority="1424">
      <formula>IF(RIGHT(TEXT(AQ541,"0.#"),1)=".",TRUE,FALSE)</formula>
    </cfRule>
  </conditionalFormatting>
  <conditionalFormatting sqref="AE566">
    <cfRule type="expression" dxfId="1757" priority="1421">
      <formula>IF(RIGHT(TEXT(AE566,"0.#"),1)=".",FALSE,TRUE)</formula>
    </cfRule>
    <cfRule type="expression" dxfId="1756" priority="1422">
      <formula>IF(RIGHT(TEXT(AE566,"0.#"),1)=".",TRUE,FALSE)</formula>
    </cfRule>
  </conditionalFormatting>
  <conditionalFormatting sqref="AE567">
    <cfRule type="expression" dxfId="1755" priority="1419">
      <formula>IF(RIGHT(TEXT(AE567,"0.#"),1)=".",FALSE,TRUE)</formula>
    </cfRule>
    <cfRule type="expression" dxfId="1754" priority="1420">
      <formula>IF(RIGHT(TEXT(AE567,"0.#"),1)=".",TRUE,FALSE)</formula>
    </cfRule>
  </conditionalFormatting>
  <conditionalFormatting sqref="AE568">
    <cfRule type="expression" dxfId="1753" priority="1417">
      <formula>IF(RIGHT(TEXT(AE568,"0.#"),1)=".",FALSE,TRUE)</formula>
    </cfRule>
    <cfRule type="expression" dxfId="1752" priority="1418">
      <formula>IF(RIGHT(TEXT(AE568,"0.#"),1)=".",TRUE,FALSE)</formula>
    </cfRule>
  </conditionalFormatting>
  <conditionalFormatting sqref="AU566">
    <cfRule type="expression" dxfId="1751" priority="1409">
      <formula>IF(RIGHT(TEXT(AU566,"0.#"),1)=".",FALSE,TRUE)</formula>
    </cfRule>
    <cfRule type="expression" dxfId="1750" priority="1410">
      <formula>IF(RIGHT(TEXT(AU566,"0.#"),1)=".",TRUE,FALSE)</formula>
    </cfRule>
  </conditionalFormatting>
  <conditionalFormatting sqref="AU567">
    <cfRule type="expression" dxfId="1749" priority="1407">
      <formula>IF(RIGHT(TEXT(AU567,"0.#"),1)=".",FALSE,TRUE)</formula>
    </cfRule>
    <cfRule type="expression" dxfId="1748" priority="1408">
      <formula>IF(RIGHT(TEXT(AU567,"0.#"),1)=".",TRUE,FALSE)</formula>
    </cfRule>
  </conditionalFormatting>
  <conditionalFormatting sqref="AU568">
    <cfRule type="expression" dxfId="1747" priority="1405">
      <formula>IF(RIGHT(TEXT(AU568,"0.#"),1)=".",FALSE,TRUE)</formula>
    </cfRule>
    <cfRule type="expression" dxfId="1746" priority="1406">
      <formula>IF(RIGHT(TEXT(AU568,"0.#"),1)=".",TRUE,FALSE)</formula>
    </cfRule>
  </conditionalFormatting>
  <conditionalFormatting sqref="AQ567">
    <cfRule type="expression" dxfId="1745" priority="1397">
      <formula>IF(RIGHT(TEXT(AQ567,"0.#"),1)=".",FALSE,TRUE)</formula>
    </cfRule>
    <cfRule type="expression" dxfId="1744" priority="1398">
      <formula>IF(RIGHT(TEXT(AQ567,"0.#"),1)=".",TRUE,FALSE)</formula>
    </cfRule>
  </conditionalFormatting>
  <conditionalFormatting sqref="AQ568">
    <cfRule type="expression" dxfId="1743" priority="1395">
      <formula>IF(RIGHT(TEXT(AQ568,"0.#"),1)=".",FALSE,TRUE)</formula>
    </cfRule>
    <cfRule type="expression" dxfId="1742" priority="1396">
      <formula>IF(RIGHT(TEXT(AQ568,"0.#"),1)=".",TRUE,FALSE)</formula>
    </cfRule>
  </conditionalFormatting>
  <conditionalFormatting sqref="AQ566">
    <cfRule type="expression" dxfId="1741" priority="1393">
      <formula>IF(RIGHT(TEXT(AQ566,"0.#"),1)=".",FALSE,TRUE)</formula>
    </cfRule>
    <cfRule type="expression" dxfId="1740" priority="1394">
      <formula>IF(RIGHT(TEXT(AQ566,"0.#"),1)=".",TRUE,FALSE)</formula>
    </cfRule>
  </conditionalFormatting>
  <conditionalFormatting sqref="AE546">
    <cfRule type="expression" dxfId="1739" priority="1391">
      <formula>IF(RIGHT(TEXT(AE546,"0.#"),1)=".",FALSE,TRUE)</formula>
    </cfRule>
    <cfRule type="expression" dxfId="1738" priority="1392">
      <formula>IF(RIGHT(TEXT(AE546,"0.#"),1)=".",TRUE,FALSE)</formula>
    </cfRule>
  </conditionalFormatting>
  <conditionalFormatting sqref="AE547">
    <cfRule type="expression" dxfId="1737" priority="1389">
      <formula>IF(RIGHT(TEXT(AE547,"0.#"),1)=".",FALSE,TRUE)</formula>
    </cfRule>
    <cfRule type="expression" dxfId="1736" priority="1390">
      <formula>IF(RIGHT(TEXT(AE547,"0.#"),1)=".",TRUE,FALSE)</formula>
    </cfRule>
  </conditionalFormatting>
  <conditionalFormatting sqref="AE548">
    <cfRule type="expression" dxfId="1735" priority="1387">
      <formula>IF(RIGHT(TEXT(AE548,"0.#"),1)=".",FALSE,TRUE)</formula>
    </cfRule>
    <cfRule type="expression" dxfId="1734" priority="1388">
      <formula>IF(RIGHT(TEXT(AE548,"0.#"),1)=".",TRUE,FALSE)</formula>
    </cfRule>
  </conditionalFormatting>
  <conditionalFormatting sqref="AU546">
    <cfRule type="expression" dxfId="1733" priority="1379">
      <formula>IF(RIGHT(TEXT(AU546,"0.#"),1)=".",FALSE,TRUE)</formula>
    </cfRule>
    <cfRule type="expression" dxfId="1732" priority="1380">
      <formula>IF(RIGHT(TEXT(AU546,"0.#"),1)=".",TRUE,FALSE)</formula>
    </cfRule>
  </conditionalFormatting>
  <conditionalFormatting sqref="AU547">
    <cfRule type="expression" dxfId="1731" priority="1377">
      <formula>IF(RIGHT(TEXT(AU547,"0.#"),1)=".",FALSE,TRUE)</formula>
    </cfRule>
    <cfRule type="expression" dxfId="1730" priority="1378">
      <formula>IF(RIGHT(TEXT(AU547,"0.#"),1)=".",TRUE,FALSE)</formula>
    </cfRule>
  </conditionalFormatting>
  <conditionalFormatting sqref="AU548">
    <cfRule type="expression" dxfId="1729" priority="1375">
      <formula>IF(RIGHT(TEXT(AU548,"0.#"),1)=".",FALSE,TRUE)</formula>
    </cfRule>
    <cfRule type="expression" dxfId="1728" priority="1376">
      <formula>IF(RIGHT(TEXT(AU548,"0.#"),1)=".",TRUE,FALSE)</formula>
    </cfRule>
  </conditionalFormatting>
  <conditionalFormatting sqref="AQ547">
    <cfRule type="expression" dxfId="1727" priority="1367">
      <formula>IF(RIGHT(TEXT(AQ547,"0.#"),1)=".",FALSE,TRUE)</formula>
    </cfRule>
    <cfRule type="expression" dxfId="1726" priority="1368">
      <formula>IF(RIGHT(TEXT(AQ547,"0.#"),1)=".",TRUE,FALSE)</formula>
    </cfRule>
  </conditionalFormatting>
  <conditionalFormatting sqref="AQ546">
    <cfRule type="expression" dxfId="1725" priority="1363">
      <formula>IF(RIGHT(TEXT(AQ546,"0.#"),1)=".",FALSE,TRUE)</formula>
    </cfRule>
    <cfRule type="expression" dxfId="1724" priority="1364">
      <formula>IF(RIGHT(TEXT(AQ546,"0.#"),1)=".",TRUE,FALSE)</formula>
    </cfRule>
  </conditionalFormatting>
  <conditionalFormatting sqref="AE551">
    <cfRule type="expression" dxfId="1723" priority="1361">
      <formula>IF(RIGHT(TEXT(AE551,"0.#"),1)=".",FALSE,TRUE)</formula>
    </cfRule>
    <cfRule type="expression" dxfId="1722" priority="1362">
      <formula>IF(RIGHT(TEXT(AE551,"0.#"),1)=".",TRUE,FALSE)</formula>
    </cfRule>
  </conditionalFormatting>
  <conditionalFormatting sqref="AE553">
    <cfRule type="expression" dxfId="1721" priority="1357">
      <formula>IF(RIGHT(TEXT(AE553,"0.#"),1)=".",FALSE,TRUE)</formula>
    </cfRule>
    <cfRule type="expression" dxfId="1720" priority="1358">
      <formula>IF(RIGHT(TEXT(AE553,"0.#"),1)=".",TRUE,FALSE)</formula>
    </cfRule>
  </conditionalFormatting>
  <conditionalFormatting sqref="AU551">
    <cfRule type="expression" dxfId="1719" priority="1349">
      <formula>IF(RIGHT(TEXT(AU551,"0.#"),1)=".",FALSE,TRUE)</formula>
    </cfRule>
    <cfRule type="expression" dxfId="1718" priority="1350">
      <formula>IF(RIGHT(TEXT(AU551,"0.#"),1)=".",TRUE,FALSE)</formula>
    </cfRule>
  </conditionalFormatting>
  <conditionalFormatting sqref="AU553">
    <cfRule type="expression" dxfId="1717" priority="1345">
      <formula>IF(RIGHT(TEXT(AU553,"0.#"),1)=".",FALSE,TRUE)</formula>
    </cfRule>
    <cfRule type="expression" dxfId="1716" priority="1346">
      <formula>IF(RIGHT(TEXT(AU553,"0.#"),1)=".",TRUE,FALSE)</formula>
    </cfRule>
  </conditionalFormatting>
  <conditionalFormatting sqref="AQ552">
    <cfRule type="expression" dxfId="1715" priority="1337">
      <formula>IF(RIGHT(TEXT(AQ552,"0.#"),1)=".",FALSE,TRUE)</formula>
    </cfRule>
    <cfRule type="expression" dxfId="1714" priority="1338">
      <formula>IF(RIGHT(TEXT(AQ552,"0.#"),1)=".",TRUE,FALSE)</formula>
    </cfRule>
  </conditionalFormatting>
  <conditionalFormatting sqref="AU561">
    <cfRule type="expression" dxfId="1713" priority="1289">
      <formula>IF(RIGHT(TEXT(AU561,"0.#"),1)=".",FALSE,TRUE)</formula>
    </cfRule>
    <cfRule type="expression" dxfId="1712" priority="1290">
      <formula>IF(RIGHT(TEXT(AU561,"0.#"),1)=".",TRUE,FALSE)</formula>
    </cfRule>
  </conditionalFormatting>
  <conditionalFormatting sqref="AU562">
    <cfRule type="expression" dxfId="1711" priority="1287">
      <formula>IF(RIGHT(TEXT(AU562,"0.#"),1)=".",FALSE,TRUE)</formula>
    </cfRule>
    <cfRule type="expression" dxfId="1710" priority="1288">
      <formula>IF(RIGHT(TEXT(AU562,"0.#"),1)=".",TRUE,FALSE)</formula>
    </cfRule>
  </conditionalFormatting>
  <conditionalFormatting sqref="AU563">
    <cfRule type="expression" dxfId="1709" priority="1285">
      <formula>IF(RIGHT(TEXT(AU563,"0.#"),1)=".",FALSE,TRUE)</formula>
    </cfRule>
    <cfRule type="expression" dxfId="1708" priority="1286">
      <formula>IF(RIGHT(TEXT(AU563,"0.#"),1)=".",TRUE,FALSE)</formula>
    </cfRule>
  </conditionalFormatting>
  <conditionalFormatting sqref="AQ562">
    <cfRule type="expression" dxfId="1707" priority="1277">
      <formula>IF(RIGHT(TEXT(AQ562,"0.#"),1)=".",FALSE,TRUE)</formula>
    </cfRule>
    <cfRule type="expression" dxfId="1706" priority="1278">
      <formula>IF(RIGHT(TEXT(AQ562,"0.#"),1)=".",TRUE,FALSE)</formula>
    </cfRule>
  </conditionalFormatting>
  <conditionalFormatting sqref="AQ563">
    <cfRule type="expression" dxfId="1705" priority="1275">
      <formula>IF(RIGHT(TEXT(AQ563,"0.#"),1)=".",FALSE,TRUE)</formula>
    </cfRule>
    <cfRule type="expression" dxfId="1704" priority="1276">
      <formula>IF(RIGHT(TEXT(AQ563,"0.#"),1)=".",TRUE,FALSE)</formula>
    </cfRule>
  </conditionalFormatting>
  <conditionalFormatting sqref="AQ561">
    <cfRule type="expression" dxfId="1703" priority="1273">
      <formula>IF(RIGHT(TEXT(AQ561,"0.#"),1)=".",FALSE,TRUE)</formula>
    </cfRule>
    <cfRule type="expression" dxfId="1702" priority="1274">
      <formula>IF(RIGHT(TEXT(AQ561,"0.#"),1)=".",TRUE,FALSE)</formula>
    </cfRule>
  </conditionalFormatting>
  <conditionalFormatting sqref="AE571">
    <cfRule type="expression" dxfId="1701" priority="1271">
      <formula>IF(RIGHT(TEXT(AE571,"0.#"),1)=".",FALSE,TRUE)</formula>
    </cfRule>
    <cfRule type="expression" dxfId="1700" priority="1272">
      <formula>IF(RIGHT(TEXT(AE571,"0.#"),1)=".",TRUE,FALSE)</formula>
    </cfRule>
  </conditionalFormatting>
  <conditionalFormatting sqref="AE572">
    <cfRule type="expression" dxfId="1699" priority="1269">
      <formula>IF(RIGHT(TEXT(AE572,"0.#"),1)=".",FALSE,TRUE)</formula>
    </cfRule>
    <cfRule type="expression" dxfId="1698" priority="1270">
      <formula>IF(RIGHT(TEXT(AE572,"0.#"),1)=".",TRUE,FALSE)</formula>
    </cfRule>
  </conditionalFormatting>
  <conditionalFormatting sqref="AE573">
    <cfRule type="expression" dxfId="1697" priority="1267">
      <formula>IF(RIGHT(TEXT(AE573,"0.#"),1)=".",FALSE,TRUE)</formula>
    </cfRule>
    <cfRule type="expression" dxfId="1696" priority="1268">
      <formula>IF(RIGHT(TEXT(AE573,"0.#"),1)=".",TRUE,FALSE)</formula>
    </cfRule>
  </conditionalFormatting>
  <conditionalFormatting sqref="AU571">
    <cfRule type="expression" dxfId="1695" priority="1259">
      <formula>IF(RIGHT(TEXT(AU571,"0.#"),1)=".",FALSE,TRUE)</formula>
    </cfRule>
    <cfRule type="expression" dxfId="1694" priority="1260">
      <formula>IF(RIGHT(TEXT(AU571,"0.#"),1)=".",TRUE,FALSE)</formula>
    </cfRule>
  </conditionalFormatting>
  <conditionalFormatting sqref="AU572">
    <cfRule type="expression" dxfId="1693" priority="1257">
      <formula>IF(RIGHT(TEXT(AU572,"0.#"),1)=".",FALSE,TRUE)</formula>
    </cfRule>
    <cfRule type="expression" dxfId="1692" priority="1258">
      <formula>IF(RIGHT(TEXT(AU572,"0.#"),1)=".",TRUE,FALSE)</formula>
    </cfRule>
  </conditionalFormatting>
  <conditionalFormatting sqref="AU573">
    <cfRule type="expression" dxfId="1691" priority="1255">
      <formula>IF(RIGHT(TEXT(AU573,"0.#"),1)=".",FALSE,TRUE)</formula>
    </cfRule>
    <cfRule type="expression" dxfId="1690" priority="1256">
      <formula>IF(RIGHT(TEXT(AU573,"0.#"),1)=".",TRUE,FALSE)</formula>
    </cfRule>
  </conditionalFormatting>
  <conditionalFormatting sqref="AQ572">
    <cfRule type="expression" dxfId="1689" priority="1247">
      <formula>IF(RIGHT(TEXT(AQ572,"0.#"),1)=".",FALSE,TRUE)</formula>
    </cfRule>
    <cfRule type="expression" dxfId="1688" priority="1248">
      <formula>IF(RIGHT(TEXT(AQ572,"0.#"),1)=".",TRUE,FALSE)</formula>
    </cfRule>
  </conditionalFormatting>
  <conditionalFormatting sqref="AQ573">
    <cfRule type="expression" dxfId="1687" priority="1245">
      <formula>IF(RIGHT(TEXT(AQ573,"0.#"),1)=".",FALSE,TRUE)</formula>
    </cfRule>
    <cfRule type="expression" dxfId="1686" priority="1246">
      <formula>IF(RIGHT(TEXT(AQ573,"0.#"),1)=".",TRUE,FALSE)</formula>
    </cfRule>
  </conditionalFormatting>
  <conditionalFormatting sqref="AQ571">
    <cfRule type="expression" dxfId="1685" priority="1243">
      <formula>IF(RIGHT(TEXT(AQ571,"0.#"),1)=".",FALSE,TRUE)</formula>
    </cfRule>
    <cfRule type="expression" dxfId="1684" priority="1244">
      <formula>IF(RIGHT(TEXT(AQ571,"0.#"),1)=".",TRUE,FALSE)</formula>
    </cfRule>
  </conditionalFormatting>
  <conditionalFormatting sqref="AE576">
    <cfRule type="expression" dxfId="1683" priority="1241">
      <formula>IF(RIGHT(TEXT(AE576,"0.#"),1)=".",FALSE,TRUE)</formula>
    </cfRule>
    <cfRule type="expression" dxfId="1682" priority="1242">
      <formula>IF(RIGHT(TEXT(AE576,"0.#"),1)=".",TRUE,FALSE)</formula>
    </cfRule>
  </conditionalFormatting>
  <conditionalFormatting sqref="AE577">
    <cfRule type="expression" dxfId="1681" priority="1239">
      <formula>IF(RIGHT(TEXT(AE577,"0.#"),1)=".",FALSE,TRUE)</formula>
    </cfRule>
    <cfRule type="expression" dxfId="1680" priority="1240">
      <formula>IF(RIGHT(TEXT(AE577,"0.#"),1)=".",TRUE,FALSE)</formula>
    </cfRule>
  </conditionalFormatting>
  <conditionalFormatting sqref="AE578">
    <cfRule type="expression" dxfId="1679" priority="1237">
      <formula>IF(RIGHT(TEXT(AE578,"0.#"),1)=".",FALSE,TRUE)</formula>
    </cfRule>
    <cfRule type="expression" dxfId="1678" priority="1238">
      <formula>IF(RIGHT(TEXT(AE578,"0.#"),1)=".",TRUE,FALSE)</formula>
    </cfRule>
  </conditionalFormatting>
  <conditionalFormatting sqref="AU576">
    <cfRule type="expression" dxfId="1677" priority="1229">
      <formula>IF(RIGHT(TEXT(AU576,"0.#"),1)=".",FALSE,TRUE)</formula>
    </cfRule>
    <cfRule type="expression" dxfId="1676" priority="1230">
      <formula>IF(RIGHT(TEXT(AU576,"0.#"),1)=".",TRUE,FALSE)</formula>
    </cfRule>
  </conditionalFormatting>
  <conditionalFormatting sqref="AU577">
    <cfRule type="expression" dxfId="1675" priority="1227">
      <formula>IF(RIGHT(TEXT(AU577,"0.#"),1)=".",FALSE,TRUE)</formula>
    </cfRule>
    <cfRule type="expression" dxfId="1674" priority="1228">
      <formula>IF(RIGHT(TEXT(AU577,"0.#"),1)=".",TRUE,FALSE)</formula>
    </cfRule>
  </conditionalFormatting>
  <conditionalFormatting sqref="AU578">
    <cfRule type="expression" dxfId="1673" priority="1225">
      <formula>IF(RIGHT(TEXT(AU578,"0.#"),1)=".",FALSE,TRUE)</formula>
    </cfRule>
    <cfRule type="expression" dxfId="1672" priority="1226">
      <formula>IF(RIGHT(TEXT(AU578,"0.#"),1)=".",TRUE,FALSE)</formula>
    </cfRule>
  </conditionalFormatting>
  <conditionalFormatting sqref="AQ577">
    <cfRule type="expression" dxfId="1671" priority="1217">
      <formula>IF(RIGHT(TEXT(AQ577,"0.#"),1)=".",FALSE,TRUE)</formula>
    </cfRule>
    <cfRule type="expression" dxfId="1670" priority="1218">
      <formula>IF(RIGHT(TEXT(AQ577,"0.#"),1)=".",TRUE,FALSE)</formula>
    </cfRule>
  </conditionalFormatting>
  <conditionalFormatting sqref="AQ578">
    <cfRule type="expression" dxfId="1669" priority="1215">
      <formula>IF(RIGHT(TEXT(AQ578,"0.#"),1)=".",FALSE,TRUE)</formula>
    </cfRule>
    <cfRule type="expression" dxfId="1668" priority="1216">
      <formula>IF(RIGHT(TEXT(AQ578,"0.#"),1)=".",TRUE,FALSE)</formula>
    </cfRule>
  </conditionalFormatting>
  <conditionalFormatting sqref="AQ576">
    <cfRule type="expression" dxfId="1667" priority="1213">
      <formula>IF(RIGHT(TEXT(AQ576,"0.#"),1)=".",FALSE,TRUE)</formula>
    </cfRule>
    <cfRule type="expression" dxfId="1666" priority="1214">
      <formula>IF(RIGHT(TEXT(AQ576,"0.#"),1)=".",TRUE,FALSE)</formula>
    </cfRule>
  </conditionalFormatting>
  <conditionalFormatting sqref="AE581">
    <cfRule type="expression" dxfId="1665" priority="1211">
      <formula>IF(RIGHT(TEXT(AE581,"0.#"),1)=".",FALSE,TRUE)</formula>
    </cfRule>
    <cfRule type="expression" dxfId="1664" priority="1212">
      <formula>IF(RIGHT(TEXT(AE581,"0.#"),1)=".",TRUE,FALSE)</formula>
    </cfRule>
  </conditionalFormatting>
  <conditionalFormatting sqref="AE582">
    <cfRule type="expression" dxfId="1663" priority="1209">
      <formula>IF(RIGHT(TEXT(AE582,"0.#"),1)=".",FALSE,TRUE)</formula>
    </cfRule>
    <cfRule type="expression" dxfId="1662" priority="1210">
      <formula>IF(RIGHT(TEXT(AE582,"0.#"),1)=".",TRUE,FALSE)</formula>
    </cfRule>
  </conditionalFormatting>
  <conditionalFormatting sqref="AE583">
    <cfRule type="expression" dxfId="1661" priority="1207">
      <formula>IF(RIGHT(TEXT(AE583,"0.#"),1)=".",FALSE,TRUE)</formula>
    </cfRule>
    <cfRule type="expression" dxfId="1660" priority="1208">
      <formula>IF(RIGHT(TEXT(AE583,"0.#"),1)=".",TRUE,FALSE)</formula>
    </cfRule>
  </conditionalFormatting>
  <conditionalFormatting sqref="AU581">
    <cfRule type="expression" dxfId="1659" priority="1199">
      <formula>IF(RIGHT(TEXT(AU581,"0.#"),1)=".",FALSE,TRUE)</formula>
    </cfRule>
    <cfRule type="expression" dxfId="1658" priority="1200">
      <formula>IF(RIGHT(TEXT(AU581,"0.#"),1)=".",TRUE,FALSE)</formula>
    </cfRule>
  </conditionalFormatting>
  <conditionalFormatting sqref="AQ582">
    <cfRule type="expression" dxfId="1657" priority="1187">
      <formula>IF(RIGHT(TEXT(AQ582,"0.#"),1)=".",FALSE,TRUE)</formula>
    </cfRule>
    <cfRule type="expression" dxfId="1656" priority="1188">
      <formula>IF(RIGHT(TEXT(AQ582,"0.#"),1)=".",TRUE,FALSE)</formula>
    </cfRule>
  </conditionalFormatting>
  <conditionalFormatting sqref="AQ583">
    <cfRule type="expression" dxfId="1655" priority="1185">
      <formula>IF(RIGHT(TEXT(AQ583,"0.#"),1)=".",FALSE,TRUE)</formula>
    </cfRule>
    <cfRule type="expression" dxfId="1654" priority="1186">
      <formula>IF(RIGHT(TEXT(AQ583,"0.#"),1)=".",TRUE,FALSE)</formula>
    </cfRule>
  </conditionalFormatting>
  <conditionalFormatting sqref="AQ581">
    <cfRule type="expression" dxfId="1653" priority="1183">
      <formula>IF(RIGHT(TEXT(AQ581,"0.#"),1)=".",FALSE,TRUE)</formula>
    </cfRule>
    <cfRule type="expression" dxfId="1652" priority="1184">
      <formula>IF(RIGHT(TEXT(AQ581,"0.#"),1)=".",TRUE,FALSE)</formula>
    </cfRule>
  </conditionalFormatting>
  <conditionalFormatting sqref="AE586">
    <cfRule type="expression" dxfId="1651" priority="1181">
      <formula>IF(RIGHT(TEXT(AE586,"0.#"),1)=".",FALSE,TRUE)</formula>
    </cfRule>
    <cfRule type="expression" dxfId="1650" priority="1182">
      <formula>IF(RIGHT(TEXT(AE586,"0.#"),1)=".",TRUE,FALSE)</formula>
    </cfRule>
  </conditionalFormatting>
  <conditionalFormatting sqref="AM588">
    <cfRule type="expression" dxfId="1649" priority="1171">
      <formula>IF(RIGHT(TEXT(AM588,"0.#"),1)=".",FALSE,TRUE)</formula>
    </cfRule>
    <cfRule type="expression" dxfId="1648" priority="1172">
      <formula>IF(RIGHT(TEXT(AM588,"0.#"),1)=".",TRUE,FALSE)</formula>
    </cfRule>
  </conditionalFormatting>
  <conditionalFormatting sqref="AE587">
    <cfRule type="expression" dxfId="1647" priority="1179">
      <formula>IF(RIGHT(TEXT(AE587,"0.#"),1)=".",FALSE,TRUE)</formula>
    </cfRule>
    <cfRule type="expression" dxfId="1646" priority="1180">
      <formula>IF(RIGHT(TEXT(AE587,"0.#"),1)=".",TRUE,FALSE)</formula>
    </cfRule>
  </conditionalFormatting>
  <conditionalFormatting sqref="AE588">
    <cfRule type="expression" dxfId="1645" priority="1177">
      <formula>IF(RIGHT(TEXT(AE588,"0.#"),1)=".",FALSE,TRUE)</formula>
    </cfRule>
    <cfRule type="expression" dxfId="1644" priority="1178">
      <formula>IF(RIGHT(TEXT(AE588,"0.#"),1)=".",TRUE,FALSE)</formula>
    </cfRule>
  </conditionalFormatting>
  <conditionalFormatting sqref="AM586">
    <cfRule type="expression" dxfId="1643" priority="1175">
      <formula>IF(RIGHT(TEXT(AM586,"0.#"),1)=".",FALSE,TRUE)</formula>
    </cfRule>
    <cfRule type="expression" dxfId="1642" priority="1176">
      <formula>IF(RIGHT(TEXT(AM586,"0.#"),1)=".",TRUE,FALSE)</formula>
    </cfRule>
  </conditionalFormatting>
  <conditionalFormatting sqref="AM587">
    <cfRule type="expression" dxfId="1641" priority="1173">
      <formula>IF(RIGHT(TEXT(AM587,"0.#"),1)=".",FALSE,TRUE)</formula>
    </cfRule>
    <cfRule type="expression" dxfId="1640" priority="1174">
      <formula>IF(RIGHT(TEXT(AM587,"0.#"),1)=".",TRUE,FALSE)</formula>
    </cfRule>
  </conditionalFormatting>
  <conditionalFormatting sqref="AU586">
    <cfRule type="expression" dxfId="1639" priority="1169">
      <formula>IF(RIGHT(TEXT(AU586,"0.#"),1)=".",FALSE,TRUE)</formula>
    </cfRule>
    <cfRule type="expression" dxfId="1638" priority="1170">
      <formula>IF(RIGHT(TEXT(AU586,"0.#"),1)=".",TRUE,FALSE)</formula>
    </cfRule>
  </conditionalFormatting>
  <conditionalFormatting sqref="AU587">
    <cfRule type="expression" dxfId="1637" priority="1167">
      <formula>IF(RIGHT(TEXT(AU587,"0.#"),1)=".",FALSE,TRUE)</formula>
    </cfRule>
    <cfRule type="expression" dxfId="1636" priority="1168">
      <formula>IF(RIGHT(TEXT(AU587,"0.#"),1)=".",TRUE,FALSE)</formula>
    </cfRule>
  </conditionalFormatting>
  <conditionalFormatting sqref="AU588">
    <cfRule type="expression" dxfId="1635" priority="1165">
      <formula>IF(RIGHT(TEXT(AU588,"0.#"),1)=".",FALSE,TRUE)</formula>
    </cfRule>
    <cfRule type="expression" dxfId="1634" priority="1166">
      <formula>IF(RIGHT(TEXT(AU588,"0.#"),1)=".",TRUE,FALSE)</formula>
    </cfRule>
  </conditionalFormatting>
  <conditionalFormatting sqref="AI588">
    <cfRule type="expression" dxfId="1633" priority="1159">
      <formula>IF(RIGHT(TEXT(AI588,"0.#"),1)=".",FALSE,TRUE)</formula>
    </cfRule>
    <cfRule type="expression" dxfId="1632" priority="1160">
      <formula>IF(RIGHT(TEXT(AI588,"0.#"),1)=".",TRUE,FALSE)</formula>
    </cfRule>
  </conditionalFormatting>
  <conditionalFormatting sqref="AI586">
    <cfRule type="expression" dxfId="1631" priority="1163">
      <formula>IF(RIGHT(TEXT(AI586,"0.#"),1)=".",FALSE,TRUE)</formula>
    </cfRule>
    <cfRule type="expression" dxfId="1630" priority="1164">
      <formula>IF(RIGHT(TEXT(AI586,"0.#"),1)=".",TRUE,FALSE)</formula>
    </cfRule>
  </conditionalFormatting>
  <conditionalFormatting sqref="AI587">
    <cfRule type="expression" dxfId="1629" priority="1161">
      <formula>IF(RIGHT(TEXT(AI587,"0.#"),1)=".",FALSE,TRUE)</formula>
    </cfRule>
    <cfRule type="expression" dxfId="1628" priority="1162">
      <formula>IF(RIGHT(TEXT(AI587,"0.#"),1)=".",TRUE,FALSE)</formula>
    </cfRule>
  </conditionalFormatting>
  <conditionalFormatting sqref="AQ587">
    <cfRule type="expression" dxfId="1627" priority="1157">
      <formula>IF(RIGHT(TEXT(AQ587,"0.#"),1)=".",FALSE,TRUE)</formula>
    </cfRule>
    <cfRule type="expression" dxfId="1626" priority="1158">
      <formula>IF(RIGHT(TEXT(AQ587,"0.#"),1)=".",TRUE,FALSE)</formula>
    </cfRule>
  </conditionalFormatting>
  <conditionalFormatting sqref="AQ588">
    <cfRule type="expression" dxfId="1625" priority="1155">
      <formula>IF(RIGHT(TEXT(AQ588,"0.#"),1)=".",FALSE,TRUE)</formula>
    </cfRule>
    <cfRule type="expression" dxfId="1624" priority="1156">
      <formula>IF(RIGHT(TEXT(AQ588,"0.#"),1)=".",TRUE,FALSE)</formula>
    </cfRule>
  </conditionalFormatting>
  <conditionalFormatting sqref="AQ586">
    <cfRule type="expression" dxfId="1623" priority="1153">
      <formula>IF(RIGHT(TEXT(AQ586,"0.#"),1)=".",FALSE,TRUE)</formula>
    </cfRule>
    <cfRule type="expression" dxfId="1622" priority="1154">
      <formula>IF(RIGHT(TEXT(AQ586,"0.#"),1)=".",TRUE,FALSE)</formula>
    </cfRule>
  </conditionalFormatting>
  <conditionalFormatting sqref="AE595">
    <cfRule type="expression" dxfId="1621" priority="1151">
      <formula>IF(RIGHT(TEXT(AE595,"0.#"),1)=".",FALSE,TRUE)</formula>
    </cfRule>
    <cfRule type="expression" dxfId="1620" priority="1152">
      <formula>IF(RIGHT(TEXT(AE595,"0.#"),1)=".",TRUE,FALSE)</formula>
    </cfRule>
  </conditionalFormatting>
  <conditionalFormatting sqref="AE596">
    <cfRule type="expression" dxfId="1619" priority="1149">
      <formula>IF(RIGHT(TEXT(AE596,"0.#"),1)=".",FALSE,TRUE)</formula>
    </cfRule>
    <cfRule type="expression" dxfId="1618" priority="1150">
      <formula>IF(RIGHT(TEXT(AE596,"0.#"),1)=".",TRUE,FALSE)</formula>
    </cfRule>
  </conditionalFormatting>
  <conditionalFormatting sqref="AE597">
    <cfRule type="expression" dxfId="1617" priority="1147">
      <formula>IF(RIGHT(TEXT(AE597,"0.#"),1)=".",FALSE,TRUE)</formula>
    </cfRule>
    <cfRule type="expression" dxfId="1616" priority="1148">
      <formula>IF(RIGHT(TEXT(AE597,"0.#"),1)=".",TRUE,FALSE)</formula>
    </cfRule>
  </conditionalFormatting>
  <conditionalFormatting sqref="AU595">
    <cfRule type="expression" dxfId="1615" priority="1139">
      <formula>IF(RIGHT(TEXT(AU595,"0.#"),1)=".",FALSE,TRUE)</formula>
    </cfRule>
    <cfRule type="expression" dxfId="1614" priority="1140">
      <formula>IF(RIGHT(TEXT(AU595,"0.#"),1)=".",TRUE,FALSE)</formula>
    </cfRule>
  </conditionalFormatting>
  <conditionalFormatting sqref="AU596">
    <cfRule type="expression" dxfId="1613" priority="1137">
      <formula>IF(RIGHT(TEXT(AU596,"0.#"),1)=".",FALSE,TRUE)</formula>
    </cfRule>
    <cfRule type="expression" dxfId="1612" priority="1138">
      <formula>IF(RIGHT(TEXT(AU596,"0.#"),1)=".",TRUE,FALSE)</formula>
    </cfRule>
  </conditionalFormatting>
  <conditionalFormatting sqref="AU597">
    <cfRule type="expression" dxfId="1611" priority="1135">
      <formula>IF(RIGHT(TEXT(AU597,"0.#"),1)=".",FALSE,TRUE)</formula>
    </cfRule>
    <cfRule type="expression" dxfId="1610" priority="1136">
      <formula>IF(RIGHT(TEXT(AU597,"0.#"),1)=".",TRUE,FALSE)</formula>
    </cfRule>
  </conditionalFormatting>
  <conditionalFormatting sqref="AQ596">
    <cfRule type="expression" dxfId="1609" priority="1127">
      <formula>IF(RIGHT(TEXT(AQ596,"0.#"),1)=".",FALSE,TRUE)</formula>
    </cfRule>
    <cfRule type="expression" dxfId="1608" priority="1128">
      <formula>IF(RIGHT(TEXT(AQ596,"0.#"),1)=".",TRUE,FALSE)</formula>
    </cfRule>
  </conditionalFormatting>
  <conditionalFormatting sqref="AQ597">
    <cfRule type="expression" dxfId="1607" priority="1125">
      <formula>IF(RIGHT(TEXT(AQ597,"0.#"),1)=".",FALSE,TRUE)</formula>
    </cfRule>
    <cfRule type="expression" dxfId="1606" priority="1126">
      <formula>IF(RIGHT(TEXT(AQ597,"0.#"),1)=".",TRUE,FALSE)</formula>
    </cfRule>
  </conditionalFormatting>
  <conditionalFormatting sqref="AQ595">
    <cfRule type="expression" dxfId="1605" priority="1123">
      <formula>IF(RIGHT(TEXT(AQ595,"0.#"),1)=".",FALSE,TRUE)</formula>
    </cfRule>
    <cfRule type="expression" dxfId="1604" priority="1124">
      <formula>IF(RIGHT(TEXT(AQ595,"0.#"),1)=".",TRUE,FALSE)</formula>
    </cfRule>
  </conditionalFormatting>
  <conditionalFormatting sqref="AE620">
    <cfRule type="expression" dxfId="1603" priority="1121">
      <formula>IF(RIGHT(TEXT(AE620,"0.#"),1)=".",FALSE,TRUE)</formula>
    </cfRule>
    <cfRule type="expression" dxfId="1602" priority="1122">
      <formula>IF(RIGHT(TEXT(AE620,"0.#"),1)=".",TRUE,FALSE)</formula>
    </cfRule>
  </conditionalFormatting>
  <conditionalFormatting sqref="AE621">
    <cfRule type="expression" dxfId="1601" priority="1119">
      <formula>IF(RIGHT(TEXT(AE621,"0.#"),1)=".",FALSE,TRUE)</formula>
    </cfRule>
    <cfRule type="expression" dxfId="1600" priority="1120">
      <formula>IF(RIGHT(TEXT(AE621,"0.#"),1)=".",TRUE,FALSE)</formula>
    </cfRule>
  </conditionalFormatting>
  <conditionalFormatting sqref="AE622">
    <cfRule type="expression" dxfId="1599" priority="1117">
      <formula>IF(RIGHT(TEXT(AE622,"0.#"),1)=".",FALSE,TRUE)</formula>
    </cfRule>
    <cfRule type="expression" dxfId="1598" priority="1118">
      <formula>IF(RIGHT(TEXT(AE622,"0.#"),1)=".",TRUE,FALSE)</formula>
    </cfRule>
  </conditionalFormatting>
  <conditionalFormatting sqref="AU620">
    <cfRule type="expression" dxfId="1597" priority="1109">
      <formula>IF(RIGHT(TEXT(AU620,"0.#"),1)=".",FALSE,TRUE)</formula>
    </cfRule>
    <cfRule type="expression" dxfId="1596" priority="1110">
      <formula>IF(RIGHT(TEXT(AU620,"0.#"),1)=".",TRUE,FALSE)</formula>
    </cfRule>
  </conditionalFormatting>
  <conditionalFormatting sqref="AU621">
    <cfRule type="expression" dxfId="1595" priority="1107">
      <formula>IF(RIGHT(TEXT(AU621,"0.#"),1)=".",FALSE,TRUE)</formula>
    </cfRule>
    <cfRule type="expression" dxfId="1594" priority="1108">
      <formula>IF(RIGHT(TEXT(AU621,"0.#"),1)=".",TRUE,FALSE)</formula>
    </cfRule>
  </conditionalFormatting>
  <conditionalFormatting sqref="AU622">
    <cfRule type="expression" dxfId="1593" priority="1105">
      <formula>IF(RIGHT(TEXT(AU622,"0.#"),1)=".",FALSE,TRUE)</formula>
    </cfRule>
    <cfRule type="expression" dxfId="1592" priority="1106">
      <formula>IF(RIGHT(TEXT(AU622,"0.#"),1)=".",TRUE,FALSE)</formula>
    </cfRule>
  </conditionalFormatting>
  <conditionalFormatting sqref="AQ621">
    <cfRule type="expression" dxfId="1591" priority="1097">
      <formula>IF(RIGHT(TEXT(AQ621,"0.#"),1)=".",FALSE,TRUE)</formula>
    </cfRule>
    <cfRule type="expression" dxfId="1590" priority="1098">
      <formula>IF(RIGHT(TEXT(AQ621,"0.#"),1)=".",TRUE,FALSE)</formula>
    </cfRule>
  </conditionalFormatting>
  <conditionalFormatting sqref="AQ622">
    <cfRule type="expression" dxfId="1589" priority="1095">
      <formula>IF(RIGHT(TEXT(AQ622,"0.#"),1)=".",FALSE,TRUE)</formula>
    </cfRule>
    <cfRule type="expression" dxfId="1588" priority="1096">
      <formula>IF(RIGHT(TEXT(AQ622,"0.#"),1)=".",TRUE,FALSE)</formula>
    </cfRule>
  </conditionalFormatting>
  <conditionalFormatting sqref="AQ620">
    <cfRule type="expression" dxfId="1587" priority="1093">
      <formula>IF(RIGHT(TEXT(AQ620,"0.#"),1)=".",FALSE,TRUE)</formula>
    </cfRule>
    <cfRule type="expression" dxfId="1586" priority="1094">
      <formula>IF(RIGHT(TEXT(AQ620,"0.#"),1)=".",TRUE,FALSE)</formula>
    </cfRule>
  </conditionalFormatting>
  <conditionalFormatting sqref="AE600">
    <cfRule type="expression" dxfId="1585" priority="1091">
      <formula>IF(RIGHT(TEXT(AE600,"0.#"),1)=".",FALSE,TRUE)</formula>
    </cfRule>
    <cfRule type="expression" dxfId="1584" priority="1092">
      <formula>IF(RIGHT(TEXT(AE600,"0.#"),1)=".",TRUE,FALSE)</formula>
    </cfRule>
  </conditionalFormatting>
  <conditionalFormatting sqref="AE601">
    <cfRule type="expression" dxfId="1583" priority="1089">
      <formula>IF(RIGHT(TEXT(AE601,"0.#"),1)=".",FALSE,TRUE)</formula>
    </cfRule>
    <cfRule type="expression" dxfId="1582" priority="1090">
      <formula>IF(RIGHT(TEXT(AE601,"0.#"),1)=".",TRUE,FALSE)</formula>
    </cfRule>
  </conditionalFormatting>
  <conditionalFormatting sqref="AE602">
    <cfRule type="expression" dxfId="1581" priority="1087">
      <formula>IF(RIGHT(TEXT(AE602,"0.#"),1)=".",FALSE,TRUE)</formula>
    </cfRule>
    <cfRule type="expression" dxfId="1580" priority="1088">
      <formula>IF(RIGHT(TEXT(AE602,"0.#"),1)=".",TRUE,FALSE)</formula>
    </cfRule>
  </conditionalFormatting>
  <conditionalFormatting sqref="AU600">
    <cfRule type="expression" dxfId="1579" priority="1079">
      <formula>IF(RIGHT(TEXT(AU600,"0.#"),1)=".",FALSE,TRUE)</formula>
    </cfRule>
    <cfRule type="expression" dxfId="1578" priority="1080">
      <formula>IF(RIGHT(TEXT(AU600,"0.#"),1)=".",TRUE,FALSE)</formula>
    </cfRule>
  </conditionalFormatting>
  <conditionalFormatting sqref="AU601">
    <cfRule type="expression" dxfId="1577" priority="1077">
      <formula>IF(RIGHT(TEXT(AU601,"0.#"),1)=".",FALSE,TRUE)</formula>
    </cfRule>
    <cfRule type="expression" dxfId="1576" priority="1078">
      <formula>IF(RIGHT(TEXT(AU601,"0.#"),1)=".",TRUE,FALSE)</formula>
    </cfRule>
  </conditionalFormatting>
  <conditionalFormatting sqref="AU602">
    <cfRule type="expression" dxfId="1575" priority="1075">
      <formula>IF(RIGHT(TEXT(AU602,"0.#"),1)=".",FALSE,TRUE)</formula>
    </cfRule>
    <cfRule type="expression" dxfId="1574" priority="1076">
      <formula>IF(RIGHT(TEXT(AU602,"0.#"),1)=".",TRUE,FALSE)</formula>
    </cfRule>
  </conditionalFormatting>
  <conditionalFormatting sqref="AQ601">
    <cfRule type="expression" dxfId="1573" priority="1067">
      <formula>IF(RIGHT(TEXT(AQ601,"0.#"),1)=".",FALSE,TRUE)</formula>
    </cfRule>
    <cfRule type="expression" dxfId="1572" priority="1068">
      <formula>IF(RIGHT(TEXT(AQ601,"0.#"),1)=".",TRUE,FALSE)</formula>
    </cfRule>
  </conditionalFormatting>
  <conditionalFormatting sqref="AQ602">
    <cfRule type="expression" dxfId="1571" priority="1065">
      <formula>IF(RIGHT(TEXT(AQ602,"0.#"),1)=".",FALSE,TRUE)</formula>
    </cfRule>
    <cfRule type="expression" dxfId="1570" priority="1066">
      <formula>IF(RIGHT(TEXT(AQ602,"0.#"),1)=".",TRUE,FALSE)</formula>
    </cfRule>
  </conditionalFormatting>
  <conditionalFormatting sqref="AQ600">
    <cfRule type="expression" dxfId="1569" priority="1063">
      <formula>IF(RIGHT(TEXT(AQ600,"0.#"),1)=".",FALSE,TRUE)</formula>
    </cfRule>
    <cfRule type="expression" dxfId="1568" priority="1064">
      <formula>IF(RIGHT(TEXT(AQ600,"0.#"),1)=".",TRUE,FALSE)</formula>
    </cfRule>
  </conditionalFormatting>
  <conditionalFormatting sqref="AE605">
    <cfRule type="expression" dxfId="1567" priority="1061">
      <formula>IF(RIGHT(TEXT(AE605,"0.#"),1)=".",FALSE,TRUE)</formula>
    </cfRule>
    <cfRule type="expression" dxfId="1566" priority="1062">
      <formula>IF(RIGHT(TEXT(AE605,"0.#"),1)=".",TRUE,FALSE)</formula>
    </cfRule>
  </conditionalFormatting>
  <conditionalFormatting sqref="AE606">
    <cfRule type="expression" dxfId="1565" priority="1059">
      <formula>IF(RIGHT(TEXT(AE606,"0.#"),1)=".",FALSE,TRUE)</formula>
    </cfRule>
    <cfRule type="expression" dxfId="1564" priority="1060">
      <formula>IF(RIGHT(TEXT(AE606,"0.#"),1)=".",TRUE,FALSE)</formula>
    </cfRule>
  </conditionalFormatting>
  <conditionalFormatting sqref="AE607">
    <cfRule type="expression" dxfId="1563" priority="1057">
      <formula>IF(RIGHT(TEXT(AE607,"0.#"),1)=".",FALSE,TRUE)</formula>
    </cfRule>
    <cfRule type="expression" dxfId="1562" priority="1058">
      <formula>IF(RIGHT(TEXT(AE607,"0.#"),1)=".",TRUE,FALSE)</formula>
    </cfRule>
  </conditionalFormatting>
  <conditionalFormatting sqref="AU605">
    <cfRule type="expression" dxfId="1561" priority="1049">
      <formula>IF(RIGHT(TEXT(AU605,"0.#"),1)=".",FALSE,TRUE)</formula>
    </cfRule>
    <cfRule type="expression" dxfId="1560" priority="1050">
      <formula>IF(RIGHT(TEXT(AU605,"0.#"),1)=".",TRUE,FALSE)</formula>
    </cfRule>
  </conditionalFormatting>
  <conditionalFormatting sqref="AU606">
    <cfRule type="expression" dxfId="1559" priority="1047">
      <formula>IF(RIGHT(TEXT(AU606,"0.#"),1)=".",FALSE,TRUE)</formula>
    </cfRule>
    <cfRule type="expression" dxfId="1558" priority="1048">
      <formula>IF(RIGHT(TEXT(AU606,"0.#"),1)=".",TRUE,FALSE)</formula>
    </cfRule>
  </conditionalFormatting>
  <conditionalFormatting sqref="AU607">
    <cfRule type="expression" dxfId="1557" priority="1045">
      <formula>IF(RIGHT(TEXT(AU607,"0.#"),1)=".",FALSE,TRUE)</formula>
    </cfRule>
    <cfRule type="expression" dxfId="1556" priority="1046">
      <formula>IF(RIGHT(TEXT(AU607,"0.#"),1)=".",TRUE,FALSE)</formula>
    </cfRule>
  </conditionalFormatting>
  <conditionalFormatting sqref="AQ606">
    <cfRule type="expression" dxfId="1555" priority="1037">
      <formula>IF(RIGHT(TEXT(AQ606,"0.#"),1)=".",FALSE,TRUE)</formula>
    </cfRule>
    <cfRule type="expression" dxfId="1554" priority="1038">
      <formula>IF(RIGHT(TEXT(AQ606,"0.#"),1)=".",TRUE,FALSE)</formula>
    </cfRule>
  </conditionalFormatting>
  <conditionalFormatting sqref="AQ607">
    <cfRule type="expression" dxfId="1553" priority="1035">
      <formula>IF(RIGHT(TEXT(AQ607,"0.#"),1)=".",FALSE,TRUE)</formula>
    </cfRule>
    <cfRule type="expression" dxfId="1552" priority="1036">
      <formula>IF(RIGHT(TEXT(AQ607,"0.#"),1)=".",TRUE,FALSE)</formula>
    </cfRule>
  </conditionalFormatting>
  <conditionalFormatting sqref="AQ605">
    <cfRule type="expression" dxfId="1551" priority="1033">
      <formula>IF(RIGHT(TEXT(AQ605,"0.#"),1)=".",FALSE,TRUE)</formula>
    </cfRule>
    <cfRule type="expression" dxfId="1550" priority="1034">
      <formula>IF(RIGHT(TEXT(AQ605,"0.#"),1)=".",TRUE,FALSE)</formula>
    </cfRule>
  </conditionalFormatting>
  <conditionalFormatting sqref="AE610">
    <cfRule type="expression" dxfId="1549" priority="1031">
      <formula>IF(RIGHT(TEXT(AE610,"0.#"),1)=".",FALSE,TRUE)</formula>
    </cfRule>
    <cfRule type="expression" dxfId="1548" priority="1032">
      <formula>IF(RIGHT(TEXT(AE610,"0.#"),1)=".",TRUE,FALSE)</formula>
    </cfRule>
  </conditionalFormatting>
  <conditionalFormatting sqref="AE611">
    <cfRule type="expression" dxfId="1547" priority="1029">
      <formula>IF(RIGHT(TEXT(AE611,"0.#"),1)=".",FALSE,TRUE)</formula>
    </cfRule>
    <cfRule type="expression" dxfId="1546" priority="1030">
      <formula>IF(RIGHT(TEXT(AE611,"0.#"),1)=".",TRUE,FALSE)</formula>
    </cfRule>
  </conditionalFormatting>
  <conditionalFormatting sqref="AE612">
    <cfRule type="expression" dxfId="1545" priority="1027">
      <formula>IF(RIGHT(TEXT(AE612,"0.#"),1)=".",FALSE,TRUE)</formula>
    </cfRule>
    <cfRule type="expression" dxfId="1544" priority="1028">
      <formula>IF(RIGHT(TEXT(AE612,"0.#"),1)=".",TRUE,FALSE)</formula>
    </cfRule>
  </conditionalFormatting>
  <conditionalFormatting sqref="AU610">
    <cfRule type="expression" dxfId="1543" priority="1019">
      <formula>IF(RIGHT(TEXT(AU610,"0.#"),1)=".",FALSE,TRUE)</formula>
    </cfRule>
    <cfRule type="expression" dxfId="1542" priority="1020">
      <formula>IF(RIGHT(TEXT(AU610,"0.#"),1)=".",TRUE,FALSE)</formula>
    </cfRule>
  </conditionalFormatting>
  <conditionalFormatting sqref="AU611">
    <cfRule type="expression" dxfId="1541" priority="1017">
      <formula>IF(RIGHT(TEXT(AU611,"0.#"),1)=".",FALSE,TRUE)</formula>
    </cfRule>
    <cfRule type="expression" dxfId="1540" priority="1018">
      <formula>IF(RIGHT(TEXT(AU611,"0.#"),1)=".",TRUE,FALSE)</formula>
    </cfRule>
  </conditionalFormatting>
  <conditionalFormatting sqref="AU612">
    <cfRule type="expression" dxfId="1539" priority="1015">
      <formula>IF(RIGHT(TEXT(AU612,"0.#"),1)=".",FALSE,TRUE)</formula>
    </cfRule>
    <cfRule type="expression" dxfId="1538" priority="1016">
      <formula>IF(RIGHT(TEXT(AU612,"0.#"),1)=".",TRUE,FALSE)</formula>
    </cfRule>
  </conditionalFormatting>
  <conditionalFormatting sqref="AQ611">
    <cfRule type="expression" dxfId="1537" priority="1007">
      <formula>IF(RIGHT(TEXT(AQ611,"0.#"),1)=".",FALSE,TRUE)</formula>
    </cfRule>
    <cfRule type="expression" dxfId="1536" priority="1008">
      <formula>IF(RIGHT(TEXT(AQ611,"0.#"),1)=".",TRUE,FALSE)</formula>
    </cfRule>
  </conditionalFormatting>
  <conditionalFormatting sqref="AQ612">
    <cfRule type="expression" dxfId="1535" priority="1005">
      <formula>IF(RIGHT(TEXT(AQ612,"0.#"),1)=".",FALSE,TRUE)</formula>
    </cfRule>
    <cfRule type="expression" dxfId="1534" priority="1006">
      <formula>IF(RIGHT(TEXT(AQ612,"0.#"),1)=".",TRUE,FALSE)</formula>
    </cfRule>
  </conditionalFormatting>
  <conditionalFormatting sqref="AQ610">
    <cfRule type="expression" dxfId="1533" priority="1003">
      <formula>IF(RIGHT(TEXT(AQ610,"0.#"),1)=".",FALSE,TRUE)</formula>
    </cfRule>
    <cfRule type="expression" dxfId="1532" priority="1004">
      <formula>IF(RIGHT(TEXT(AQ610,"0.#"),1)=".",TRUE,FALSE)</formula>
    </cfRule>
  </conditionalFormatting>
  <conditionalFormatting sqref="AE615">
    <cfRule type="expression" dxfId="1531" priority="1001">
      <formula>IF(RIGHT(TEXT(AE615,"0.#"),1)=".",FALSE,TRUE)</formula>
    </cfRule>
    <cfRule type="expression" dxfId="1530" priority="1002">
      <formula>IF(RIGHT(TEXT(AE615,"0.#"),1)=".",TRUE,FALSE)</formula>
    </cfRule>
  </conditionalFormatting>
  <conditionalFormatting sqref="AE616">
    <cfRule type="expression" dxfId="1529" priority="999">
      <formula>IF(RIGHT(TEXT(AE616,"0.#"),1)=".",FALSE,TRUE)</formula>
    </cfRule>
    <cfRule type="expression" dxfId="1528" priority="1000">
      <formula>IF(RIGHT(TEXT(AE616,"0.#"),1)=".",TRUE,FALSE)</formula>
    </cfRule>
  </conditionalFormatting>
  <conditionalFormatting sqref="AE617">
    <cfRule type="expression" dxfId="1527" priority="997">
      <formula>IF(RIGHT(TEXT(AE617,"0.#"),1)=".",FALSE,TRUE)</formula>
    </cfRule>
    <cfRule type="expression" dxfId="1526" priority="998">
      <formula>IF(RIGHT(TEXT(AE617,"0.#"),1)=".",TRUE,FALSE)</formula>
    </cfRule>
  </conditionalFormatting>
  <conditionalFormatting sqref="AU615">
    <cfRule type="expression" dxfId="1525" priority="989">
      <formula>IF(RIGHT(TEXT(AU615,"0.#"),1)=".",FALSE,TRUE)</formula>
    </cfRule>
    <cfRule type="expression" dxfId="1524" priority="990">
      <formula>IF(RIGHT(TEXT(AU615,"0.#"),1)=".",TRUE,FALSE)</formula>
    </cfRule>
  </conditionalFormatting>
  <conditionalFormatting sqref="AU616">
    <cfRule type="expression" dxfId="1523" priority="987">
      <formula>IF(RIGHT(TEXT(AU616,"0.#"),1)=".",FALSE,TRUE)</formula>
    </cfRule>
    <cfRule type="expression" dxfId="1522" priority="988">
      <formula>IF(RIGHT(TEXT(AU616,"0.#"),1)=".",TRUE,FALSE)</formula>
    </cfRule>
  </conditionalFormatting>
  <conditionalFormatting sqref="AU617">
    <cfRule type="expression" dxfId="1521" priority="985">
      <formula>IF(RIGHT(TEXT(AU617,"0.#"),1)=".",FALSE,TRUE)</formula>
    </cfRule>
    <cfRule type="expression" dxfId="1520" priority="986">
      <formula>IF(RIGHT(TEXT(AU617,"0.#"),1)=".",TRUE,FALSE)</formula>
    </cfRule>
  </conditionalFormatting>
  <conditionalFormatting sqref="AQ616">
    <cfRule type="expression" dxfId="1519" priority="977">
      <formula>IF(RIGHT(TEXT(AQ616,"0.#"),1)=".",FALSE,TRUE)</formula>
    </cfRule>
    <cfRule type="expression" dxfId="1518" priority="978">
      <formula>IF(RIGHT(TEXT(AQ616,"0.#"),1)=".",TRUE,FALSE)</formula>
    </cfRule>
  </conditionalFormatting>
  <conditionalFormatting sqref="AQ617">
    <cfRule type="expression" dxfId="1517" priority="975">
      <formula>IF(RIGHT(TEXT(AQ617,"0.#"),1)=".",FALSE,TRUE)</formula>
    </cfRule>
    <cfRule type="expression" dxfId="1516" priority="976">
      <formula>IF(RIGHT(TEXT(AQ617,"0.#"),1)=".",TRUE,FALSE)</formula>
    </cfRule>
  </conditionalFormatting>
  <conditionalFormatting sqref="AQ615">
    <cfRule type="expression" dxfId="1515" priority="973">
      <formula>IF(RIGHT(TEXT(AQ615,"0.#"),1)=".",FALSE,TRUE)</formula>
    </cfRule>
    <cfRule type="expression" dxfId="1514" priority="974">
      <formula>IF(RIGHT(TEXT(AQ615,"0.#"),1)=".",TRUE,FALSE)</formula>
    </cfRule>
  </conditionalFormatting>
  <conditionalFormatting sqref="AE625">
    <cfRule type="expression" dxfId="1513" priority="971">
      <formula>IF(RIGHT(TEXT(AE625,"0.#"),1)=".",FALSE,TRUE)</formula>
    </cfRule>
    <cfRule type="expression" dxfId="1512" priority="972">
      <formula>IF(RIGHT(TEXT(AE625,"0.#"),1)=".",TRUE,FALSE)</formula>
    </cfRule>
  </conditionalFormatting>
  <conditionalFormatting sqref="AE626">
    <cfRule type="expression" dxfId="1511" priority="969">
      <formula>IF(RIGHT(TEXT(AE626,"0.#"),1)=".",FALSE,TRUE)</formula>
    </cfRule>
    <cfRule type="expression" dxfId="1510" priority="970">
      <formula>IF(RIGHT(TEXT(AE626,"0.#"),1)=".",TRUE,FALSE)</formula>
    </cfRule>
  </conditionalFormatting>
  <conditionalFormatting sqref="AE627">
    <cfRule type="expression" dxfId="1509" priority="967">
      <formula>IF(RIGHT(TEXT(AE627,"0.#"),1)=".",FALSE,TRUE)</formula>
    </cfRule>
    <cfRule type="expression" dxfId="1508" priority="968">
      <formula>IF(RIGHT(TEXT(AE627,"0.#"),1)=".",TRUE,FALSE)</formula>
    </cfRule>
  </conditionalFormatting>
  <conditionalFormatting sqref="AU625">
    <cfRule type="expression" dxfId="1507" priority="959">
      <formula>IF(RIGHT(TEXT(AU625,"0.#"),1)=".",FALSE,TRUE)</formula>
    </cfRule>
    <cfRule type="expression" dxfId="1506" priority="960">
      <formula>IF(RIGHT(TEXT(AU625,"0.#"),1)=".",TRUE,FALSE)</formula>
    </cfRule>
  </conditionalFormatting>
  <conditionalFormatting sqref="AU626">
    <cfRule type="expression" dxfId="1505" priority="957">
      <formula>IF(RIGHT(TEXT(AU626,"0.#"),1)=".",FALSE,TRUE)</formula>
    </cfRule>
    <cfRule type="expression" dxfId="1504" priority="958">
      <formula>IF(RIGHT(TEXT(AU626,"0.#"),1)=".",TRUE,FALSE)</formula>
    </cfRule>
  </conditionalFormatting>
  <conditionalFormatting sqref="AU627">
    <cfRule type="expression" dxfId="1503" priority="955">
      <formula>IF(RIGHT(TEXT(AU627,"0.#"),1)=".",FALSE,TRUE)</formula>
    </cfRule>
    <cfRule type="expression" dxfId="1502" priority="956">
      <formula>IF(RIGHT(TEXT(AU627,"0.#"),1)=".",TRUE,FALSE)</formula>
    </cfRule>
  </conditionalFormatting>
  <conditionalFormatting sqref="AQ626">
    <cfRule type="expression" dxfId="1501" priority="947">
      <formula>IF(RIGHT(TEXT(AQ626,"0.#"),1)=".",FALSE,TRUE)</formula>
    </cfRule>
    <cfRule type="expression" dxfId="1500" priority="948">
      <formula>IF(RIGHT(TEXT(AQ626,"0.#"),1)=".",TRUE,FALSE)</formula>
    </cfRule>
  </conditionalFormatting>
  <conditionalFormatting sqref="AQ627">
    <cfRule type="expression" dxfId="1499" priority="945">
      <formula>IF(RIGHT(TEXT(AQ627,"0.#"),1)=".",FALSE,TRUE)</formula>
    </cfRule>
    <cfRule type="expression" dxfId="1498" priority="946">
      <formula>IF(RIGHT(TEXT(AQ627,"0.#"),1)=".",TRUE,FALSE)</formula>
    </cfRule>
  </conditionalFormatting>
  <conditionalFormatting sqref="AQ625">
    <cfRule type="expression" dxfId="1497" priority="943">
      <formula>IF(RIGHT(TEXT(AQ625,"0.#"),1)=".",FALSE,TRUE)</formula>
    </cfRule>
    <cfRule type="expression" dxfId="1496" priority="944">
      <formula>IF(RIGHT(TEXT(AQ625,"0.#"),1)=".",TRUE,FALSE)</formula>
    </cfRule>
  </conditionalFormatting>
  <conditionalFormatting sqref="AE630">
    <cfRule type="expression" dxfId="1495" priority="941">
      <formula>IF(RIGHT(TEXT(AE630,"0.#"),1)=".",FALSE,TRUE)</formula>
    </cfRule>
    <cfRule type="expression" dxfId="1494" priority="942">
      <formula>IF(RIGHT(TEXT(AE630,"0.#"),1)=".",TRUE,FALSE)</formula>
    </cfRule>
  </conditionalFormatting>
  <conditionalFormatting sqref="AE631">
    <cfRule type="expression" dxfId="1493" priority="939">
      <formula>IF(RIGHT(TEXT(AE631,"0.#"),1)=".",FALSE,TRUE)</formula>
    </cfRule>
    <cfRule type="expression" dxfId="1492" priority="940">
      <formula>IF(RIGHT(TEXT(AE631,"0.#"),1)=".",TRUE,FALSE)</formula>
    </cfRule>
  </conditionalFormatting>
  <conditionalFormatting sqref="AE632">
    <cfRule type="expression" dxfId="1491" priority="937">
      <formula>IF(RIGHT(TEXT(AE632,"0.#"),1)=".",FALSE,TRUE)</formula>
    </cfRule>
    <cfRule type="expression" dxfId="1490" priority="938">
      <formula>IF(RIGHT(TEXT(AE632,"0.#"),1)=".",TRUE,FALSE)</formula>
    </cfRule>
  </conditionalFormatting>
  <conditionalFormatting sqref="AU630">
    <cfRule type="expression" dxfId="1489" priority="929">
      <formula>IF(RIGHT(TEXT(AU630,"0.#"),1)=".",FALSE,TRUE)</formula>
    </cfRule>
    <cfRule type="expression" dxfId="1488" priority="930">
      <formula>IF(RIGHT(TEXT(AU630,"0.#"),1)=".",TRUE,FALSE)</formula>
    </cfRule>
  </conditionalFormatting>
  <conditionalFormatting sqref="AU631">
    <cfRule type="expression" dxfId="1487" priority="927">
      <formula>IF(RIGHT(TEXT(AU631,"0.#"),1)=".",FALSE,TRUE)</formula>
    </cfRule>
    <cfRule type="expression" dxfId="1486" priority="928">
      <formula>IF(RIGHT(TEXT(AU631,"0.#"),1)=".",TRUE,FALSE)</formula>
    </cfRule>
  </conditionalFormatting>
  <conditionalFormatting sqref="AU632">
    <cfRule type="expression" dxfId="1485" priority="925">
      <formula>IF(RIGHT(TEXT(AU632,"0.#"),1)=".",FALSE,TRUE)</formula>
    </cfRule>
    <cfRule type="expression" dxfId="1484" priority="926">
      <formula>IF(RIGHT(TEXT(AU632,"0.#"),1)=".",TRUE,FALSE)</formula>
    </cfRule>
  </conditionalFormatting>
  <conditionalFormatting sqref="AQ631">
    <cfRule type="expression" dxfId="1483" priority="917">
      <formula>IF(RIGHT(TEXT(AQ631,"0.#"),1)=".",FALSE,TRUE)</formula>
    </cfRule>
    <cfRule type="expression" dxfId="1482" priority="918">
      <formula>IF(RIGHT(TEXT(AQ631,"0.#"),1)=".",TRUE,FALSE)</formula>
    </cfRule>
  </conditionalFormatting>
  <conditionalFormatting sqref="AQ632">
    <cfRule type="expression" dxfId="1481" priority="915">
      <formula>IF(RIGHT(TEXT(AQ632,"0.#"),1)=".",FALSE,TRUE)</formula>
    </cfRule>
    <cfRule type="expression" dxfId="1480" priority="916">
      <formula>IF(RIGHT(TEXT(AQ632,"0.#"),1)=".",TRUE,FALSE)</formula>
    </cfRule>
  </conditionalFormatting>
  <conditionalFormatting sqref="AQ630">
    <cfRule type="expression" dxfId="1479" priority="913">
      <formula>IF(RIGHT(TEXT(AQ630,"0.#"),1)=".",FALSE,TRUE)</formula>
    </cfRule>
    <cfRule type="expression" dxfId="1478" priority="914">
      <formula>IF(RIGHT(TEXT(AQ630,"0.#"),1)=".",TRUE,FALSE)</formula>
    </cfRule>
  </conditionalFormatting>
  <conditionalFormatting sqref="AE635">
    <cfRule type="expression" dxfId="1477" priority="911">
      <formula>IF(RIGHT(TEXT(AE635,"0.#"),1)=".",FALSE,TRUE)</formula>
    </cfRule>
    <cfRule type="expression" dxfId="1476" priority="912">
      <formula>IF(RIGHT(TEXT(AE635,"0.#"),1)=".",TRUE,FALSE)</formula>
    </cfRule>
  </conditionalFormatting>
  <conditionalFormatting sqref="AE636">
    <cfRule type="expression" dxfId="1475" priority="909">
      <formula>IF(RIGHT(TEXT(AE636,"0.#"),1)=".",FALSE,TRUE)</formula>
    </cfRule>
    <cfRule type="expression" dxfId="1474" priority="910">
      <formula>IF(RIGHT(TEXT(AE636,"0.#"),1)=".",TRUE,FALSE)</formula>
    </cfRule>
  </conditionalFormatting>
  <conditionalFormatting sqref="AE637">
    <cfRule type="expression" dxfId="1473" priority="907">
      <formula>IF(RIGHT(TEXT(AE637,"0.#"),1)=".",FALSE,TRUE)</formula>
    </cfRule>
    <cfRule type="expression" dxfId="1472" priority="908">
      <formula>IF(RIGHT(TEXT(AE637,"0.#"),1)=".",TRUE,FALSE)</formula>
    </cfRule>
  </conditionalFormatting>
  <conditionalFormatting sqref="AU635">
    <cfRule type="expression" dxfId="1471" priority="899">
      <formula>IF(RIGHT(TEXT(AU635,"0.#"),1)=".",FALSE,TRUE)</formula>
    </cfRule>
    <cfRule type="expression" dxfId="1470" priority="900">
      <formula>IF(RIGHT(TEXT(AU635,"0.#"),1)=".",TRUE,FALSE)</formula>
    </cfRule>
  </conditionalFormatting>
  <conditionalFormatting sqref="AU636">
    <cfRule type="expression" dxfId="1469" priority="897">
      <formula>IF(RIGHT(TEXT(AU636,"0.#"),1)=".",FALSE,TRUE)</formula>
    </cfRule>
    <cfRule type="expression" dxfId="1468" priority="898">
      <formula>IF(RIGHT(TEXT(AU636,"0.#"),1)=".",TRUE,FALSE)</formula>
    </cfRule>
  </conditionalFormatting>
  <conditionalFormatting sqref="AU637">
    <cfRule type="expression" dxfId="1467" priority="895">
      <formula>IF(RIGHT(TEXT(AU637,"0.#"),1)=".",FALSE,TRUE)</formula>
    </cfRule>
    <cfRule type="expression" dxfId="1466" priority="896">
      <formula>IF(RIGHT(TEXT(AU637,"0.#"),1)=".",TRUE,FALSE)</formula>
    </cfRule>
  </conditionalFormatting>
  <conditionalFormatting sqref="AQ636">
    <cfRule type="expression" dxfId="1465" priority="887">
      <formula>IF(RIGHT(TEXT(AQ636,"0.#"),1)=".",FALSE,TRUE)</formula>
    </cfRule>
    <cfRule type="expression" dxfId="1464" priority="888">
      <formula>IF(RIGHT(TEXT(AQ636,"0.#"),1)=".",TRUE,FALSE)</formula>
    </cfRule>
  </conditionalFormatting>
  <conditionalFormatting sqref="AQ637">
    <cfRule type="expression" dxfId="1463" priority="885">
      <formula>IF(RIGHT(TEXT(AQ637,"0.#"),1)=".",FALSE,TRUE)</formula>
    </cfRule>
    <cfRule type="expression" dxfId="1462" priority="886">
      <formula>IF(RIGHT(TEXT(AQ637,"0.#"),1)=".",TRUE,FALSE)</formula>
    </cfRule>
  </conditionalFormatting>
  <conditionalFormatting sqref="AQ635">
    <cfRule type="expression" dxfId="1461" priority="883">
      <formula>IF(RIGHT(TEXT(AQ635,"0.#"),1)=".",FALSE,TRUE)</formula>
    </cfRule>
    <cfRule type="expression" dxfId="1460" priority="884">
      <formula>IF(RIGHT(TEXT(AQ635,"0.#"),1)=".",TRUE,FALSE)</formula>
    </cfRule>
  </conditionalFormatting>
  <conditionalFormatting sqref="AE640">
    <cfRule type="expression" dxfId="1459" priority="881">
      <formula>IF(RIGHT(TEXT(AE640,"0.#"),1)=".",FALSE,TRUE)</formula>
    </cfRule>
    <cfRule type="expression" dxfId="1458" priority="882">
      <formula>IF(RIGHT(TEXT(AE640,"0.#"),1)=".",TRUE,FALSE)</formula>
    </cfRule>
  </conditionalFormatting>
  <conditionalFormatting sqref="AM642">
    <cfRule type="expression" dxfId="1457" priority="871">
      <formula>IF(RIGHT(TEXT(AM642,"0.#"),1)=".",FALSE,TRUE)</formula>
    </cfRule>
    <cfRule type="expression" dxfId="1456" priority="872">
      <formula>IF(RIGHT(TEXT(AM642,"0.#"),1)=".",TRUE,FALSE)</formula>
    </cfRule>
  </conditionalFormatting>
  <conditionalFormatting sqref="AE641">
    <cfRule type="expression" dxfId="1455" priority="879">
      <formula>IF(RIGHT(TEXT(AE641,"0.#"),1)=".",FALSE,TRUE)</formula>
    </cfRule>
    <cfRule type="expression" dxfId="1454" priority="880">
      <formula>IF(RIGHT(TEXT(AE641,"0.#"),1)=".",TRUE,FALSE)</formula>
    </cfRule>
  </conditionalFormatting>
  <conditionalFormatting sqref="AE642">
    <cfRule type="expression" dxfId="1453" priority="877">
      <formula>IF(RIGHT(TEXT(AE642,"0.#"),1)=".",FALSE,TRUE)</formula>
    </cfRule>
    <cfRule type="expression" dxfId="1452" priority="878">
      <formula>IF(RIGHT(TEXT(AE642,"0.#"),1)=".",TRUE,FALSE)</formula>
    </cfRule>
  </conditionalFormatting>
  <conditionalFormatting sqref="AM640">
    <cfRule type="expression" dxfId="1451" priority="875">
      <formula>IF(RIGHT(TEXT(AM640,"0.#"),1)=".",FALSE,TRUE)</formula>
    </cfRule>
    <cfRule type="expression" dxfId="1450" priority="876">
      <formula>IF(RIGHT(TEXT(AM640,"0.#"),1)=".",TRUE,FALSE)</formula>
    </cfRule>
  </conditionalFormatting>
  <conditionalFormatting sqref="AM641">
    <cfRule type="expression" dxfId="1449" priority="873">
      <formula>IF(RIGHT(TEXT(AM641,"0.#"),1)=".",FALSE,TRUE)</formula>
    </cfRule>
    <cfRule type="expression" dxfId="1448" priority="874">
      <formula>IF(RIGHT(TEXT(AM641,"0.#"),1)=".",TRUE,FALSE)</formula>
    </cfRule>
  </conditionalFormatting>
  <conditionalFormatting sqref="AU640">
    <cfRule type="expression" dxfId="1447" priority="869">
      <formula>IF(RIGHT(TEXT(AU640,"0.#"),1)=".",FALSE,TRUE)</formula>
    </cfRule>
    <cfRule type="expression" dxfId="1446" priority="870">
      <formula>IF(RIGHT(TEXT(AU640,"0.#"),1)=".",TRUE,FALSE)</formula>
    </cfRule>
  </conditionalFormatting>
  <conditionalFormatting sqref="AU641">
    <cfRule type="expression" dxfId="1445" priority="867">
      <formula>IF(RIGHT(TEXT(AU641,"0.#"),1)=".",FALSE,TRUE)</formula>
    </cfRule>
    <cfRule type="expression" dxfId="1444" priority="868">
      <formula>IF(RIGHT(TEXT(AU641,"0.#"),1)=".",TRUE,FALSE)</formula>
    </cfRule>
  </conditionalFormatting>
  <conditionalFormatting sqref="AU642">
    <cfRule type="expression" dxfId="1443" priority="865">
      <formula>IF(RIGHT(TEXT(AU642,"0.#"),1)=".",FALSE,TRUE)</formula>
    </cfRule>
    <cfRule type="expression" dxfId="1442" priority="866">
      <formula>IF(RIGHT(TEXT(AU642,"0.#"),1)=".",TRUE,FALSE)</formula>
    </cfRule>
  </conditionalFormatting>
  <conditionalFormatting sqref="AI642">
    <cfRule type="expression" dxfId="1441" priority="859">
      <formula>IF(RIGHT(TEXT(AI642,"0.#"),1)=".",FALSE,TRUE)</formula>
    </cfRule>
    <cfRule type="expression" dxfId="1440" priority="860">
      <formula>IF(RIGHT(TEXT(AI642,"0.#"),1)=".",TRUE,FALSE)</formula>
    </cfRule>
  </conditionalFormatting>
  <conditionalFormatting sqref="AI640">
    <cfRule type="expression" dxfId="1439" priority="863">
      <formula>IF(RIGHT(TEXT(AI640,"0.#"),1)=".",FALSE,TRUE)</formula>
    </cfRule>
    <cfRule type="expression" dxfId="1438" priority="864">
      <formula>IF(RIGHT(TEXT(AI640,"0.#"),1)=".",TRUE,FALSE)</formula>
    </cfRule>
  </conditionalFormatting>
  <conditionalFormatting sqref="AI641">
    <cfRule type="expression" dxfId="1437" priority="861">
      <formula>IF(RIGHT(TEXT(AI641,"0.#"),1)=".",FALSE,TRUE)</formula>
    </cfRule>
    <cfRule type="expression" dxfId="1436" priority="862">
      <formula>IF(RIGHT(TEXT(AI641,"0.#"),1)=".",TRUE,FALSE)</formula>
    </cfRule>
  </conditionalFormatting>
  <conditionalFormatting sqref="AQ641">
    <cfRule type="expression" dxfId="1435" priority="857">
      <formula>IF(RIGHT(TEXT(AQ641,"0.#"),1)=".",FALSE,TRUE)</formula>
    </cfRule>
    <cfRule type="expression" dxfId="1434" priority="858">
      <formula>IF(RIGHT(TEXT(AQ641,"0.#"),1)=".",TRUE,FALSE)</formula>
    </cfRule>
  </conditionalFormatting>
  <conditionalFormatting sqref="AQ642">
    <cfRule type="expression" dxfId="1433" priority="855">
      <formula>IF(RIGHT(TEXT(AQ642,"0.#"),1)=".",FALSE,TRUE)</formula>
    </cfRule>
    <cfRule type="expression" dxfId="1432" priority="856">
      <formula>IF(RIGHT(TEXT(AQ642,"0.#"),1)=".",TRUE,FALSE)</formula>
    </cfRule>
  </conditionalFormatting>
  <conditionalFormatting sqref="AQ640">
    <cfRule type="expression" dxfId="1431" priority="853">
      <formula>IF(RIGHT(TEXT(AQ640,"0.#"),1)=".",FALSE,TRUE)</formula>
    </cfRule>
    <cfRule type="expression" dxfId="1430" priority="854">
      <formula>IF(RIGHT(TEXT(AQ640,"0.#"),1)=".",TRUE,FALSE)</formula>
    </cfRule>
  </conditionalFormatting>
  <conditionalFormatting sqref="AE649">
    <cfRule type="expression" dxfId="1429" priority="851">
      <formula>IF(RIGHT(TEXT(AE649,"0.#"),1)=".",FALSE,TRUE)</formula>
    </cfRule>
    <cfRule type="expression" dxfId="1428" priority="852">
      <formula>IF(RIGHT(TEXT(AE649,"0.#"),1)=".",TRUE,FALSE)</formula>
    </cfRule>
  </conditionalFormatting>
  <conditionalFormatting sqref="AE650">
    <cfRule type="expression" dxfId="1427" priority="849">
      <formula>IF(RIGHT(TEXT(AE650,"0.#"),1)=".",FALSE,TRUE)</formula>
    </cfRule>
    <cfRule type="expression" dxfId="1426" priority="850">
      <formula>IF(RIGHT(TEXT(AE650,"0.#"),1)=".",TRUE,FALSE)</formula>
    </cfRule>
  </conditionalFormatting>
  <conditionalFormatting sqref="AE651">
    <cfRule type="expression" dxfId="1425" priority="847">
      <formula>IF(RIGHT(TEXT(AE651,"0.#"),1)=".",FALSE,TRUE)</formula>
    </cfRule>
    <cfRule type="expression" dxfId="1424" priority="848">
      <formula>IF(RIGHT(TEXT(AE651,"0.#"),1)=".",TRUE,FALSE)</formula>
    </cfRule>
  </conditionalFormatting>
  <conditionalFormatting sqref="AU649">
    <cfRule type="expression" dxfId="1423" priority="839">
      <formula>IF(RIGHT(TEXT(AU649,"0.#"),1)=".",FALSE,TRUE)</formula>
    </cfRule>
    <cfRule type="expression" dxfId="1422" priority="840">
      <formula>IF(RIGHT(TEXT(AU649,"0.#"),1)=".",TRUE,FALSE)</formula>
    </cfRule>
  </conditionalFormatting>
  <conditionalFormatting sqref="AU650">
    <cfRule type="expression" dxfId="1421" priority="837">
      <formula>IF(RIGHT(TEXT(AU650,"0.#"),1)=".",FALSE,TRUE)</formula>
    </cfRule>
    <cfRule type="expression" dxfId="1420" priority="838">
      <formula>IF(RIGHT(TEXT(AU650,"0.#"),1)=".",TRUE,FALSE)</formula>
    </cfRule>
  </conditionalFormatting>
  <conditionalFormatting sqref="AU651">
    <cfRule type="expression" dxfId="1419" priority="835">
      <formula>IF(RIGHT(TEXT(AU651,"0.#"),1)=".",FALSE,TRUE)</formula>
    </cfRule>
    <cfRule type="expression" dxfId="1418" priority="836">
      <formula>IF(RIGHT(TEXT(AU651,"0.#"),1)=".",TRUE,FALSE)</formula>
    </cfRule>
  </conditionalFormatting>
  <conditionalFormatting sqref="AQ650">
    <cfRule type="expression" dxfId="1417" priority="827">
      <formula>IF(RIGHT(TEXT(AQ650,"0.#"),1)=".",FALSE,TRUE)</formula>
    </cfRule>
    <cfRule type="expression" dxfId="1416" priority="828">
      <formula>IF(RIGHT(TEXT(AQ650,"0.#"),1)=".",TRUE,FALSE)</formula>
    </cfRule>
  </conditionalFormatting>
  <conditionalFormatting sqref="AQ651">
    <cfRule type="expression" dxfId="1415" priority="825">
      <formula>IF(RIGHT(TEXT(AQ651,"0.#"),1)=".",FALSE,TRUE)</formula>
    </cfRule>
    <cfRule type="expression" dxfId="1414" priority="826">
      <formula>IF(RIGHT(TEXT(AQ651,"0.#"),1)=".",TRUE,FALSE)</formula>
    </cfRule>
  </conditionalFormatting>
  <conditionalFormatting sqref="AQ649">
    <cfRule type="expression" dxfId="1413" priority="823">
      <formula>IF(RIGHT(TEXT(AQ649,"0.#"),1)=".",FALSE,TRUE)</formula>
    </cfRule>
    <cfRule type="expression" dxfId="1412" priority="824">
      <formula>IF(RIGHT(TEXT(AQ649,"0.#"),1)=".",TRUE,FALSE)</formula>
    </cfRule>
  </conditionalFormatting>
  <conditionalFormatting sqref="AE674">
    <cfRule type="expression" dxfId="1411" priority="821">
      <formula>IF(RIGHT(TEXT(AE674,"0.#"),1)=".",FALSE,TRUE)</formula>
    </cfRule>
    <cfRule type="expression" dxfId="1410" priority="822">
      <formula>IF(RIGHT(TEXT(AE674,"0.#"),1)=".",TRUE,FALSE)</formula>
    </cfRule>
  </conditionalFormatting>
  <conditionalFormatting sqref="AE675">
    <cfRule type="expression" dxfId="1409" priority="819">
      <formula>IF(RIGHT(TEXT(AE675,"0.#"),1)=".",FALSE,TRUE)</formula>
    </cfRule>
    <cfRule type="expression" dxfId="1408" priority="820">
      <formula>IF(RIGHT(TEXT(AE675,"0.#"),1)=".",TRUE,FALSE)</formula>
    </cfRule>
  </conditionalFormatting>
  <conditionalFormatting sqref="AE676">
    <cfRule type="expression" dxfId="1407" priority="817">
      <formula>IF(RIGHT(TEXT(AE676,"0.#"),1)=".",FALSE,TRUE)</formula>
    </cfRule>
    <cfRule type="expression" dxfId="1406" priority="818">
      <formula>IF(RIGHT(TEXT(AE676,"0.#"),1)=".",TRUE,FALSE)</formula>
    </cfRule>
  </conditionalFormatting>
  <conditionalFormatting sqref="AU674">
    <cfRule type="expression" dxfId="1405" priority="809">
      <formula>IF(RIGHT(TEXT(AU674,"0.#"),1)=".",FALSE,TRUE)</formula>
    </cfRule>
    <cfRule type="expression" dxfId="1404" priority="810">
      <formula>IF(RIGHT(TEXT(AU674,"0.#"),1)=".",TRUE,FALSE)</formula>
    </cfRule>
  </conditionalFormatting>
  <conditionalFormatting sqref="AU675">
    <cfRule type="expression" dxfId="1403" priority="807">
      <formula>IF(RIGHT(TEXT(AU675,"0.#"),1)=".",FALSE,TRUE)</formula>
    </cfRule>
    <cfRule type="expression" dxfId="1402" priority="808">
      <formula>IF(RIGHT(TEXT(AU675,"0.#"),1)=".",TRUE,FALSE)</formula>
    </cfRule>
  </conditionalFormatting>
  <conditionalFormatting sqref="AU676">
    <cfRule type="expression" dxfId="1401" priority="805">
      <formula>IF(RIGHT(TEXT(AU676,"0.#"),1)=".",FALSE,TRUE)</formula>
    </cfRule>
    <cfRule type="expression" dxfId="1400" priority="806">
      <formula>IF(RIGHT(TEXT(AU676,"0.#"),1)=".",TRUE,FALSE)</formula>
    </cfRule>
  </conditionalFormatting>
  <conditionalFormatting sqref="AQ675">
    <cfRule type="expression" dxfId="1399" priority="797">
      <formula>IF(RIGHT(TEXT(AQ675,"0.#"),1)=".",FALSE,TRUE)</formula>
    </cfRule>
    <cfRule type="expression" dxfId="1398" priority="798">
      <formula>IF(RIGHT(TEXT(AQ675,"0.#"),1)=".",TRUE,FALSE)</formula>
    </cfRule>
  </conditionalFormatting>
  <conditionalFormatting sqref="AQ676">
    <cfRule type="expression" dxfId="1397" priority="795">
      <formula>IF(RIGHT(TEXT(AQ676,"0.#"),1)=".",FALSE,TRUE)</formula>
    </cfRule>
    <cfRule type="expression" dxfId="1396" priority="796">
      <formula>IF(RIGHT(TEXT(AQ676,"0.#"),1)=".",TRUE,FALSE)</formula>
    </cfRule>
  </conditionalFormatting>
  <conditionalFormatting sqref="AQ674">
    <cfRule type="expression" dxfId="1395" priority="793">
      <formula>IF(RIGHT(TEXT(AQ674,"0.#"),1)=".",FALSE,TRUE)</formula>
    </cfRule>
    <cfRule type="expression" dxfId="1394" priority="794">
      <formula>IF(RIGHT(TEXT(AQ674,"0.#"),1)=".",TRUE,FALSE)</formula>
    </cfRule>
  </conditionalFormatting>
  <conditionalFormatting sqref="AE654">
    <cfRule type="expression" dxfId="1393" priority="791">
      <formula>IF(RIGHT(TEXT(AE654,"0.#"),1)=".",FALSE,TRUE)</formula>
    </cfRule>
    <cfRule type="expression" dxfId="1392" priority="792">
      <formula>IF(RIGHT(TEXT(AE654,"0.#"),1)=".",TRUE,FALSE)</formula>
    </cfRule>
  </conditionalFormatting>
  <conditionalFormatting sqref="AE655">
    <cfRule type="expression" dxfId="1391" priority="789">
      <formula>IF(RIGHT(TEXT(AE655,"0.#"),1)=".",FALSE,TRUE)</formula>
    </cfRule>
    <cfRule type="expression" dxfId="1390" priority="790">
      <formula>IF(RIGHT(TEXT(AE655,"0.#"),1)=".",TRUE,FALSE)</formula>
    </cfRule>
  </conditionalFormatting>
  <conditionalFormatting sqref="AE656">
    <cfRule type="expression" dxfId="1389" priority="787">
      <formula>IF(RIGHT(TEXT(AE656,"0.#"),1)=".",FALSE,TRUE)</formula>
    </cfRule>
    <cfRule type="expression" dxfId="1388" priority="788">
      <formula>IF(RIGHT(TEXT(AE656,"0.#"),1)=".",TRUE,FALSE)</formula>
    </cfRule>
  </conditionalFormatting>
  <conditionalFormatting sqref="AU654">
    <cfRule type="expression" dxfId="1387" priority="779">
      <formula>IF(RIGHT(TEXT(AU654,"0.#"),1)=".",FALSE,TRUE)</formula>
    </cfRule>
    <cfRule type="expression" dxfId="1386" priority="780">
      <formula>IF(RIGHT(TEXT(AU654,"0.#"),1)=".",TRUE,FALSE)</formula>
    </cfRule>
  </conditionalFormatting>
  <conditionalFormatting sqref="AU655">
    <cfRule type="expression" dxfId="1385" priority="777">
      <formula>IF(RIGHT(TEXT(AU655,"0.#"),1)=".",FALSE,TRUE)</formula>
    </cfRule>
    <cfRule type="expression" dxfId="1384" priority="778">
      <formula>IF(RIGHT(TEXT(AU655,"0.#"),1)=".",TRUE,FALSE)</formula>
    </cfRule>
  </conditionalFormatting>
  <conditionalFormatting sqref="AQ656">
    <cfRule type="expression" dxfId="1383" priority="765">
      <formula>IF(RIGHT(TEXT(AQ656,"0.#"),1)=".",FALSE,TRUE)</formula>
    </cfRule>
    <cfRule type="expression" dxfId="1382" priority="766">
      <formula>IF(RIGHT(TEXT(AQ656,"0.#"),1)=".",TRUE,FALSE)</formula>
    </cfRule>
  </conditionalFormatting>
  <conditionalFormatting sqref="AQ654">
    <cfRule type="expression" dxfId="1381" priority="763">
      <formula>IF(RIGHT(TEXT(AQ654,"0.#"),1)=".",FALSE,TRUE)</formula>
    </cfRule>
    <cfRule type="expression" dxfId="1380" priority="764">
      <formula>IF(RIGHT(TEXT(AQ654,"0.#"),1)=".",TRUE,FALSE)</formula>
    </cfRule>
  </conditionalFormatting>
  <conditionalFormatting sqref="AE659">
    <cfRule type="expression" dxfId="1379" priority="761">
      <formula>IF(RIGHT(TEXT(AE659,"0.#"),1)=".",FALSE,TRUE)</formula>
    </cfRule>
    <cfRule type="expression" dxfId="1378" priority="762">
      <formula>IF(RIGHT(TEXT(AE659,"0.#"),1)=".",TRUE,FALSE)</formula>
    </cfRule>
  </conditionalFormatting>
  <conditionalFormatting sqref="AE660">
    <cfRule type="expression" dxfId="1377" priority="759">
      <formula>IF(RIGHT(TEXT(AE660,"0.#"),1)=".",FALSE,TRUE)</formula>
    </cfRule>
    <cfRule type="expression" dxfId="1376" priority="760">
      <formula>IF(RIGHT(TEXT(AE660,"0.#"),1)=".",TRUE,FALSE)</formula>
    </cfRule>
  </conditionalFormatting>
  <conditionalFormatting sqref="AE661">
    <cfRule type="expression" dxfId="1375" priority="757">
      <formula>IF(RIGHT(TEXT(AE661,"0.#"),1)=".",FALSE,TRUE)</formula>
    </cfRule>
    <cfRule type="expression" dxfId="1374" priority="758">
      <formula>IF(RIGHT(TEXT(AE661,"0.#"),1)=".",TRUE,FALSE)</formula>
    </cfRule>
  </conditionalFormatting>
  <conditionalFormatting sqref="AU659">
    <cfRule type="expression" dxfId="1373" priority="749">
      <formula>IF(RIGHT(TEXT(AU659,"0.#"),1)=".",FALSE,TRUE)</formula>
    </cfRule>
    <cfRule type="expression" dxfId="1372" priority="750">
      <formula>IF(RIGHT(TEXT(AU659,"0.#"),1)=".",TRUE,FALSE)</formula>
    </cfRule>
  </conditionalFormatting>
  <conditionalFormatting sqref="AU660">
    <cfRule type="expression" dxfId="1371" priority="747">
      <formula>IF(RIGHT(TEXT(AU660,"0.#"),1)=".",FALSE,TRUE)</formula>
    </cfRule>
    <cfRule type="expression" dxfId="1370" priority="748">
      <formula>IF(RIGHT(TEXT(AU660,"0.#"),1)=".",TRUE,FALSE)</formula>
    </cfRule>
  </conditionalFormatting>
  <conditionalFormatting sqref="AU661">
    <cfRule type="expression" dxfId="1369" priority="745">
      <formula>IF(RIGHT(TEXT(AU661,"0.#"),1)=".",FALSE,TRUE)</formula>
    </cfRule>
    <cfRule type="expression" dxfId="1368" priority="746">
      <formula>IF(RIGHT(TEXT(AU661,"0.#"),1)=".",TRUE,FALSE)</formula>
    </cfRule>
  </conditionalFormatting>
  <conditionalFormatting sqref="AQ660">
    <cfRule type="expression" dxfId="1367" priority="737">
      <formula>IF(RIGHT(TEXT(AQ660,"0.#"),1)=".",FALSE,TRUE)</formula>
    </cfRule>
    <cfRule type="expression" dxfId="1366" priority="738">
      <formula>IF(RIGHT(TEXT(AQ660,"0.#"),1)=".",TRUE,FALSE)</formula>
    </cfRule>
  </conditionalFormatting>
  <conditionalFormatting sqref="AQ661">
    <cfRule type="expression" dxfId="1365" priority="735">
      <formula>IF(RIGHT(TEXT(AQ661,"0.#"),1)=".",FALSE,TRUE)</formula>
    </cfRule>
    <cfRule type="expression" dxfId="1364" priority="736">
      <formula>IF(RIGHT(TEXT(AQ661,"0.#"),1)=".",TRUE,FALSE)</formula>
    </cfRule>
  </conditionalFormatting>
  <conditionalFormatting sqref="AQ659">
    <cfRule type="expression" dxfId="1363" priority="733">
      <formula>IF(RIGHT(TEXT(AQ659,"0.#"),1)=".",FALSE,TRUE)</formula>
    </cfRule>
    <cfRule type="expression" dxfId="1362" priority="734">
      <formula>IF(RIGHT(TEXT(AQ659,"0.#"),1)=".",TRUE,FALSE)</formula>
    </cfRule>
  </conditionalFormatting>
  <conditionalFormatting sqref="AE664">
    <cfRule type="expression" dxfId="1361" priority="731">
      <formula>IF(RIGHT(TEXT(AE664,"0.#"),1)=".",FALSE,TRUE)</formula>
    </cfRule>
    <cfRule type="expression" dxfId="1360" priority="732">
      <formula>IF(RIGHT(TEXT(AE664,"0.#"),1)=".",TRUE,FALSE)</formula>
    </cfRule>
  </conditionalFormatting>
  <conditionalFormatting sqref="AE665">
    <cfRule type="expression" dxfId="1359" priority="729">
      <formula>IF(RIGHT(TEXT(AE665,"0.#"),1)=".",FALSE,TRUE)</formula>
    </cfRule>
    <cfRule type="expression" dxfId="1358" priority="730">
      <formula>IF(RIGHT(TEXT(AE665,"0.#"),1)=".",TRUE,FALSE)</formula>
    </cfRule>
  </conditionalFormatting>
  <conditionalFormatting sqref="AE666">
    <cfRule type="expression" dxfId="1357" priority="727">
      <formula>IF(RIGHT(TEXT(AE666,"0.#"),1)=".",FALSE,TRUE)</formula>
    </cfRule>
    <cfRule type="expression" dxfId="1356" priority="728">
      <formula>IF(RIGHT(TEXT(AE666,"0.#"),1)=".",TRUE,FALSE)</formula>
    </cfRule>
  </conditionalFormatting>
  <conditionalFormatting sqref="AU664">
    <cfRule type="expression" dxfId="1355" priority="719">
      <formula>IF(RIGHT(TEXT(AU664,"0.#"),1)=".",FALSE,TRUE)</formula>
    </cfRule>
    <cfRule type="expression" dxfId="1354" priority="720">
      <formula>IF(RIGHT(TEXT(AU664,"0.#"),1)=".",TRUE,FALSE)</formula>
    </cfRule>
  </conditionalFormatting>
  <conditionalFormatting sqref="AU665">
    <cfRule type="expression" dxfId="1353" priority="717">
      <formula>IF(RIGHT(TEXT(AU665,"0.#"),1)=".",FALSE,TRUE)</formula>
    </cfRule>
    <cfRule type="expression" dxfId="1352" priority="718">
      <formula>IF(RIGHT(TEXT(AU665,"0.#"),1)=".",TRUE,FALSE)</formula>
    </cfRule>
  </conditionalFormatting>
  <conditionalFormatting sqref="AU666">
    <cfRule type="expression" dxfId="1351" priority="715">
      <formula>IF(RIGHT(TEXT(AU666,"0.#"),1)=".",FALSE,TRUE)</formula>
    </cfRule>
    <cfRule type="expression" dxfId="1350" priority="716">
      <formula>IF(RIGHT(TEXT(AU666,"0.#"),1)=".",TRUE,FALSE)</formula>
    </cfRule>
  </conditionalFormatting>
  <conditionalFormatting sqref="AQ665">
    <cfRule type="expression" dxfId="1349" priority="707">
      <formula>IF(RIGHT(TEXT(AQ665,"0.#"),1)=".",FALSE,TRUE)</formula>
    </cfRule>
    <cfRule type="expression" dxfId="1348" priority="708">
      <formula>IF(RIGHT(TEXT(AQ665,"0.#"),1)=".",TRUE,FALSE)</formula>
    </cfRule>
  </conditionalFormatting>
  <conditionalFormatting sqref="AQ666">
    <cfRule type="expression" dxfId="1347" priority="705">
      <formula>IF(RIGHT(TEXT(AQ666,"0.#"),1)=".",FALSE,TRUE)</formula>
    </cfRule>
    <cfRule type="expression" dxfId="1346" priority="706">
      <formula>IF(RIGHT(TEXT(AQ666,"0.#"),1)=".",TRUE,FALSE)</formula>
    </cfRule>
  </conditionalFormatting>
  <conditionalFormatting sqref="AQ664">
    <cfRule type="expression" dxfId="1345" priority="703">
      <formula>IF(RIGHT(TEXT(AQ664,"0.#"),1)=".",FALSE,TRUE)</formula>
    </cfRule>
    <cfRule type="expression" dxfId="1344" priority="704">
      <formula>IF(RIGHT(TEXT(AQ664,"0.#"),1)=".",TRUE,FALSE)</formula>
    </cfRule>
  </conditionalFormatting>
  <conditionalFormatting sqref="AE669">
    <cfRule type="expression" dxfId="1343" priority="701">
      <formula>IF(RIGHT(TEXT(AE669,"0.#"),1)=".",FALSE,TRUE)</formula>
    </cfRule>
    <cfRule type="expression" dxfId="1342" priority="702">
      <formula>IF(RIGHT(TEXT(AE669,"0.#"),1)=".",TRUE,FALSE)</formula>
    </cfRule>
  </conditionalFormatting>
  <conditionalFormatting sqref="AE670">
    <cfRule type="expression" dxfId="1341" priority="699">
      <formula>IF(RIGHT(TEXT(AE670,"0.#"),1)=".",FALSE,TRUE)</formula>
    </cfRule>
    <cfRule type="expression" dxfId="1340" priority="700">
      <formula>IF(RIGHT(TEXT(AE670,"0.#"),1)=".",TRUE,FALSE)</formula>
    </cfRule>
  </conditionalFormatting>
  <conditionalFormatting sqref="AE671">
    <cfRule type="expression" dxfId="1339" priority="697">
      <formula>IF(RIGHT(TEXT(AE671,"0.#"),1)=".",FALSE,TRUE)</formula>
    </cfRule>
    <cfRule type="expression" dxfId="1338" priority="698">
      <formula>IF(RIGHT(TEXT(AE671,"0.#"),1)=".",TRUE,FALSE)</formula>
    </cfRule>
  </conditionalFormatting>
  <conditionalFormatting sqref="AU669">
    <cfRule type="expression" dxfId="1337" priority="689">
      <formula>IF(RIGHT(TEXT(AU669,"0.#"),1)=".",FALSE,TRUE)</formula>
    </cfRule>
    <cfRule type="expression" dxfId="1336" priority="690">
      <formula>IF(RIGHT(TEXT(AU669,"0.#"),1)=".",TRUE,FALSE)</formula>
    </cfRule>
  </conditionalFormatting>
  <conditionalFormatting sqref="AU670">
    <cfRule type="expression" dxfId="1335" priority="687">
      <formula>IF(RIGHT(TEXT(AU670,"0.#"),1)=".",FALSE,TRUE)</formula>
    </cfRule>
    <cfRule type="expression" dxfId="1334" priority="688">
      <formula>IF(RIGHT(TEXT(AU670,"0.#"),1)=".",TRUE,FALSE)</formula>
    </cfRule>
  </conditionalFormatting>
  <conditionalFormatting sqref="AU671">
    <cfRule type="expression" dxfId="1333" priority="685">
      <formula>IF(RIGHT(TEXT(AU671,"0.#"),1)=".",FALSE,TRUE)</formula>
    </cfRule>
    <cfRule type="expression" dxfId="1332" priority="686">
      <formula>IF(RIGHT(TEXT(AU671,"0.#"),1)=".",TRUE,FALSE)</formula>
    </cfRule>
  </conditionalFormatting>
  <conditionalFormatting sqref="AQ670">
    <cfRule type="expression" dxfId="1331" priority="677">
      <formula>IF(RIGHT(TEXT(AQ670,"0.#"),1)=".",FALSE,TRUE)</formula>
    </cfRule>
    <cfRule type="expression" dxfId="1330" priority="678">
      <formula>IF(RIGHT(TEXT(AQ670,"0.#"),1)=".",TRUE,FALSE)</formula>
    </cfRule>
  </conditionalFormatting>
  <conditionalFormatting sqref="AQ671">
    <cfRule type="expression" dxfId="1329" priority="675">
      <formula>IF(RIGHT(TEXT(AQ671,"0.#"),1)=".",FALSE,TRUE)</formula>
    </cfRule>
    <cfRule type="expression" dxfId="1328" priority="676">
      <formula>IF(RIGHT(TEXT(AQ671,"0.#"),1)=".",TRUE,FALSE)</formula>
    </cfRule>
  </conditionalFormatting>
  <conditionalFormatting sqref="AQ669">
    <cfRule type="expression" dxfId="1327" priority="673">
      <formula>IF(RIGHT(TEXT(AQ669,"0.#"),1)=".",FALSE,TRUE)</formula>
    </cfRule>
    <cfRule type="expression" dxfId="1326" priority="674">
      <formula>IF(RIGHT(TEXT(AQ669,"0.#"),1)=".",TRUE,FALSE)</formula>
    </cfRule>
  </conditionalFormatting>
  <conditionalFormatting sqref="AE679">
    <cfRule type="expression" dxfId="1325" priority="671">
      <formula>IF(RIGHT(TEXT(AE679,"0.#"),1)=".",FALSE,TRUE)</formula>
    </cfRule>
    <cfRule type="expression" dxfId="1324" priority="672">
      <formula>IF(RIGHT(TEXT(AE679,"0.#"),1)=".",TRUE,FALSE)</formula>
    </cfRule>
  </conditionalFormatting>
  <conditionalFormatting sqref="AE680">
    <cfRule type="expression" dxfId="1323" priority="669">
      <formula>IF(RIGHT(TEXT(AE680,"0.#"),1)=".",FALSE,TRUE)</formula>
    </cfRule>
    <cfRule type="expression" dxfId="1322" priority="670">
      <formula>IF(RIGHT(TEXT(AE680,"0.#"),1)=".",TRUE,FALSE)</formula>
    </cfRule>
  </conditionalFormatting>
  <conditionalFormatting sqref="AE681">
    <cfRule type="expression" dxfId="1321" priority="667">
      <formula>IF(RIGHT(TEXT(AE681,"0.#"),1)=".",FALSE,TRUE)</formula>
    </cfRule>
    <cfRule type="expression" dxfId="1320" priority="668">
      <formula>IF(RIGHT(TEXT(AE681,"0.#"),1)=".",TRUE,FALSE)</formula>
    </cfRule>
  </conditionalFormatting>
  <conditionalFormatting sqref="AU679">
    <cfRule type="expression" dxfId="1319" priority="659">
      <formula>IF(RIGHT(TEXT(AU679,"0.#"),1)=".",FALSE,TRUE)</formula>
    </cfRule>
    <cfRule type="expression" dxfId="1318" priority="660">
      <formula>IF(RIGHT(TEXT(AU679,"0.#"),1)=".",TRUE,FALSE)</formula>
    </cfRule>
  </conditionalFormatting>
  <conditionalFormatting sqref="AU680">
    <cfRule type="expression" dxfId="1317" priority="657">
      <formula>IF(RIGHT(TEXT(AU680,"0.#"),1)=".",FALSE,TRUE)</formula>
    </cfRule>
    <cfRule type="expression" dxfId="1316" priority="658">
      <formula>IF(RIGHT(TEXT(AU680,"0.#"),1)=".",TRUE,FALSE)</formula>
    </cfRule>
  </conditionalFormatting>
  <conditionalFormatting sqref="AU681">
    <cfRule type="expression" dxfId="1315" priority="655">
      <formula>IF(RIGHT(TEXT(AU681,"0.#"),1)=".",FALSE,TRUE)</formula>
    </cfRule>
    <cfRule type="expression" dxfId="1314" priority="656">
      <formula>IF(RIGHT(TEXT(AU681,"0.#"),1)=".",TRUE,FALSE)</formula>
    </cfRule>
  </conditionalFormatting>
  <conditionalFormatting sqref="AQ680">
    <cfRule type="expression" dxfId="1313" priority="647">
      <formula>IF(RIGHT(TEXT(AQ680,"0.#"),1)=".",FALSE,TRUE)</formula>
    </cfRule>
    <cfRule type="expression" dxfId="1312" priority="648">
      <formula>IF(RIGHT(TEXT(AQ680,"0.#"),1)=".",TRUE,FALSE)</formula>
    </cfRule>
  </conditionalFormatting>
  <conditionalFormatting sqref="AQ681">
    <cfRule type="expression" dxfId="1311" priority="645">
      <formula>IF(RIGHT(TEXT(AQ681,"0.#"),1)=".",FALSE,TRUE)</formula>
    </cfRule>
    <cfRule type="expression" dxfId="1310" priority="646">
      <formula>IF(RIGHT(TEXT(AQ681,"0.#"),1)=".",TRUE,FALSE)</formula>
    </cfRule>
  </conditionalFormatting>
  <conditionalFormatting sqref="AQ679">
    <cfRule type="expression" dxfId="1309" priority="643">
      <formula>IF(RIGHT(TEXT(AQ679,"0.#"),1)=".",FALSE,TRUE)</formula>
    </cfRule>
    <cfRule type="expression" dxfId="1308" priority="644">
      <formula>IF(RIGHT(TEXT(AQ679,"0.#"),1)=".",TRUE,FALSE)</formula>
    </cfRule>
  </conditionalFormatting>
  <conditionalFormatting sqref="AE684">
    <cfRule type="expression" dxfId="1307" priority="641">
      <formula>IF(RIGHT(TEXT(AE684,"0.#"),1)=".",FALSE,TRUE)</formula>
    </cfRule>
    <cfRule type="expression" dxfId="1306" priority="642">
      <formula>IF(RIGHT(TEXT(AE684,"0.#"),1)=".",TRUE,FALSE)</formula>
    </cfRule>
  </conditionalFormatting>
  <conditionalFormatting sqref="AE685">
    <cfRule type="expression" dxfId="1305" priority="639">
      <formula>IF(RIGHT(TEXT(AE685,"0.#"),1)=".",FALSE,TRUE)</formula>
    </cfRule>
    <cfRule type="expression" dxfId="1304" priority="640">
      <formula>IF(RIGHT(TEXT(AE685,"0.#"),1)=".",TRUE,FALSE)</formula>
    </cfRule>
  </conditionalFormatting>
  <conditionalFormatting sqref="AE686">
    <cfRule type="expression" dxfId="1303" priority="637">
      <formula>IF(RIGHT(TEXT(AE686,"0.#"),1)=".",FALSE,TRUE)</formula>
    </cfRule>
    <cfRule type="expression" dxfId="1302" priority="638">
      <formula>IF(RIGHT(TEXT(AE686,"0.#"),1)=".",TRUE,FALSE)</formula>
    </cfRule>
  </conditionalFormatting>
  <conditionalFormatting sqref="AU684">
    <cfRule type="expression" dxfId="1301" priority="629">
      <formula>IF(RIGHT(TEXT(AU684,"0.#"),1)=".",FALSE,TRUE)</formula>
    </cfRule>
    <cfRule type="expression" dxfId="1300" priority="630">
      <formula>IF(RIGHT(TEXT(AU684,"0.#"),1)=".",TRUE,FALSE)</formula>
    </cfRule>
  </conditionalFormatting>
  <conditionalFormatting sqref="AU685">
    <cfRule type="expression" dxfId="1299" priority="627">
      <formula>IF(RIGHT(TEXT(AU685,"0.#"),1)=".",FALSE,TRUE)</formula>
    </cfRule>
    <cfRule type="expression" dxfId="1298" priority="628">
      <formula>IF(RIGHT(TEXT(AU685,"0.#"),1)=".",TRUE,FALSE)</formula>
    </cfRule>
  </conditionalFormatting>
  <conditionalFormatting sqref="AU686">
    <cfRule type="expression" dxfId="1297" priority="625">
      <formula>IF(RIGHT(TEXT(AU686,"0.#"),1)=".",FALSE,TRUE)</formula>
    </cfRule>
    <cfRule type="expression" dxfId="1296" priority="626">
      <formula>IF(RIGHT(TEXT(AU686,"0.#"),1)=".",TRUE,FALSE)</formula>
    </cfRule>
  </conditionalFormatting>
  <conditionalFormatting sqref="AQ685">
    <cfRule type="expression" dxfId="1295" priority="617">
      <formula>IF(RIGHT(TEXT(AQ685,"0.#"),1)=".",FALSE,TRUE)</formula>
    </cfRule>
    <cfRule type="expression" dxfId="1294" priority="618">
      <formula>IF(RIGHT(TEXT(AQ685,"0.#"),1)=".",TRUE,FALSE)</formula>
    </cfRule>
  </conditionalFormatting>
  <conditionalFormatting sqref="AQ686">
    <cfRule type="expression" dxfId="1293" priority="615">
      <formula>IF(RIGHT(TEXT(AQ686,"0.#"),1)=".",FALSE,TRUE)</formula>
    </cfRule>
    <cfRule type="expression" dxfId="1292" priority="616">
      <formula>IF(RIGHT(TEXT(AQ686,"0.#"),1)=".",TRUE,FALSE)</formula>
    </cfRule>
  </conditionalFormatting>
  <conditionalFormatting sqref="AQ684">
    <cfRule type="expression" dxfId="1291" priority="613">
      <formula>IF(RIGHT(TEXT(AQ684,"0.#"),1)=".",FALSE,TRUE)</formula>
    </cfRule>
    <cfRule type="expression" dxfId="1290" priority="614">
      <formula>IF(RIGHT(TEXT(AQ684,"0.#"),1)=".",TRUE,FALSE)</formula>
    </cfRule>
  </conditionalFormatting>
  <conditionalFormatting sqref="AE689">
    <cfRule type="expression" dxfId="1289" priority="611">
      <formula>IF(RIGHT(TEXT(AE689,"0.#"),1)=".",FALSE,TRUE)</formula>
    </cfRule>
    <cfRule type="expression" dxfId="1288" priority="612">
      <formula>IF(RIGHT(TEXT(AE689,"0.#"),1)=".",TRUE,FALSE)</formula>
    </cfRule>
  </conditionalFormatting>
  <conditionalFormatting sqref="AE690">
    <cfRule type="expression" dxfId="1287" priority="609">
      <formula>IF(RIGHT(TEXT(AE690,"0.#"),1)=".",FALSE,TRUE)</formula>
    </cfRule>
    <cfRule type="expression" dxfId="1286" priority="610">
      <formula>IF(RIGHT(TEXT(AE690,"0.#"),1)=".",TRUE,FALSE)</formula>
    </cfRule>
  </conditionalFormatting>
  <conditionalFormatting sqref="AE691">
    <cfRule type="expression" dxfId="1285" priority="607">
      <formula>IF(RIGHT(TEXT(AE691,"0.#"),1)=".",FALSE,TRUE)</formula>
    </cfRule>
    <cfRule type="expression" dxfId="1284" priority="608">
      <formula>IF(RIGHT(TEXT(AE691,"0.#"),1)=".",TRUE,FALSE)</formula>
    </cfRule>
  </conditionalFormatting>
  <conditionalFormatting sqref="AU689">
    <cfRule type="expression" dxfId="1283" priority="599">
      <formula>IF(RIGHT(TEXT(AU689,"0.#"),1)=".",FALSE,TRUE)</formula>
    </cfRule>
    <cfRule type="expression" dxfId="1282" priority="600">
      <formula>IF(RIGHT(TEXT(AU689,"0.#"),1)=".",TRUE,FALSE)</formula>
    </cfRule>
  </conditionalFormatting>
  <conditionalFormatting sqref="AU690">
    <cfRule type="expression" dxfId="1281" priority="597">
      <formula>IF(RIGHT(TEXT(AU690,"0.#"),1)=".",FALSE,TRUE)</formula>
    </cfRule>
    <cfRule type="expression" dxfId="1280" priority="598">
      <formula>IF(RIGHT(TEXT(AU690,"0.#"),1)=".",TRUE,FALSE)</formula>
    </cfRule>
  </conditionalFormatting>
  <conditionalFormatting sqref="AU691">
    <cfRule type="expression" dxfId="1279" priority="595">
      <formula>IF(RIGHT(TEXT(AU691,"0.#"),1)=".",FALSE,TRUE)</formula>
    </cfRule>
    <cfRule type="expression" dxfId="1278" priority="596">
      <formula>IF(RIGHT(TEXT(AU691,"0.#"),1)=".",TRUE,FALSE)</formula>
    </cfRule>
  </conditionalFormatting>
  <conditionalFormatting sqref="AQ690">
    <cfRule type="expression" dxfId="1277" priority="587">
      <formula>IF(RIGHT(TEXT(AQ690,"0.#"),1)=".",FALSE,TRUE)</formula>
    </cfRule>
    <cfRule type="expression" dxfId="1276" priority="588">
      <formula>IF(RIGHT(TEXT(AQ690,"0.#"),1)=".",TRUE,FALSE)</formula>
    </cfRule>
  </conditionalFormatting>
  <conditionalFormatting sqref="AQ691">
    <cfRule type="expression" dxfId="1275" priority="585">
      <formula>IF(RIGHT(TEXT(AQ691,"0.#"),1)=".",FALSE,TRUE)</formula>
    </cfRule>
    <cfRule type="expression" dxfId="1274" priority="586">
      <formula>IF(RIGHT(TEXT(AQ691,"0.#"),1)=".",TRUE,FALSE)</formula>
    </cfRule>
  </conditionalFormatting>
  <conditionalFormatting sqref="AQ689">
    <cfRule type="expression" dxfId="1273" priority="583">
      <formula>IF(RIGHT(TEXT(AQ689,"0.#"),1)=".",FALSE,TRUE)</formula>
    </cfRule>
    <cfRule type="expression" dxfId="1272" priority="584">
      <formula>IF(RIGHT(TEXT(AQ689,"0.#"),1)=".",TRUE,FALSE)</formula>
    </cfRule>
  </conditionalFormatting>
  <conditionalFormatting sqref="AE694">
    <cfRule type="expression" dxfId="1271" priority="581">
      <formula>IF(RIGHT(TEXT(AE694,"0.#"),1)=".",FALSE,TRUE)</formula>
    </cfRule>
    <cfRule type="expression" dxfId="1270" priority="582">
      <formula>IF(RIGHT(TEXT(AE694,"0.#"),1)=".",TRUE,FALSE)</formula>
    </cfRule>
  </conditionalFormatting>
  <conditionalFormatting sqref="AM696">
    <cfRule type="expression" dxfId="1269" priority="571">
      <formula>IF(RIGHT(TEXT(AM696,"0.#"),1)=".",FALSE,TRUE)</formula>
    </cfRule>
    <cfRule type="expression" dxfId="1268" priority="572">
      <formula>IF(RIGHT(TEXT(AM696,"0.#"),1)=".",TRUE,FALSE)</formula>
    </cfRule>
  </conditionalFormatting>
  <conditionalFormatting sqref="AE695">
    <cfRule type="expression" dxfId="1267" priority="579">
      <formula>IF(RIGHT(TEXT(AE695,"0.#"),1)=".",FALSE,TRUE)</formula>
    </cfRule>
    <cfRule type="expression" dxfId="1266" priority="580">
      <formula>IF(RIGHT(TEXT(AE695,"0.#"),1)=".",TRUE,FALSE)</formula>
    </cfRule>
  </conditionalFormatting>
  <conditionalFormatting sqref="AE696">
    <cfRule type="expression" dxfId="1265" priority="577">
      <formula>IF(RIGHT(TEXT(AE696,"0.#"),1)=".",FALSE,TRUE)</formula>
    </cfRule>
    <cfRule type="expression" dxfId="1264" priority="578">
      <formula>IF(RIGHT(TEXT(AE696,"0.#"),1)=".",TRUE,FALSE)</formula>
    </cfRule>
  </conditionalFormatting>
  <conditionalFormatting sqref="AM694">
    <cfRule type="expression" dxfId="1263" priority="575">
      <formula>IF(RIGHT(TEXT(AM694,"0.#"),1)=".",FALSE,TRUE)</formula>
    </cfRule>
    <cfRule type="expression" dxfId="1262" priority="576">
      <formula>IF(RIGHT(TEXT(AM694,"0.#"),1)=".",TRUE,FALSE)</formula>
    </cfRule>
  </conditionalFormatting>
  <conditionalFormatting sqref="AM695">
    <cfRule type="expression" dxfId="1261" priority="573">
      <formula>IF(RIGHT(TEXT(AM695,"0.#"),1)=".",FALSE,TRUE)</formula>
    </cfRule>
    <cfRule type="expression" dxfId="1260" priority="574">
      <formula>IF(RIGHT(TEXT(AM695,"0.#"),1)=".",TRUE,FALSE)</formula>
    </cfRule>
  </conditionalFormatting>
  <conditionalFormatting sqref="AU694">
    <cfRule type="expression" dxfId="1259" priority="569">
      <formula>IF(RIGHT(TEXT(AU694,"0.#"),1)=".",FALSE,TRUE)</formula>
    </cfRule>
    <cfRule type="expression" dxfId="1258" priority="570">
      <formula>IF(RIGHT(TEXT(AU694,"0.#"),1)=".",TRUE,FALSE)</formula>
    </cfRule>
  </conditionalFormatting>
  <conditionalFormatting sqref="AU695">
    <cfRule type="expression" dxfId="1257" priority="567">
      <formula>IF(RIGHT(TEXT(AU695,"0.#"),1)=".",FALSE,TRUE)</formula>
    </cfRule>
    <cfRule type="expression" dxfId="1256" priority="568">
      <formula>IF(RIGHT(TEXT(AU695,"0.#"),1)=".",TRUE,FALSE)</formula>
    </cfRule>
  </conditionalFormatting>
  <conditionalFormatting sqref="AU696">
    <cfRule type="expression" dxfId="1255" priority="565">
      <formula>IF(RIGHT(TEXT(AU696,"0.#"),1)=".",FALSE,TRUE)</formula>
    </cfRule>
    <cfRule type="expression" dxfId="1254" priority="566">
      <formula>IF(RIGHT(TEXT(AU696,"0.#"),1)=".",TRUE,FALSE)</formula>
    </cfRule>
  </conditionalFormatting>
  <conditionalFormatting sqref="AI694">
    <cfRule type="expression" dxfId="1253" priority="563">
      <formula>IF(RIGHT(TEXT(AI694,"0.#"),1)=".",FALSE,TRUE)</formula>
    </cfRule>
    <cfRule type="expression" dxfId="1252" priority="564">
      <formula>IF(RIGHT(TEXT(AI694,"0.#"),1)=".",TRUE,FALSE)</formula>
    </cfRule>
  </conditionalFormatting>
  <conditionalFormatting sqref="AI695">
    <cfRule type="expression" dxfId="1251" priority="561">
      <formula>IF(RIGHT(TEXT(AI695,"0.#"),1)=".",FALSE,TRUE)</formula>
    </cfRule>
    <cfRule type="expression" dxfId="1250" priority="562">
      <formula>IF(RIGHT(TEXT(AI695,"0.#"),1)=".",TRUE,FALSE)</formula>
    </cfRule>
  </conditionalFormatting>
  <conditionalFormatting sqref="AQ695">
    <cfRule type="expression" dxfId="1249" priority="557">
      <formula>IF(RIGHT(TEXT(AQ695,"0.#"),1)=".",FALSE,TRUE)</formula>
    </cfRule>
    <cfRule type="expression" dxfId="1248" priority="558">
      <formula>IF(RIGHT(TEXT(AQ695,"0.#"),1)=".",TRUE,FALSE)</formula>
    </cfRule>
  </conditionalFormatting>
  <conditionalFormatting sqref="AQ696">
    <cfRule type="expression" dxfId="1247" priority="555">
      <formula>IF(RIGHT(TEXT(AQ696,"0.#"),1)=".",FALSE,TRUE)</formula>
    </cfRule>
    <cfRule type="expression" dxfId="1246" priority="556">
      <formula>IF(RIGHT(TEXT(AQ696,"0.#"),1)=".",TRUE,FALSE)</formula>
    </cfRule>
  </conditionalFormatting>
  <conditionalFormatting sqref="AU102">
    <cfRule type="expression" dxfId="1245" priority="549">
      <formula>IF(RIGHT(TEXT(AU102,"0.#"),1)=".",FALSE,TRUE)</formula>
    </cfRule>
    <cfRule type="expression" dxfId="1244" priority="550">
      <formula>IF(RIGHT(TEXT(AU102,"0.#"),1)=".",TRUE,FALSE)</formula>
    </cfRule>
  </conditionalFormatting>
  <conditionalFormatting sqref="AU104">
    <cfRule type="expression" dxfId="1243" priority="545">
      <formula>IF(RIGHT(TEXT(AU104,"0.#"),1)=".",FALSE,TRUE)</formula>
    </cfRule>
    <cfRule type="expression" dxfId="1242" priority="546">
      <formula>IF(RIGHT(TEXT(AU104,"0.#"),1)=".",TRUE,FALSE)</formula>
    </cfRule>
  </conditionalFormatting>
  <conditionalFormatting sqref="AU105">
    <cfRule type="expression" dxfId="1241" priority="543">
      <formula>IF(RIGHT(TEXT(AU105,"0.#"),1)=".",FALSE,TRUE)</formula>
    </cfRule>
    <cfRule type="expression" dxfId="1240" priority="544">
      <formula>IF(RIGHT(TEXT(AU105,"0.#"),1)=".",TRUE,FALSE)</formula>
    </cfRule>
  </conditionalFormatting>
  <conditionalFormatting sqref="AU107">
    <cfRule type="expression" dxfId="1239" priority="539">
      <formula>IF(RIGHT(TEXT(AU107,"0.#"),1)=".",FALSE,TRUE)</formula>
    </cfRule>
    <cfRule type="expression" dxfId="1238" priority="540">
      <formula>IF(RIGHT(TEXT(AU107,"0.#"),1)=".",TRUE,FALSE)</formula>
    </cfRule>
  </conditionalFormatting>
  <conditionalFormatting sqref="AU108">
    <cfRule type="expression" dxfId="1237" priority="537">
      <formula>IF(RIGHT(TEXT(AU108,"0.#"),1)=".",FALSE,TRUE)</formula>
    </cfRule>
    <cfRule type="expression" dxfId="1236" priority="538">
      <formula>IF(RIGHT(TEXT(AU108,"0.#"),1)=".",TRUE,FALSE)</formula>
    </cfRule>
  </conditionalFormatting>
  <conditionalFormatting sqref="AU110">
    <cfRule type="expression" dxfId="1235" priority="535">
      <formula>IF(RIGHT(TEXT(AU110,"0.#"),1)=".",FALSE,TRUE)</formula>
    </cfRule>
    <cfRule type="expression" dxfId="1234" priority="536">
      <formula>IF(RIGHT(TEXT(AU110,"0.#"),1)=".",TRUE,FALSE)</formula>
    </cfRule>
  </conditionalFormatting>
  <conditionalFormatting sqref="AU111">
    <cfRule type="expression" dxfId="1233" priority="533">
      <formula>IF(RIGHT(TEXT(AU111,"0.#"),1)=".",FALSE,TRUE)</formula>
    </cfRule>
    <cfRule type="expression" dxfId="1232" priority="534">
      <formula>IF(RIGHT(TEXT(AU111,"0.#"),1)=".",TRUE,FALSE)</formula>
    </cfRule>
  </conditionalFormatting>
  <conditionalFormatting sqref="AU113">
    <cfRule type="expression" dxfId="1231" priority="531">
      <formula>IF(RIGHT(TEXT(AU113,"0.#"),1)=".",FALSE,TRUE)</formula>
    </cfRule>
    <cfRule type="expression" dxfId="1230" priority="532">
      <formula>IF(RIGHT(TEXT(AU113,"0.#"),1)=".",TRUE,FALSE)</formula>
    </cfRule>
  </conditionalFormatting>
  <conditionalFormatting sqref="AU114">
    <cfRule type="expression" dxfId="1229" priority="529">
      <formula>IF(RIGHT(TEXT(AU114,"0.#"),1)=".",FALSE,TRUE)</formula>
    </cfRule>
    <cfRule type="expression" dxfId="1228" priority="530">
      <formula>IF(RIGHT(TEXT(AU114,"0.#"),1)=".",TRUE,FALSE)</formula>
    </cfRule>
  </conditionalFormatting>
  <conditionalFormatting sqref="AM489">
    <cfRule type="expression" dxfId="1227" priority="523">
      <formula>IF(RIGHT(TEXT(AM489,"0.#"),1)=".",FALSE,TRUE)</formula>
    </cfRule>
    <cfRule type="expression" dxfId="1226" priority="524">
      <formula>IF(RIGHT(TEXT(AM489,"0.#"),1)=".",TRUE,FALSE)</formula>
    </cfRule>
  </conditionalFormatting>
  <conditionalFormatting sqref="AM487">
    <cfRule type="expression" dxfId="1225" priority="527">
      <formula>IF(RIGHT(TEXT(AM487,"0.#"),1)=".",FALSE,TRUE)</formula>
    </cfRule>
    <cfRule type="expression" dxfId="1224" priority="528">
      <formula>IF(RIGHT(TEXT(AM487,"0.#"),1)=".",TRUE,FALSE)</formula>
    </cfRule>
  </conditionalFormatting>
  <conditionalFormatting sqref="AM488">
    <cfRule type="expression" dxfId="1223" priority="525">
      <formula>IF(RIGHT(TEXT(AM488,"0.#"),1)=".",FALSE,TRUE)</formula>
    </cfRule>
    <cfRule type="expression" dxfId="1222" priority="526">
      <formula>IF(RIGHT(TEXT(AM488,"0.#"),1)=".",TRUE,FALSE)</formula>
    </cfRule>
  </conditionalFormatting>
  <conditionalFormatting sqref="AI489">
    <cfRule type="expression" dxfId="1221" priority="517">
      <formula>IF(RIGHT(TEXT(AI489,"0.#"),1)=".",FALSE,TRUE)</formula>
    </cfRule>
    <cfRule type="expression" dxfId="1220" priority="518">
      <formula>IF(RIGHT(TEXT(AI489,"0.#"),1)=".",TRUE,FALSE)</formula>
    </cfRule>
  </conditionalFormatting>
  <conditionalFormatting sqref="AI487">
    <cfRule type="expression" dxfId="1219" priority="521">
      <formula>IF(RIGHT(TEXT(AI487,"0.#"),1)=".",FALSE,TRUE)</formula>
    </cfRule>
    <cfRule type="expression" dxfId="1218" priority="522">
      <formula>IF(RIGHT(TEXT(AI487,"0.#"),1)=".",TRUE,FALSE)</formula>
    </cfRule>
  </conditionalFormatting>
  <conditionalFormatting sqref="AI488">
    <cfRule type="expression" dxfId="1217" priority="519">
      <formula>IF(RIGHT(TEXT(AI488,"0.#"),1)=".",FALSE,TRUE)</formula>
    </cfRule>
    <cfRule type="expression" dxfId="1216" priority="520">
      <formula>IF(RIGHT(TEXT(AI488,"0.#"),1)=".",TRUE,FALSE)</formula>
    </cfRule>
  </conditionalFormatting>
  <conditionalFormatting sqref="AM514">
    <cfRule type="expression" dxfId="1215" priority="511">
      <formula>IF(RIGHT(TEXT(AM514,"0.#"),1)=".",FALSE,TRUE)</formula>
    </cfRule>
    <cfRule type="expression" dxfId="1214" priority="512">
      <formula>IF(RIGHT(TEXT(AM514,"0.#"),1)=".",TRUE,FALSE)</formula>
    </cfRule>
  </conditionalFormatting>
  <conditionalFormatting sqref="AM512">
    <cfRule type="expression" dxfId="1213" priority="515">
      <formula>IF(RIGHT(TEXT(AM512,"0.#"),1)=".",FALSE,TRUE)</formula>
    </cfRule>
    <cfRule type="expression" dxfId="1212" priority="516">
      <formula>IF(RIGHT(TEXT(AM512,"0.#"),1)=".",TRUE,FALSE)</formula>
    </cfRule>
  </conditionalFormatting>
  <conditionalFormatting sqref="AM513">
    <cfRule type="expression" dxfId="1211" priority="513">
      <formula>IF(RIGHT(TEXT(AM513,"0.#"),1)=".",FALSE,TRUE)</formula>
    </cfRule>
    <cfRule type="expression" dxfId="1210" priority="514">
      <formula>IF(RIGHT(TEXT(AM513,"0.#"),1)=".",TRUE,FALSE)</formula>
    </cfRule>
  </conditionalFormatting>
  <conditionalFormatting sqref="AI514">
    <cfRule type="expression" dxfId="1209" priority="505">
      <formula>IF(RIGHT(TEXT(AI514,"0.#"),1)=".",FALSE,TRUE)</formula>
    </cfRule>
    <cfRule type="expression" dxfId="1208" priority="506">
      <formula>IF(RIGHT(TEXT(AI514,"0.#"),1)=".",TRUE,FALSE)</formula>
    </cfRule>
  </conditionalFormatting>
  <conditionalFormatting sqref="AI512">
    <cfRule type="expression" dxfId="1207" priority="509">
      <formula>IF(RIGHT(TEXT(AI512,"0.#"),1)=".",FALSE,TRUE)</formula>
    </cfRule>
    <cfRule type="expression" dxfId="1206" priority="510">
      <formula>IF(RIGHT(TEXT(AI512,"0.#"),1)=".",TRUE,FALSE)</formula>
    </cfRule>
  </conditionalFormatting>
  <conditionalFormatting sqref="AI513">
    <cfRule type="expression" dxfId="1205" priority="507">
      <formula>IF(RIGHT(TEXT(AI513,"0.#"),1)=".",FALSE,TRUE)</formula>
    </cfRule>
    <cfRule type="expression" dxfId="1204" priority="508">
      <formula>IF(RIGHT(TEXT(AI513,"0.#"),1)=".",TRUE,FALSE)</formula>
    </cfRule>
  </conditionalFormatting>
  <conditionalFormatting sqref="AM519">
    <cfRule type="expression" dxfId="1203" priority="451">
      <formula>IF(RIGHT(TEXT(AM519,"0.#"),1)=".",FALSE,TRUE)</formula>
    </cfRule>
    <cfRule type="expression" dxfId="1202" priority="452">
      <formula>IF(RIGHT(TEXT(AM519,"0.#"),1)=".",TRUE,FALSE)</formula>
    </cfRule>
  </conditionalFormatting>
  <conditionalFormatting sqref="AM517">
    <cfRule type="expression" dxfId="1201" priority="455">
      <formula>IF(RIGHT(TEXT(AM517,"0.#"),1)=".",FALSE,TRUE)</formula>
    </cfRule>
    <cfRule type="expression" dxfId="1200" priority="456">
      <formula>IF(RIGHT(TEXT(AM517,"0.#"),1)=".",TRUE,FALSE)</formula>
    </cfRule>
  </conditionalFormatting>
  <conditionalFormatting sqref="AM518">
    <cfRule type="expression" dxfId="1199" priority="453">
      <formula>IF(RIGHT(TEXT(AM518,"0.#"),1)=".",FALSE,TRUE)</formula>
    </cfRule>
    <cfRule type="expression" dxfId="1198" priority="454">
      <formula>IF(RIGHT(TEXT(AM518,"0.#"),1)=".",TRUE,FALSE)</formula>
    </cfRule>
  </conditionalFormatting>
  <conditionalFormatting sqref="AI519">
    <cfRule type="expression" dxfId="1197" priority="445">
      <formula>IF(RIGHT(TEXT(AI519,"0.#"),1)=".",FALSE,TRUE)</formula>
    </cfRule>
    <cfRule type="expression" dxfId="1196" priority="446">
      <formula>IF(RIGHT(TEXT(AI519,"0.#"),1)=".",TRUE,FALSE)</formula>
    </cfRule>
  </conditionalFormatting>
  <conditionalFormatting sqref="AI517">
    <cfRule type="expression" dxfId="1195" priority="449">
      <formula>IF(RIGHT(TEXT(AI517,"0.#"),1)=".",FALSE,TRUE)</formula>
    </cfRule>
    <cfRule type="expression" dxfId="1194" priority="450">
      <formula>IF(RIGHT(TEXT(AI517,"0.#"),1)=".",TRUE,FALSE)</formula>
    </cfRule>
  </conditionalFormatting>
  <conditionalFormatting sqref="AI518">
    <cfRule type="expression" dxfId="1193" priority="447">
      <formula>IF(RIGHT(TEXT(AI518,"0.#"),1)=".",FALSE,TRUE)</formula>
    </cfRule>
    <cfRule type="expression" dxfId="1192" priority="448">
      <formula>IF(RIGHT(TEXT(AI518,"0.#"),1)=".",TRUE,FALSE)</formula>
    </cfRule>
  </conditionalFormatting>
  <conditionalFormatting sqref="AM524">
    <cfRule type="expression" dxfId="1191" priority="439">
      <formula>IF(RIGHT(TEXT(AM524,"0.#"),1)=".",FALSE,TRUE)</formula>
    </cfRule>
    <cfRule type="expression" dxfId="1190" priority="440">
      <formula>IF(RIGHT(TEXT(AM524,"0.#"),1)=".",TRUE,FALSE)</formula>
    </cfRule>
  </conditionalFormatting>
  <conditionalFormatting sqref="AM522">
    <cfRule type="expression" dxfId="1189" priority="443">
      <formula>IF(RIGHT(TEXT(AM522,"0.#"),1)=".",FALSE,TRUE)</formula>
    </cfRule>
    <cfRule type="expression" dxfId="1188" priority="444">
      <formula>IF(RIGHT(TEXT(AM522,"0.#"),1)=".",TRUE,FALSE)</formula>
    </cfRule>
  </conditionalFormatting>
  <conditionalFormatting sqref="AM523">
    <cfRule type="expression" dxfId="1187" priority="441">
      <formula>IF(RIGHT(TEXT(AM523,"0.#"),1)=".",FALSE,TRUE)</formula>
    </cfRule>
    <cfRule type="expression" dxfId="1186" priority="442">
      <formula>IF(RIGHT(TEXT(AM523,"0.#"),1)=".",TRUE,FALSE)</formula>
    </cfRule>
  </conditionalFormatting>
  <conditionalFormatting sqref="AI524">
    <cfRule type="expression" dxfId="1185" priority="433">
      <formula>IF(RIGHT(TEXT(AI524,"0.#"),1)=".",FALSE,TRUE)</formula>
    </cfRule>
    <cfRule type="expression" dxfId="1184" priority="434">
      <formula>IF(RIGHT(TEXT(AI524,"0.#"),1)=".",TRUE,FALSE)</formula>
    </cfRule>
  </conditionalFormatting>
  <conditionalFormatting sqref="AI522">
    <cfRule type="expression" dxfId="1183" priority="437">
      <formula>IF(RIGHT(TEXT(AI522,"0.#"),1)=".",FALSE,TRUE)</formula>
    </cfRule>
    <cfRule type="expression" dxfId="1182" priority="438">
      <formula>IF(RIGHT(TEXT(AI522,"0.#"),1)=".",TRUE,FALSE)</formula>
    </cfRule>
  </conditionalFormatting>
  <conditionalFormatting sqref="AI523">
    <cfRule type="expression" dxfId="1181" priority="435">
      <formula>IF(RIGHT(TEXT(AI523,"0.#"),1)=".",FALSE,TRUE)</formula>
    </cfRule>
    <cfRule type="expression" dxfId="1180" priority="436">
      <formula>IF(RIGHT(TEXT(AI523,"0.#"),1)=".",TRUE,FALSE)</formula>
    </cfRule>
  </conditionalFormatting>
  <conditionalFormatting sqref="AM529">
    <cfRule type="expression" dxfId="1179" priority="427">
      <formula>IF(RIGHT(TEXT(AM529,"0.#"),1)=".",FALSE,TRUE)</formula>
    </cfRule>
    <cfRule type="expression" dxfId="1178" priority="428">
      <formula>IF(RIGHT(TEXT(AM529,"0.#"),1)=".",TRUE,FALSE)</formula>
    </cfRule>
  </conditionalFormatting>
  <conditionalFormatting sqref="AM527">
    <cfRule type="expression" dxfId="1177" priority="431">
      <formula>IF(RIGHT(TEXT(AM527,"0.#"),1)=".",FALSE,TRUE)</formula>
    </cfRule>
    <cfRule type="expression" dxfId="1176" priority="432">
      <formula>IF(RIGHT(TEXT(AM527,"0.#"),1)=".",TRUE,FALSE)</formula>
    </cfRule>
  </conditionalFormatting>
  <conditionalFormatting sqref="AM528">
    <cfRule type="expression" dxfId="1175" priority="429">
      <formula>IF(RIGHT(TEXT(AM528,"0.#"),1)=".",FALSE,TRUE)</formula>
    </cfRule>
    <cfRule type="expression" dxfId="1174" priority="430">
      <formula>IF(RIGHT(TEXT(AM528,"0.#"),1)=".",TRUE,FALSE)</formula>
    </cfRule>
  </conditionalFormatting>
  <conditionalFormatting sqref="AI529">
    <cfRule type="expression" dxfId="1173" priority="421">
      <formula>IF(RIGHT(TEXT(AI529,"0.#"),1)=".",FALSE,TRUE)</formula>
    </cfRule>
    <cfRule type="expression" dxfId="1172" priority="422">
      <formula>IF(RIGHT(TEXT(AI529,"0.#"),1)=".",TRUE,FALSE)</formula>
    </cfRule>
  </conditionalFormatting>
  <conditionalFormatting sqref="AI527">
    <cfRule type="expression" dxfId="1171" priority="425">
      <formula>IF(RIGHT(TEXT(AI527,"0.#"),1)=".",FALSE,TRUE)</formula>
    </cfRule>
    <cfRule type="expression" dxfId="1170" priority="426">
      <formula>IF(RIGHT(TEXT(AI527,"0.#"),1)=".",TRUE,FALSE)</formula>
    </cfRule>
  </conditionalFormatting>
  <conditionalFormatting sqref="AI528">
    <cfRule type="expression" dxfId="1169" priority="423">
      <formula>IF(RIGHT(TEXT(AI528,"0.#"),1)=".",FALSE,TRUE)</formula>
    </cfRule>
    <cfRule type="expression" dxfId="1168" priority="424">
      <formula>IF(RIGHT(TEXT(AI528,"0.#"),1)=".",TRUE,FALSE)</formula>
    </cfRule>
  </conditionalFormatting>
  <conditionalFormatting sqref="AM494">
    <cfRule type="expression" dxfId="1167" priority="499">
      <formula>IF(RIGHT(TEXT(AM494,"0.#"),1)=".",FALSE,TRUE)</formula>
    </cfRule>
    <cfRule type="expression" dxfId="1166" priority="500">
      <formula>IF(RIGHT(TEXT(AM494,"0.#"),1)=".",TRUE,FALSE)</formula>
    </cfRule>
  </conditionalFormatting>
  <conditionalFormatting sqref="AM492">
    <cfRule type="expression" dxfId="1165" priority="503">
      <formula>IF(RIGHT(TEXT(AM492,"0.#"),1)=".",FALSE,TRUE)</formula>
    </cfRule>
    <cfRule type="expression" dxfId="1164" priority="504">
      <formula>IF(RIGHT(TEXT(AM492,"0.#"),1)=".",TRUE,FALSE)</formula>
    </cfRule>
  </conditionalFormatting>
  <conditionalFormatting sqref="AM493">
    <cfRule type="expression" dxfId="1163" priority="501">
      <formula>IF(RIGHT(TEXT(AM493,"0.#"),1)=".",FALSE,TRUE)</formula>
    </cfRule>
    <cfRule type="expression" dxfId="1162" priority="502">
      <formula>IF(RIGHT(TEXT(AM493,"0.#"),1)=".",TRUE,FALSE)</formula>
    </cfRule>
  </conditionalFormatting>
  <conditionalFormatting sqref="AI494">
    <cfRule type="expression" dxfId="1161" priority="493">
      <formula>IF(RIGHT(TEXT(AI494,"0.#"),1)=".",FALSE,TRUE)</formula>
    </cfRule>
    <cfRule type="expression" dxfId="1160" priority="494">
      <formula>IF(RIGHT(TEXT(AI494,"0.#"),1)=".",TRUE,FALSE)</formula>
    </cfRule>
  </conditionalFormatting>
  <conditionalFormatting sqref="AI492">
    <cfRule type="expression" dxfId="1159" priority="497">
      <formula>IF(RIGHT(TEXT(AI492,"0.#"),1)=".",FALSE,TRUE)</formula>
    </cfRule>
    <cfRule type="expression" dxfId="1158" priority="498">
      <formula>IF(RIGHT(TEXT(AI492,"0.#"),1)=".",TRUE,FALSE)</formula>
    </cfRule>
  </conditionalFormatting>
  <conditionalFormatting sqref="AI493">
    <cfRule type="expression" dxfId="1157" priority="495">
      <formula>IF(RIGHT(TEXT(AI493,"0.#"),1)=".",FALSE,TRUE)</formula>
    </cfRule>
    <cfRule type="expression" dxfId="1156" priority="496">
      <formula>IF(RIGHT(TEXT(AI493,"0.#"),1)=".",TRUE,FALSE)</formula>
    </cfRule>
  </conditionalFormatting>
  <conditionalFormatting sqref="AM499">
    <cfRule type="expression" dxfId="1155" priority="487">
      <formula>IF(RIGHT(TEXT(AM499,"0.#"),1)=".",FALSE,TRUE)</formula>
    </cfRule>
    <cfRule type="expression" dxfId="1154" priority="488">
      <formula>IF(RIGHT(TEXT(AM499,"0.#"),1)=".",TRUE,FALSE)</formula>
    </cfRule>
  </conditionalFormatting>
  <conditionalFormatting sqref="AM497">
    <cfRule type="expression" dxfId="1153" priority="491">
      <formula>IF(RIGHT(TEXT(AM497,"0.#"),1)=".",FALSE,TRUE)</formula>
    </cfRule>
    <cfRule type="expression" dxfId="1152" priority="492">
      <formula>IF(RIGHT(TEXT(AM497,"0.#"),1)=".",TRUE,FALSE)</formula>
    </cfRule>
  </conditionalFormatting>
  <conditionalFormatting sqref="AM498">
    <cfRule type="expression" dxfId="1151" priority="489">
      <formula>IF(RIGHT(TEXT(AM498,"0.#"),1)=".",FALSE,TRUE)</formula>
    </cfRule>
    <cfRule type="expression" dxfId="1150" priority="490">
      <formula>IF(RIGHT(TEXT(AM498,"0.#"),1)=".",TRUE,FALSE)</formula>
    </cfRule>
  </conditionalFormatting>
  <conditionalFormatting sqref="AI499">
    <cfRule type="expression" dxfId="1149" priority="481">
      <formula>IF(RIGHT(TEXT(AI499,"0.#"),1)=".",FALSE,TRUE)</formula>
    </cfRule>
    <cfRule type="expression" dxfId="1148" priority="482">
      <formula>IF(RIGHT(TEXT(AI499,"0.#"),1)=".",TRUE,FALSE)</formula>
    </cfRule>
  </conditionalFormatting>
  <conditionalFormatting sqref="AI497">
    <cfRule type="expression" dxfId="1147" priority="485">
      <formula>IF(RIGHT(TEXT(AI497,"0.#"),1)=".",FALSE,TRUE)</formula>
    </cfRule>
    <cfRule type="expression" dxfId="1146" priority="486">
      <formula>IF(RIGHT(TEXT(AI497,"0.#"),1)=".",TRUE,FALSE)</formula>
    </cfRule>
  </conditionalFormatting>
  <conditionalFormatting sqref="AI498">
    <cfRule type="expression" dxfId="1145" priority="483">
      <formula>IF(RIGHT(TEXT(AI498,"0.#"),1)=".",FALSE,TRUE)</formula>
    </cfRule>
    <cfRule type="expression" dxfId="1144" priority="484">
      <formula>IF(RIGHT(TEXT(AI498,"0.#"),1)=".",TRUE,FALSE)</formula>
    </cfRule>
  </conditionalFormatting>
  <conditionalFormatting sqref="AM504">
    <cfRule type="expression" dxfId="1143" priority="475">
      <formula>IF(RIGHT(TEXT(AM504,"0.#"),1)=".",FALSE,TRUE)</formula>
    </cfRule>
    <cfRule type="expression" dxfId="1142" priority="476">
      <formula>IF(RIGHT(TEXT(AM504,"0.#"),1)=".",TRUE,FALSE)</formula>
    </cfRule>
  </conditionalFormatting>
  <conditionalFormatting sqref="AM502">
    <cfRule type="expression" dxfId="1141" priority="479">
      <formula>IF(RIGHT(TEXT(AM502,"0.#"),1)=".",FALSE,TRUE)</formula>
    </cfRule>
    <cfRule type="expression" dxfId="1140" priority="480">
      <formula>IF(RIGHT(TEXT(AM502,"0.#"),1)=".",TRUE,FALSE)</formula>
    </cfRule>
  </conditionalFormatting>
  <conditionalFormatting sqref="AM503">
    <cfRule type="expression" dxfId="1139" priority="477">
      <formula>IF(RIGHT(TEXT(AM503,"0.#"),1)=".",FALSE,TRUE)</formula>
    </cfRule>
    <cfRule type="expression" dxfId="1138" priority="478">
      <formula>IF(RIGHT(TEXT(AM503,"0.#"),1)=".",TRUE,FALSE)</formula>
    </cfRule>
  </conditionalFormatting>
  <conditionalFormatting sqref="AI504">
    <cfRule type="expression" dxfId="1137" priority="469">
      <formula>IF(RIGHT(TEXT(AI504,"0.#"),1)=".",FALSE,TRUE)</formula>
    </cfRule>
    <cfRule type="expression" dxfId="1136" priority="470">
      <formula>IF(RIGHT(TEXT(AI504,"0.#"),1)=".",TRUE,FALSE)</formula>
    </cfRule>
  </conditionalFormatting>
  <conditionalFormatting sqref="AI502">
    <cfRule type="expression" dxfId="1135" priority="473">
      <formula>IF(RIGHT(TEXT(AI502,"0.#"),1)=".",FALSE,TRUE)</formula>
    </cfRule>
    <cfRule type="expression" dxfId="1134" priority="474">
      <formula>IF(RIGHT(TEXT(AI502,"0.#"),1)=".",TRUE,FALSE)</formula>
    </cfRule>
  </conditionalFormatting>
  <conditionalFormatting sqref="AI503">
    <cfRule type="expression" dxfId="1133" priority="471">
      <formula>IF(RIGHT(TEXT(AI503,"0.#"),1)=".",FALSE,TRUE)</formula>
    </cfRule>
    <cfRule type="expression" dxfId="1132" priority="472">
      <formula>IF(RIGHT(TEXT(AI503,"0.#"),1)=".",TRUE,FALSE)</formula>
    </cfRule>
  </conditionalFormatting>
  <conditionalFormatting sqref="AM509">
    <cfRule type="expression" dxfId="1131" priority="463">
      <formula>IF(RIGHT(TEXT(AM509,"0.#"),1)=".",FALSE,TRUE)</formula>
    </cfRule>
    <cfRule type="expression" dxfId="1130" priority="464">
      <formula>IF(RIGHT(TEXT(AM509,"0.#"),1)=".",TRUE,FALSE)</formula>
    </cfRule>
  </conditionalFormatting>
  <conditionalFormatting sqref="AM507">
    <cfRule type="expression" dxfId="1129" priority="467">
      <formula>IF(RIGHT(TEXT(AM507,"0.#"),1)=".",FALSE,TRUE)</formula>
    </cfRule>
    <cfRule type="expression" dxfId="1128" priority="468">
      <formula>IF(RIGHT(TEXT(AM507,"0.#"),1)=".",TRUE,FALSE)</formula>
    </cfRule>
  </conditionalFormatting>
  <conditionalFormatting sqref="AM508">
    <cfRule type="expression" dxfId="1127" priority="465">
      <formula>IF(RIGHT(TEXT(AM508,"0.#"),1)=".",FALSE,TRUE)</formula>
    </cfRule>
    <cfRule type="expression" dxfId="1126" priority="466">
      <formula>IF(RIGHT(TEXT(AM508,"0.#"),1)=".",TRUE,FALSE)</formula>
    </cfRule>
  </conditionalFormatting>
  <conditionalFormatting sqref="AI509">
    <cfRule type="expression" dxfId="1125" priority="457">
      <formula>IF(RIGHT(TEXT(AI509,"0.#"),1)=".",FALSE,TRUE)</formula>
    </cfRule>
    <cfRule type="expression" dxfId="1124" priority="458">
      <formula>IF(RIGHT(TEXT(AI509,"0.#"),1)=".",TRUE,FALSE)</formula>
    </cfRule>
  </conditionalFormatting>
  <conditionalFormatting sqref="AI507">
    <cfRule type="expression" dxfId="1123" priority="461">
      <formula>IF(RIGHT(TEXT(AI507,"0.#"),1)=".",FALSE,TRUE)</formula>
    </cfRule>
    <cfRule type="expression" dxfId="1122" priority="462">
      <formula>IF(RIGHT(TEXT(AI507,"0.#"),1)=".",TRUE,FALSE)</formula>
    </cfRule>
  </conditionalFormatting>
  <conditionalFormatting sqref="AI508">
    <cfRule type="expression" dxfId="1121" priority="459">
      <formula>IF(RIGHT(TEXT(AI508,"0.#"),1)=".",FALSE,TRUE)</formula>
    </cfRule>
    <cfRule type="expression" dxfId="1120" priority="460">
      <formula>IF(RIGHT(TEXT(AI508,"0.#"),1)=".",TRUE,FALSE)</formula>
    </cfRule>
  </conditionalFormatting>
  <conditionalFormatting sqref="AM543">
    <cfRule type="expression" dxfId="1119" priority="415">
      <formula>IF(RIGHT(TEXT(AM543,"0.#"),1)=".",FALSE,TRUE)</formula>
    </cfRule>
    <cfRule type="expression" dxfId="1118" priority="416">
      <formula>IF(RIGHT(TEXT(AM543,"0.#"),1)=".",TRUE,FALSE)</formula>
    </cfRule>
  </conditionalFormatting>
  <conditionalFormatting sqref="AM541">
    <cfRule type="expression" dxfId="1117" priority="419">
      <formula>IF(RIGHT(TEXT(AM541,"0.#"),1)=".",FALSE,TRUE)</formula>
    </cfRule>
    <cfRule type="expression" dxfId="1116" priority="420">
      <formula>IF(RIGHT(TEXT(AM541,"0.#"),1)=".",TRUE,FALSE)</formula>
    </cfRule>
  </conditionalFormatting>
  <conditionalFormatting sqref="AM542">
    <cfRule type="expression" dxfId="1115" priority="417">
      <formula>IF(RIGHT(TEXT(AM542,"0.#"),1)=".",FALSE,TRUE)</formula>
    </cfRule>
    <cfRule type="expression" dxfId="1114" priority="418">
      <formula>IF(RIGHT(TEXT(AM542,"0.#"),1)=".",TRUE,FALSE)</formula>
    </cfRule>
  </conditionalFormatting>
  <conditionalFormatting sqref="AI543">
    <cfRule type="expression" dxfId="1113" priority="409">
      <formula>IF(RIGHT(TEXT(AI543,"0.#"),1)=".",FALSE,TRUE)</formula>
    </cfRule>
    <cfRule type="expression" dxfId="1112" priority="410">
      <formula>IF(RIGHT(TEXT(AI543,"0.#"),1)=".",TRUE,FALSE)</formula>
    </cfRule>
  </conditionalFormatting>
  <conditionalFormatting sqref="AI541">
    <cfRule type="expression" dxfId="1111" priority="413">
      <formula>IF(RIGHT(TEXT(AI541,"0.#"),1)=".",FALSE,TRUE)</formula>
    </cfRule>
    <cfRule type="expression" dxfId="1110" priority="414">
      <formula>IF(RIGHT(TEXT(AI541,"0.#"),1)=".",TRUE,FALSE)</formula>
    </cfRule>
  </conditionalFormatting>
  <conditionalFormatting sqref="AI542">
    <cfRule type="expression" dxfId="1109" priority="411">
      <formula>IF(RIGHT(TEXT(AI542,"0.#"),1)=".",FALSE,TRUE)</formula>
    </cfRule>
    <cfRule type="expression" dxfId="1108" priority="412">
      <formula>IF(RIGHT(TEXT(AI542,"0.#"),1)=".",TRUE,FALSE)</formula>
    </cfRule>
  </conditionalFormatting>
  <conditionalFormatting sqref="AM568">
    <cfRule type="expression" dxfId="1107" priority="403">
      <formula>IF(RIGHT(TEXT(AM568,"0.#"),1)=".",FALSE,TRUE)</formula>
    </cfRule>
    <cfRule type="expression" dxfId="1106" priority="404">
      <formula>IF(RIGHT(TEXT(AM568,"0.#"),1)=".",TRUE,FALSE)</formula>
    </cfRule>
  </conditionalFormatting>
  <conditionalFormatting sqref="AM566">
    <cfRule type="expression" dxfId="1105" priority="407">
      <formula>IF(RIGHT(TEXT(AM566,"0.#"),1)=".",FALSE,TRUE)</formula>
    </cfRule>
    <cfRule type="expression" dxfId="1104" priority="408">
      <formula>IF(RIGHT(TEXT(AM566,"0.#"),1)=".",TRUE,FALSE)</formula>
    </cfRule>
  </conditionalFormatting>
  <conditionalFormatting sqref="AM567">
    <cfRule type="expression" dxfId="1103" priority="405">
      <formula>IF(RIGHT(TEXT(AM567,"0.#"),1)=".",FALSE,TRUE)</formula>
    </cfRule>
    <cfRule type="expression" dxfId="1102" priority="406">
      <formula>IF(RIGHT(TEXT(AM567,"0.#"),1)=".",TRUE,FALSE)</formula>
    </cfRule>
  </conditionalFormatting>
  <conditionalFormatting sqref="AI568">
    <cfRule type="expression" dxfId="1101" priority="397">
      <formula>IF(RIGHT(TEXT(AI568,"0.#"),1)=".",FALSE,TRUE)</formula>
    </cfRule>
    <cfRule type="expression" dxfId="1100" priority="398">
      <formula>IF(RIGHT(TEXT(AI568,"0.#"),1)=".",TRUE,FALSE)</formula>
    </cfRule>
  </conditionalFormatting>
  <conditionalFormatting sqref="AI566">
    <cfRule type="expression" dxfId="1099" priority="401">
      <formula>IF(RIGHT(TEXT(AI566,"0.#"),1)=".",FALSE,TRUE)</formula>
    </cfRule>
    <cfRule type="expression" dxfId="1098" priority="402">
      <formula>IF(RIGHT(TEXT(AI566,"0.#"),1)=".",TRUE,FALSE)</formula>
    </cfRule>
  </conditionalFormatting>
  <conditionalFormatting sqref="AI567">
    <cfRule type="expression" dxfId="1097" priority="399">
      <formula>IF(RIGHT(TEXT(AI567,"0.#"),1)=".",FALSE,TRUE)</formula>
    </cfRule>
    <cfRule type="expression" dxfId="1096" priority="400">
      <formula>IF(RIGHT(TEXT(AI567,"0.#"),1)=".",TRUE,FALSE)</formula>
    </cfRule>
  </conditionalFormatting>
  <conditionalFormatting sqref="AM573">
    <cfRule type="expression" dxfId="1095" priority="343">
      <formula>IF(RIGHT(TEXT(AM573,"0.#"),1)=".",FALSE,TRUE)</formula>
    </cfRule>
    <cfRule type="expression" dxfId="1094" priority="344">
      <formula>IF(RIGHT(TEXT(AM573,"0.#"),1)=".",TRUE,FALSE)</formula>
    </cfRule>
  </conditionalFormatting>
  <conditionalFormatting sqref="AM571">
    <cfRule type="expression" dxfId="1093" priority="347">
      <formula>IF(RIGHT(TEXT(AM571,"0.#"),1)=".",FALSE,TRUE)</formula>
    </cfRule>
    <cfRule type="expression" dxfId="1092" priority="348">
      <formula>IF(RIGHT(TEXT(AM571,"0.#"),1)=".",TRUE,FALSE)</formula>
    </cfRule>
  </conditionalFormatting>
  <conditionalFormatting sqref="AM572">
    <cfRule type="expression" dxfId="1091" priority="345">
      <formula>IF(RIGHT(TEXT(AM572,"0.#"),1)=".",FALSE,TRUE)</formula>
    </cfRule>
    <cfRule type="expression" dxfId="1090" priority="346">
      <formula>IF(RIGHT(TEXT(AM572,"0.#"),1)=".",TRUE,FALSE)</formula>
    </cfRule>
  </conditionalFormatting>
  <conditionalFormatting sqref="AI573">
    <cfRule type="expression" dxfId="1089" priority="337">
      <formula>IF(RIGHT(TEXT(AI573,"0.#"),1)=".",FALSE,TRUE)</formula>
    </cfRule>
    <cfRule type="expression" dxfId="1088" priority="338">
      <formula>IF(RIGHT(TEXT(AI573,"0.#"),1)=".",TRUE,FALSE)</formula>
    </cfRule>
  </conditionalFormatting>
  <conditionalFormatting sqref="AI571">
    <cfRule type="expression" dxfId="1087" priority="341">
      <formula>IF(RIGHT(TEXT(AI571,"0.#"),1)=".",FALSE,TRUE)</formula>
    </cfRule>
    <cfRule type="expression" dxfId="1086" priority="342">
      <formula>IF(RIGHT(TEXT(AI571,"0.#"),1)=".",TRUE,FALSE)</formula>
    </cfRule>
  </conditionalFormatting>
  <conditionalFormatting sqref="AI572">
    <cfRule type="expression" dxfId="1085" priority="339">
      <formula>IF(RIGHT(TEXT(AI572,"0.#"),1)=".",FALSE,TRUE)</formula>
    </cfRule>
    <cfRule type="expression" dxfId="1084" priority="340">
      <formula>IF(RIGHT(TEXT(AI572,"0.#"),1)=".",TRUE,FALSE)</formula>
    </cfRule>
  </conditionalFormatting>
  <conditionalFormatting sqref="AM578">
    <cfRule type="expression" dxfId="1083" priority="331">
      <formula>IF(RIGHT(TEXT(AM578,"0.#"),1)=".",FALSE,TRUE)</formula>
    </cfRule>
    <cfRule type="expression" dxfId="1082" priority="332">
      <formula>IF(RIGHT(TEXT(AM578,"0.#"),1)=".",TRUE,FALSE)</formula>
    </cfRule>
  </conditionalFormatting>
  <conditionalFormatting sqref="AM576">
    <cfRule type="expression" dxfId="1081" priority="335">
      <formula>IF(RIGHT(TEXT(AM576,"0.#"),1)=".",FALSE,TRUE)</formula>
    </cfRule>
    <cfRule type="expression" dxfId="1080" priority="336">
      <formula>IF(RIGHT(TEXT(AM576,"0.#"),1)=".",TRUE,FALSE)</formula>
    </cfRule>
  </conditionalFormatting>
  <conditionalFormatting sqref="AM577">
    <cfRule type="expression" dxfId="1079" priority="333">
      <formula>IF(RIGHT(TEXT(AM577,"0.#"),1)=".",FALSE,TRUE)</formula>
    </cfRule>
    <cfRule type="expression" dxfId="1078" priority="334">
      <formula>IF(RIGHT(TEXT(AM577,"0.#"),1)=".",TRUE,FALSE)</formula>
    </cfRule>
  </conditionalFormatting>
  <conditionalFormatting sqref="AI578">
    <cfRule type="expression" dxfId="1077" priority="325">
      <formula>IF(RIGHT(TEXT(AI578,"0.#"),1)=".",FALSE,TRUE)</formula>
    </cfRule>
    <cfRule type="expression" dxfId="1076" priority="326">
      <formula>IF(RIGHT(TEXT(AI578,"0.#"),1)=".",TRUE,FALSE)</formula>
    </cfRule>
  </conditionalFormatting>
  <conditionalFormatting sqref="AI576">
    <cfRule type="expression" dxfId="1075" priority="329">
      <formula>IF(RIGHT(TEXT(AI576,"0.#"),1)=".",FALSE,TRUE)</formula>
    </cfRule>
    <cfRule type="expression" dxfId="1074" priority="330">
      <formula>IF(RIGHT(TEXT(AI576,"0.#"),1)=".",TRUE,FALSE)</formula>
    </cfRule>
  </conditionalFormatting>
  <conditionalFormatting sqref="AI577">
    <cfRule type="expression" dxfId="1073" priority="327">
      <formula>IF(RIGHT(TEXT(AI577,"0.#"),1)=".",FALSE,TRUE)</formula>
    </cfRule>
    <cfRule type="expression" dxfId="1072" priority="328">
      <formula>IF(RIGHT(TEXT(AI577,"0.#"),1)=".",TRUE,FALSE)</formula>
    </cfRule>
  </conditionalFormatting>
  <conditionalFormatting sqref="AM583">
    <cfRule type="expression" dxfId="1071" priority="319">
      <formula>IF(RIGHT(TEXT(AM583,"0.#"),1)=".",FALSE,TRUE)</formula>
    </cfRule>
    <cfRule type="expression" dxfId="1070" priority="320">
      <formula>IF(RIGHT(TEXT(AM583,"0.#"),1)=".",TRUE,FALSE)</formula>
    </cfRule>
  </conditionalFormatting>
  <conditionalFormatting sqref="AM581">
    <cfRule type="expression" dxfId="1069" priority="323">
      <formula>IF(RIGHT(TEXT(AM581,"0.#"),1)=".",FALSE,TRUE)</formula>
    </cfRule>
    <cfRule type="expression" dxfId="1068" priority="324">
      <formula>IF(RIGHT(TEXT(AM581,"0.#"),1)=".",TRUE,FALSE)</formula>
    </cfRule>
  </conditionalFormatting>
  <conditionalFormatting sqref="AM582">
    <cfRule type="expression" dxfId="1067" priority="321">
      <formula>IF(RIGHT(TEXT(AM582,"0.#"),1)=".",FALSE,TRUE)</formula>
    </cfRule>
    <cfRule type="expression" dxfId="1066" priority="322">
      <formula>IF(RIGHT(TEXT(AM582,"0.#"),1)=".",TRUE,FALSE)</formula>
    </cfRule>
  </conditionalFormatting>
  <conditionalFormatting sqref="AI583">
    <cfRule type="expression" dxfId="1065" priority="313">
      <formula>IF(RIGHT(TEXT(AI583,"0.#"),1)=".",FALSE,TRUE)</formula>
    </cfRule>
    <cfRule type="expression" dxfId="1064" priority="314">
      <formula>IF(RIGHT(TEXT(AI583,"0.#"),1)=".",TRUE,FALSE)</formula>
    </cfRule>
  </conditionalFormatting>
  <conditionalFormatting sqref="AI581">
    <cfRule type="expression" dxfId="1063" priority="317">
      <formula>IF(RIGHT(TEXT(AI581,"0.#"),1)=".",FALSE,TRUE)</formula>
    </cfRule>
    <cfRule type="expression" dxfId="1062" priority="318">
      <formula>IF(RIGHT(TEXT(AI581,"0.#"),1)=".",TRUE,FALSE)</formula>
    </cfRule>
  </conditionalFormatting>
  <conditionalFormatting sqref="AI582">
    <cfRule type="expression" dxfId="1061" priority="315">
      <formula>IF(RIGHT(TEXT(AI582,"0.#"),1)=".",FALSE,TRUE)</formula>
    </cfRule>
    <cfRule type="expression" dxfId="1060" priority="316">
      <formula>IF(RIGHT(TEXT(AI582,"0.#"),1)=".",TRUE,FALSE)</formula>
    </cfRule>
  </conditionalFormatting>
  <conditionalFormatting sqref="AM548">
    <cfRule type="expression" dxfId="1059" priority="391">
      <formula>IF(RIGHT(TEXT(AM548,"0.#"),1)=".",FALSE,TRUE)</formula>
    </cfRule>
    <cfRule type="expression" dxfId="1058" priority="392">
      <formula>IF(RIGHT(TEXT(AM548,"0.#"),1)=".",TRUE,FALSE)</formula>
    </cfRule>
  </conditionalFormatting>
  <conditionalFormatting sqref="AM546">
    <cfRule type="expression" dxfId="1057" priority="395">
      <formula>IF(RIGHT(TEXT(AM546,"0.#"),1)=".",FALSE,TRUE)</formula>
    </cfRule>
    <cfRule type="expression" dxfId="1056" priority="396">
      <formula>IF(RIGHT(TEXT(AM546,"0.#"),1)=".",TRUE,FALSE)</formula>
    </cfRule>
  </conditionalFormatting>
  <conditionalFormatting sqref="AM547">
    <cfRule type="expression" dxfId="1055" priority="393">
      <formula>IF(RIGHT(TEXT(AM547,"0.#"),1)=".",FALSE,TRUE)</formula>
    </cfRule>
    <cfRule type="expression" dxfId="1054" priority="394">
      <formula>IF(RIGHT(TEXT(AM547,"0.#"),1)=".",TRUE,FALSE)</formula>
    </cfRule>
  </conditionalFormatting>
  <conditionalFormatting sqref="AI548">
    <cfRule type="expression" dxfId="1053" priority="385">
      <formula>IF(RIGHT(TEXT(AI548,"0.#"),1)=".",FALSE,TRUE)</formula>
    </cfRule>
    <cfRule type="expression" dxfId="1052" priority="386">
      <formula>IF(RIGHT(TEXT(AI548,"0.#"),1)=".",TRUE,FALSE)</formula>
    </cfRule>
  </conditionalFormatting>
  <conditionalFormatting sqref="AI546">
    <cfRule type="expression" dxfId="1051" priority="389">
      <formula>IF(RIGHT(TEXT(AI546,"0.#"),1)=".",FALSE,TRUE)</formula>
    </cfRule>
    <cfRule type="expression" dxfId="1050" priority="390">
      <formula>IF(RIGHT(TEXT(AI546,"0.#"),1)=".",TRUE,FALSE)</formula>
    </cfRule>
  </conditionalFormatting>
  <conditionalFormatting sqref="AI547">
    <cfRule type="expression" dxfId="1049" priority="387">
      <formula>IF(RIGHT(TEXT(AI547,"0.#"),1)=".",FALSE,TRUE)</formula>
    </cfRule>
    <cfRule type="expression" dxfId="1048" priority="388">
      <formula>IF(RIGHT(TEXT(AI547,"0.#"),1)=".",TRUE,FALSE)</formula>
    </cfRule>
  </conditionalFormatting>
  <conditionalFormatting sqref="AM553">
    <cfRule type="expression" dxfId="1047" priority="379">
      <formula>IF(RIGHT(TEXT(AM553,"0.#"),1)=".",FALSE,TRUE)</formula>
    </cfRule>
    <cfRule type="expression" dxfId="1046" priority="380">
      <formula>IF(RIGHT(TEXT(AM553,"0.#"),1)=".",TRUE,FALSE)</formula>
    </cfRule>
  </conditionalFormatting>
  <conditionalFormatting sqref="AM551">
    <cfRule type="expression" dxfId="1045" priority="383">
      <formula>IF(RIGHT(TEXT(AM551,"0.#"),1)=".",FALSE,TRUE)</formula>
    </cfRule>
    <cfRule type="expression" dxfId="1044" priority="384">
      <formula>IF(RIGHT(TEXT(AM551,"0.#"),1)=".",TRUE,FALSE)</formula>
    </cfRule>
  </conditionalFormatting>
  <conditionalFormatting sqref="AM552">
    <cfRule type="expression" dxfId="1043" priority="381">
      <formula>IF(RIGHT(TEXT(AM552,"0.#"),1)=".",FALSE,TRUE)</formula>
    </cfRule>
    <cfRule type="expression" dxfId="1042" priority="382">
      <formula>IF(RIGHT(TEXT(AM552,"0.#"),1)=".",TRUE,FALSE)</formula>
    </cfRule>
  </conditionalFormatting>
  <conditionalFormatting sqref="AI553">
    <cfRule type="expression" dxfId="1041" priority="373">
      <formula>IF(RIGHT(TEXT(AI553,"0.#"),1)=".",FALSE,TRUE)</formula>
    </cfRule>
    <cfRule type="expression" dxfId="1040" priority="374">
      <formula>IF(RIGHT(TEXT(AI553,"0.#"),1)=".",TRUE,FALSE)</formula>
    </cfRule>
  </conditionalFormatting>
  <conditionalFormatting sqref="AI551">
    <cfRule type="expression" dxfId="1039" priority="377">
      <formula>IF(RIGHT(TEXT(AI551,"0.#"),1)=".",FALSE,TRUE)</formula>
    </cfRule>
    <cfRule type="expression" dxfId="1038" priority="378">
      <formula>IF(RIGHT(TEXT(AI551,"0.#"),1)=".",TRUE,FALSE)</formula>
    </cfRule>
  </conditionalFormatting>
  <conditionalFormatting sqref="AI552">
    <cfRule type="expression" dxfId="1037" priority="375">
      <formula>IF(RIGHT(TEXT(AI552,"0.#"),1)=".",FALSE,TRUE)</formula>
    </cfRule>
    <cfRule type="expression" dxfId="1036" priority="376">
      <formula>IF(RIGHT(TEXT(AI552,"0.#"),1)=".",TRUE,FALSE)</formula>
    </cfRule>
  </conditionalFormatting>
  <conditionalFormatting sqref="AM558">
    <cfRule type="expression" dxfId="1035" priority="367">
      <formula>IF(RIGHT(TEXT(AM558,"0.#"),1)=".",FALSE,TRUE)</formula>
    </cfRule>
    <cfRule type="expression" dxfId="1034" priority="368">
      <formula>IF(RIGHT(TEXT(AM558,"0.#"),1)=".",TRUE,FALSE)</formula>
    </cfRule>
  </conditionalFormatting>
  <conditionalFormatting sqref="AM556">
    <cfRule type="expression" dxfId="1033" priority="371">
      <formula>IF(RIGHT(TEXT(AM556,"0.#"),1)=".",FALSE,TRUE)</formula>
    </cfRule>
    <cfRule type="expression" dxfId="1032" priority="372">
      <formula>IF(RIGHT(TEXT(AM556,"0.#"),1)=".",TRUE,FALSE)</formula>
    </cfRule>
  </conditionalFormatting>
  <conditionalFormatting sqref="AM557">
    <cfRule type="expression" dxfId="1031" priority="369">
      <formula>IF(RIGHT(TEXT(AM557,"0.#"),1)=".",FALSE,TRUE)</formula>
    </cfRule>
    <cfRule type="expression" dxfId="1030" priority="370">
      <formula>IF(RIGHT(TEXT(AM557,"0.#"),1)=".",TRUE,FALSE)</formula>
    </cfRule>
  </conditionalFormatting>
  <conditionalFormatting sqref="AI558">
    <cfRule type="expression" dxfId="1029" priority="361">
      <formula>IF(RIGHT(TEXT(AI558,"0.#"),1)=".",FALSE,TRUE)</formula>
    </cfRule>
    <cfRule type="expression" dxfId="1028" priority="362">
      <formula>IF(RIGHT(TEXT(AI558,"0.#"),1)=".",TRUE,FALSE)</formula>
    </cfRule>
  </conditionalFormatting>
  <conditionalFormatting sqref="AI556">
    <cfRule type="expression" dxfId="1027" priority="365">
      <formula>IF(RIGHT(TEXT(AI556,"0.#"),1)=".",FALSE,TRUE)</formula>
    </cfRule>
    <cfRule type="expression" dxfId="1026" priority="366">
      <formula>IF(RIGHT(TEXT(AI556,"0.#"),1)=".",TRUE,FALSE)</formula>
    </cfRule>
  </conditionalFormatting>
  <conditionalFormatting sqref="AI557">
    <cfRule type="expression" dxfId="1025" priority="363">
      <formula>IF(RIGHT(TEXT(AI557,"0.#"),1)=".",FALSE,TRUE)</formula>
    </cfRule>
    <cfRule type="expression" dxfId="1024" priority="364">
      <formula>IF(RIGHT(TEXT(AI557,"0.#"),1)=".",TRUE,FALSE)</formula>
    </cfRule>
  </conditionalFormatting>
  <conditionalFormatting sqref="AM563">
    <cfRule type="expression" dxfId="1023" priority="355">
      <formula>IF(RIGHT(TEXT(AM563,"0.#"),1)=".",FALSE,TRUE)</formula>
    </cfRule>
    <cfRule type="expression" dxfId="1022" priority="356">
      <formula>IF(RIGHT(TEXT(AM563,"0.#"),1)=".",TRUE,FALSE)</formula>
    </cfRule>
  </conditionalFormatting>
  <conditionalFormatting sqref="AM561">
    <cfRule type="expression" dxfId="1021" priority="359">
      <formula>IF(RIGHT(TEXT(AM561,"0.#"),1)=".",FALSE,TRUE)</formula>
    </cfRule>
    <cfRule type="expression" dxfId="1020" priority="360">
      <formula>IF(RIGHT(TEXT(AM561,"0.#"),1)=".",TRUE,FALSE)</formula>
    </cfRule>
  </conditionalFormatting>
  <conditionalFormatting sqref="AM562">
    <cfRule type="expression" dxfId="1019" priority="357">
      <formula>IF(RIGHT(TEXT(AM562,"0.#"),1)=".",FALSE,TRUE)</formula>
    </cfRule>
    <cfRule type="expression" dxfId="1018" priority="358">
      <formula>IF(RIGHT(TEXT(AM562,"0.#"),1)=".",TRUE,FALSE)</formula>
    </cfRule>
  </conditionalFormatting>
  <conditionalFormatting sqref="AI563">
    <cfRule type="expression" dxfId="1017" priority="349">
      <formula>IF(RIGHT(TEXT(AI563,"0.#"),1)=".",FALSE,TRUE)</formula>
    </cfRule>
    <cfRule type="expression" dxfId="1016" priority="350">
      <formula>IF(RIGHT(TEXT(AI563,"0.#"),1)=".",TRUE,FALSE)</formula>
    </cfRule>
  </conditionalFormatting>
  <conditionalFormatting sqref="AI561">
    <cfRule type="expression" dxfId="1015" priority="353">
      <formula>IF(RIGHT(TEXT(AI561,"0.#"),1)=".",FALSE,TRUE)</formula>
    </cfRule>
    <cfRule type="expression" dxfId="1014" priority="354">
      <formula>IF(RIGHT(TEXT(AI561,"0.#"),1)=".",TRUE,FALSE)</formula>
    </cfRule>
  </conditionalFormatting>
  <conditionalFormatting sqref="AI562">
    <cfRule type="expression" dxfId="1013" priority="351">
      <formula>IF(RIGHT(TEXT(AI562,"0.#"),1)=".",FALSE,TRUE)</formula>
    </cfRule>
    <cfRule type="expression" dxfId="1012" priority="352">
      <formula>IF(RIGHT(TEXT(AI562,"0.#"),1)=".",TRUE,FALSE)</formula>
    </cfRule>
  </conditionalFormatting>
  <conditionalFormatting sqref="AM597">
    <cfRule type="expression" dxfId="1011" priority="307">
      <formula>IF(RIGHT(TEXT(AM597,"0.#"),1)=".",FALSE,TRUE)</formula>
    </cfRule>
    <cfRule type="expression" dxfId="1010" priority="308">
      <formula>IF(RIGHT(TEXT(AM597,"0.#"),1)=".",TRUE,FALSE)</formula>
    </cfRule>
  </conditionalFormatting>
  <conditionalFormatting sqref="AM595">
    <cfRule type="expression" dxfId="1009" priority="311">
      <formula>IF(RIGHT(TEXT(AM595,"0.#"),1)=".",FALSE,TRUE)</formula>
    </cfRule>
    <cfRule type="expression" dxfId="1008" priority="312">
      <formula>IF(RIGHT(TEXT(AM595,"0.#"),1)=".",TRUE,FALSE)</formula>
    </cfRule>
  </conditionalFormatting>
  <conditionalFormatting sqref="AM596">
    <cfRule type="expression" dxfId="1007" priority="309">
      <formula>IF(RIGHT(TEXT(AM596,"0.#"),1)=".",FALSE,TRUE)</formula>
    </cfRule>
    <cfRule type="expression" dxfId="1006" priority="310">
      <formula>IF(RIGHT(TEXT(AM596,"0.#"),1)=".",TRUE,FALSE)</formula>
    </cfRule>
  </conditionalFormatting>
  <conditionalFormatting sqref="AI597">
    <cfRule type="expression" dxfId="1005" priority="301">
      <formula>IF(RIGHT(TEXT(AI597,"0.#"),1)=".",FALSE,TRUE)</formula>
    </cfRule>
    <cfRule type="expression" dxfId="1004" priority="302">
      <formula>IF(RIGHT(TEXT(AI597,"0.#"),1)=".",TRUE,FALSE)</formula>
    </cfRule>
  </conditionalFormatting>
  <conditionalFormatting sqref="AI595">
    <cfRule type="expression" dxfId="1003" priority="305">
      <formula>IF(RIGHT(TEXT(AI595,"0.#"),1)=".",FALSE,TRUE)</formula>
    </cfRule>
    <cfRule type="expression" dxfId="1002" priority="306">
      <formula>IF(RIGHT(TEXT(AI595,"0.#"),1)=".",TRUE,FALSE)</formula>
    </cfRule>
  </conditionalFormatting>
  <conditionalFormatting sqref="AI596">
    <cfRule type="expression" dxfId="1001" priority="303">
      <formula>IF(RIGHT(TEXT(AI596,"0.#"),1)=".",FALSE,TRUE)</formula>
    </cfRule>
    <cfRule type="expression" dxfId="1000" priority="304">
      <formula>IF(RIGHT(TEXT(AI596,"0.#"),1)=".",TRUE,FALSE)</formula>
    </cfRule>
  </conditionalFormatting>
  <conditionalFormatting sqref="AM622">
    <cfRule type="expression" dxfId="999" priority="295">
      <formula>IF(RIGHT(TEXT(AM622,"0.#"),1)=".",FALSE,TRUE)</formula>
    </cfRule>
    <cfRule type="expression" dxfId="998" priority="296">
      <formula>IF(RIGHT(TEXT(AM622,"0.#"),1)=".",TRUE,FALSE)</formula>
    </cfRule>
  </conditionalFormatting>
  <conditionalFormatting sqref="AM620">
    <cfRule type="expression" dxfId="997" priority="299">
      <formula>IF(RIGHT(TEXT(AM620,"0.#"),1)=".",FALSE,TRUE)</formula>
    </cfRule>
    <cfRule type="expression" dxfId="996" priority="300">
      <formula>IF(RIGHT(TEXT(AM620,"0.#"),1)=".",TRUE,FALSE)</formula>
    </cfRule>
  </conditionalFormatting>
  <conditionalFormatting sqref="AM621">
    <cfRule type="expression" dxfId="995" priority="297">
      <formula>IF(RIGHT(TEXT(AM621,"0.#"),1)=".",FALSE,TRUE)</formula>
    </cfRule>
    <cfRule type="expression" dxfId="994" priority="298">
      <formula>IF(RIGHT(TEXT(AM621,"0.#"),1)=".",TRUE,FALSE)</formula>
    </cfRule>
  </conditionalFormatting>
  <conditionalFormatting sqref="AI622">
    <cfRule type="expression" dxfId="993" priority="289">
      <formula>IF(RIGHT(TEXT(AI622,"0.#"),1)=".",FALSE,TRUE)</formula>
    </cfRule>
    <cfRule type="expression" dxfId="992" priority="290">
      <formula>IF(RIGHT(TEXT(AI622,"0.#"),1)=".",TRUE,FALSE)</formula>
    </cfRule>
  </conditionalFormatting>
  <conditionalFormatting sqref="AI620">
    <cfRule type="expression" dxfId="991" priority="293">
      <formula>IF(RIGHT(TEXT(AI620,"0.#"),1)=".",FALSE,TRUE)</formula>
    </cfRule>
    <cfRule type="expression" dxfId="990" priority="294">
      <formula>IF(RIGHT(TEXT(AI620,"0.#"),1)=".",TRUE,FALSE)</formula>
    </cfRule>
  </conditionalFormatting>
  <conditionalFormatting sqref="AI621">
    <cfRule type="expression" dxfId="989" priority="291">
      <formula>IF(RIGHT(TEXT(AI621,"0.#"),1)=".",FALSE,TRUE)</formula>
    </cfRule>
    <cfRule type="expression" dxfId="988" priority="292">
      <formula>IF(RIGHT(TEXT(AI621,"0.#"),1)=".",TRUE,FALSE)</formula>
    </cfRule>
  </conditionalFormatting>
  <conditionalFormatting sqref="AM627">
    <cfRule type="expression" dxfId="987" priority="235">
      <formula>IF(RIGHT(TEXT(AM627,"0.#"),1)=".",FALSE,TRUE)</formula>
    </cfRule>
    <cfRule type="expression" dxfId="986" priority="236">
      <formula>IF(RIGHT(TEXT(AM627,"0.#"),1)=".",TRUE,FALSE)</formula>
    </cfRule>
  </conditionalFormatting>
  <conditionalFormatting sqref="AM625">
    <cfRule type="expression" dxfId="985" priority="239">
      <formula>IF(RIGHT(TEXT(AM625,"0.#"),1)=".",FALSE,TRUE)</formula>
    </cfRule>
    <cfRule type="expression" dxfId="984" priority="240">
      <formula>IF(RIGHT(TEXT(AM625,"0.#"),1)=".",TRUE,FALSE)</formula>
    </cfRule>
  </conditionalFormatting>
  <conditionalFormatting sqref="AM626">
    <cfRule type="expression" dxfId="983" priority="237">
      <formula>IF(RIGHT(TEXT(AM626,"0.#"),1)=".",FALSE,TRUE)</formula>
    </cfRule>
    <cfRule type="expression" dxfId="982" priority="238">
      <formula>IF(RIGHT(TEXT(AM626,"0.#"),1)=".",TRUE,FALSE)</formula>
    </cfRule>
  </conditionalFormatting>
  <conditionalFormatting sqref="AI627">
    <cfRule type="expression" dxfId="981" priority="229">
      <formula>IF(RIGHT(TEXT(AI627,"0.#"),1)=".",FALSE,TRUE)</formula>
    </cfRule>
    <cfRule type="expression" dxfId="980" priority="230">
      <formula>IF(RIGHT(TEXT(AI627,"0.#"),1)=".",TRUE,FALSE)</formula>
    </cfRule>
  </conditionalFormatting>
  <conditionalFormatting sqref="AI625">
    <cfRule type="expression" dxfId="979" priority="233">
      <formula>IF(RIGHT(TEXT(AI625,"0.#"),1)=".",FALSE,TRUE)</formula>
    </cfRule>
    <cfRule type="expression" dxfId="978" priority="234">
      <formula>IF(RIGHT(TEXT(AI625,"0.#"),1)=".",TRUE,FALSE)</formula>
    </cfRule>
  </conditionalFormatting>
  <conditionalFormatting sqref="AI626">
    <cfRule type="expression" dxfId="977" priority="231">
      <formula>IF(RIGHT(TEXT(AI626,"0.#"),1)=".",FALSE,TRUE)</formula>
    </cfRule>
    <cfRule type="expression" dxfId="976" priority="232">
      <formula>IF(RIGHT(TEXT(AI626,"0.#"),1)=".",TRUE,FALSE)</formula>
    </cfRule>
  </conditionalFormatting>
  <conditionalFormatting sqref="AM632">
    <cfRule type="expression" dxfId="975" priority="223">
      <formula>IF(RIGHT(TEXT(AM632,"0.#"),1)=".",FALSE,TRUE)</formula>
    </cfRule>
    <cfRule type="expression" dxfId="974" priority="224">
      <formula>IF(RIGHT(TEXT(AM632,"0.#"),1)=".",TRUE,FALSE)</formula>
    </cfRule>
  </conditionalFormatting>
  <conditionalFormatting sqref="AM630">
    <cfRule type="expression" dxfId="973" priority="227">
      <formula>IF(RIGHT(TEXT(AM630,"0.#"),1)=".",FALSE,TRUE)</formula>
    </cfRule>
    <cfRule type="expression" dxfId="972" priority="228">
      <formula>IF(RIGHT(TEXT(AM630,"0.#"),1)=".",TRUE,FALSE)</formula>
    </cfRule>
  </conditionalFormatting>
  <conditionalFormatting sqref="AM631">
    <cfRule type="expression" dxfId="971" priority="225">
      <formula>IF(RIGHT(TEXT(AM631,"0.#"),1)=".",FALSE,TRUE)</formula>
    </cfRule>
    <cfRule type="expression" dxfId="970" priority="226">
      <formula>IF(RIGHT(TEXT(AM631,"0.#"),1)=".",TRUE,FALSE)</formula>
    </cfRule>
  </conditionalFormatting>
  <conditionalFormatting sqref="AI632">
    <cfRule type="expression" dxfId="969" priority="217">
      <formula>IF(RIGHT(TEXT(AI632,"0.#"),1)=".",FALSE,TRUE)</formula>
    </cfRule>
    <cfRule type="expression" dxfId="968" priority="218">
      <formula>IF(RIGHT(TEXT(AI632,"0.#"),1)=".",TRUE,FALSE)</formula>
    </cfRule>
  </conditionalFormatting>
  <conditionalFormatting sqref="AI630">
    <cfRule type="expression" dxfId="967" priority="221">
      <formula>IF(RIGHT(TEXT(AI630,"0.#"),1)=".",FALSE,TRUE)</formula>
    </cfRule>
    <cfRule type="expression" dxfId="966" priority="222">
      <formula>IF(RIGHT(TEXT(AI630,"0.#"),1)=".",TRUE,FALSE)</formula>
    </cfRule>
  </conditionalFormatting>
  <conditionalFormatting sqref="AI631">
    <cfRule type="expression" dxfId="965" priority="219">
      <formula>IF(RIGHT(TEXT(AI631,"0.#"),1)=".",FALSE,TRUE)</formula>
    </cfRule>
    <cfRule type="expression" dxfId="964" priority="220">
      <formula>IF(RIGHT(TEXT(AI631,"0.#"),1)=".",TRUE,FALSE)</formula>
    </cfRule>
  </conditionalFormatting>
  <conditionalFormatting sqref="AM637">
    <cfRule type="expression" dxfId="963" priority="211">
      <formula>IF(RIGHT(TEXT(AM637,"0.#"),1)=".",FALSE,TRUE)</formula>
    </cfRule>
    <cfRule type="expression" dxfId="962" priority="212">
      <formula>IF(RIGHT(TEXT(AM637,"0.#"),1)=".",TRUE,FALSE)</formula>
    </cfRule>
  </conditionalFormatting>
  <conditionalFormatting sqref="AM635">
    <cfRule type="expression" dxfId="961" priority="215">
      <formula>IF(RIGHT(TEXT(AM635,"0.#"),1)=".",FALSE,TRUE)</formula>
    </cfRule>
    <cfRule type="expression" dxfId="960" priority="216">
      <formula>IF(RIGHT(TEXT(AM635,"0.#"),1)=".",TRUE,FALSE)</formula>
    </cfRule>
  </conditionalFormatting>
  <conditionalFormatting sqref="AM636">
    <cfRule type="expression" dxfId="959" priority="213">
      <formula>IF(RIGHT(TEXT(AM636,"0.#"),1)=".",FALSE,TRUE)</formula>
    </cfRule>
    <cfRule type="expression" dxfId="958" priority="214">
      <formula>IF(RIGHT(TEXT(AM636,"0.#"),1)=".",TRUE,FALSE)</formula>
    </cfRule>
  </conditionalFormatting>
  <conditionalFormatting sqref="AI637">
    <cfRule type="expression" dxfId="957" priority="205">
      <formula>IF(RIGHT(TEXT(AI637,"0.#"),1)=".",FALSE,TRUE)</formula>
    </cfRule>
    <cfRule type="expression" dxfId="956" priority="206">
      <formula>IF(RIGHT(TEXT(AI637,"0.#"),1)=".",TRUE,FALSE)</formula>
    </cfRule>
  </conditionalFormatting>
  <conditionalFormatting sqref="AI635">
    <cfRule type="expression" dxfId="955" priority="209">
      <formula>IF(RIGHT(TEXT(AI635,"0.#"),1)=".",FALSE,TRUE)</formula>
    </cfRule>
    <cfRule type="expression" dxfId="954" priority="210">
      <formula>IF(RIGHT(TEXT(AI635,"0.#"),1)=".",TRUE,FALSE)</formula>
    </cfRule>
  </conditionalFormatting>
  <conditionalFormatting sqref="AI636">
    <cfRule type="expression" dxfId="953" priority="207">
      <formula>IF(RIGHT(TEXT(AI636,"0.#"),1)=".",FALSE,TRUE)</formula>
    </cfRule>
    <cfRule type="expression" dxfId="952" priority="208">
      <formula>IF(RIGHT(TEXT(AI636,"0.#"),1)=".",TRUE,FALSE)</formula>
    </cfRule>
  </conditionalFormatting>
  <conditionalFormatting sqref="AM602">
    <cfRule type="expression" dxfId="951" priority="283">
      <formula>IF(RIGHT(TEXT(AM602,"0.#"),1)=".",FALSE,TRUE)</formula>
    </cfRule>
    <cfRule type="expression" dxfId="950" priority="284">
      <formula>IF(RIGHT(TEXT(AM602,"0.#"),1)=".",TRUE,FALSE)</formula>
    </cfRule>
  </conditionalFormatting>
  <conditionalFormatting sqref="AM600">
    <cfRule type="expression" dxfId="949" priority="287">
      <formula>IF(RIGHT(TEXT(AM600,"0.#"),1)=".",FALSE,TRUE)</formula>
    </cfRule>
    <cfRule type="expression" dxfId="948" priority="288">
      <formula>IF(RIGHT(TEXT(AM600,"0.#"),1)=".",TRUE,FALSE)</formula>
    </cfRule>
  </conditionalFormatting>
  <conditionalFormatting sqref="AM601">
    <cfRule type="expression" dxfId="947" priority="285">
      <formula>IF(RIGHT(TEXT(AM601,"0.#"),1)=".",FALSE,TRUE)</formula>
    </cfRule>
    <cfRule type="expression" dxfId="946" priority="286">
      <formula>IF(RIGHT(TEXT(AM601,"0.#"),1)=".",TRUE,FALSE)</formula>
    </cfRule>
  </conditionalFormatting>
  <conditionalFormatting sqref="AI602">
    <cfRule type="expression" dxfId="945" priority="277">
      <formula>IF(RIGHT(TEXT(AI602,"0.#"),1)=".",FALSE,TRUE)</formula>
    </cfRule>
    <cfRule type="expression" dxfId="944" priority="278">
      <formula>IF(RIGHT(TEXT(AI602,"0.#"),1)=".",TRUE,FALSE)</formula>
    </cfRule>
  </conditionalFormatting>
  <conditionalFormatting sqref="AI600">
    <cfRule type="expression" dxfId="943" priority="281">
      <formula>IF(RIGHT(TEXT(AI600,"0.#"),1)=".",FALSE,TRUE)</formula>
    </cfRule>
    <cfRule type="expression" dxfId="942" priority="282">
      <formula>IF(RIGHT(TEXT(AI600,"0.#"),1)=".",TRUE,FALSE)</formula>
    </cfRule>
  </conditionalFormatting>
  <conditionalFormatting sqref="AI601">
    <cfRule type="expression" dxfId="941" priority="279">
      <formula>IF(RIGHT(TEXT(AI601,"0.#"),1)=".",FALSE,TRUE)</formula>
    </cfRule>
    <cfRule type="expression" dxfId="940" priority="280">
      <formula>IF(RIGHT(TEXT(AI601,"0.#"),1)=".",TRUE,FALSE)</formula>
    </cfRule>
  </conditionalFormatting>
  <conditionalFormatting sqref="AM607">
    <cfRule type="expression" dxfId="939" priority="271">
      <formula>IF(RIGHT(TEXT(AM607,"0.#"),1)=".",FALSE,TRUE)</formula>
    </cfRule>
    <cfRule type="expression" dxfId="938" priority="272">
      <formula>IF(RIGHT(TEXT(AM607,"0.#"),1)=".",TRUE,FALSE)</formula>
    </cfRule>
  </conditionalFormatting>
  <conditionalFormatting sqref="AM605">
    <cfRule type="expression" dxfId="937" priority="275">
      <formula>IF(RIGHT(TEXT(AM605,"0.#"),1)=".",FALSE,TRUE)</formula>
    </cfRule>
    <cfRule type="expression" dxfId="936" priority="276">
      <formula>IF(RIGHT(TEXT(AM605,"0.#"),1)=".",TRUE,FALSE)</formula>
    </cfRule>
  </conditionalFormatting>
  <conditionalFormatting sqref="AM606">
    <cfRule type="expression" dxfId="935" priority="273">
      <formula>IF(RIGHT(TEXT(AM606,"0.#"),1)=".",FALSE,TRUE)</formula>
    </cfRule>
    <cfRule type="expression" dxfId="934" priority="274">
      <formula>IF(RIGHT(TEXT(AM606,"0.#"),1)=".",TRUE,FALSE)</formula>
    </cfRule>
  </conditionalFormatting>
  <conditionalFormatting sqref="AI607">
    <cfRule type="expression" dxfId="933" priority="265">
      <formula>IF(RIGHT(TEXT(AI607,"0.#"),1)=".",FALSE,TRUE)</formula>
    </cfRule>
    <cfRule type="expression" dxfId="932" priority="266">
      <formula>IF(RIGHT(TEXT(AI607,"0.#"),1)=".",TRUE,FALSE)</formula>
    </cfRule>
  </conditionalFormatting>
  <conditionalFormatting sqref="AI605">
    <cfRule type="expression" dxfId="931" priority="269">
      <formula>IF(RIGHT(TEXT(AI605,"0.#"),1)=".",FALSE,TRUE)</formula>
    </cfRule>
    <cfRule type="expression" dxfId="930" priority="270">
      <formula>IF(RIGHT(TEXT(AI605,"0.#"),1)=".",TRUE,FALSE)</formula>
    </cfRule>
  </conditionalFormatting>
  <conditionalFormatting sqref="AI606">
    <cfRule type="expression" dxfId="929" priority="267">
      <formula>IF(RIGHT(TEXT(AI606,"0.#"),1)=".",FALSE,TRUE)</formula>
    </cfRule>
    <cfRule type="expression" dxfId="928" priority="268">
      <formula>IF(RIGHT(TEXT(AI606,"0.#"),1)=".",TRUE,FALSE)</formula>
    </cfRule>
  </conditionalFormatting>
  <conditionalFormatting sqref="AM612">
    <cfRule type="expression" dxfId="927" priority="259">
      <formula>IF(RIGHT(TEXT(AM612,"0.#"),1)=".",FALSE,TRUE)</formula>
    </cfRule>
    <cfRule type="expression" dxfId="926" priority="260">
      <formula>IF(RIGHT(TEXT(AM612,"0.#"),1)=".",TRUE,FALSE)</formula>
    </cfRule>
  </conditionalFormatting>
  <conditionalFormatting sqref="AM610">
    <cfRule type="expression" dxfId="925" priority="263">
      <formula>IF(RIGHT(TEXT(AM610,"0.#"),1)=".",FALSE,TRUE)</formula>
    </cfRule>
    <cfRule type="expression" dxfId="924" priority="264">
      <formula>IF(RIGHT(TEXT(AM610,"0.#"),1)=".",TRUE,FALSE)</formula>
    </cfRule>
  </conditionalFormatting>
  <conditionalFormatting sqref="AM611">
    <cfRule type="expression" dxfId="923" priority="261">
      <formula>IF(RIGHT(TEXT(AM611,"0.#"),1)=".",FALSE,TRUE)</formula>
    </cfRule>
    <cfRule type="expression" dxfId="922" priority="262">
      <formula>IF(RIGHT(TEXT(AM611,"0.#"),1)=".",TRUE,FALSE)</formula>
    </cfRule>
  </conditionalFormatting>
  <conditionalFormatting sqref="AI612">
    <cfRule type="expression" dxfId="921" priority="253">
      <formula>IF(RIGHT(TEXT(AI612,"0.#"),1)=".",FALSE,TRUE)</formula>
    </cfRule>
    <cfRule type="expression" dxfId="920" priority="254">
      <formula>IF(RIGHT(TEXT(AI612,"0.#"),1)=".",TRUE,FALSE)</formula>
    </cfRule>
  </conditionalFormatting>
  <conditionalFormatting sqref="AI610">
    <cfRule type="expression" dxfId="919" priority="257">
      <formula>IF(RIGHT(TEXT(AI610,"0.#"),1)=".",FALSE,TRUE)</formula>
    </cfRule>
    <cfRule type="expression" dxfId="918" priority="258">
      <formula>IF(RIGHT(TEXT(AI610,"0.#"),1)=".",TRUE,FALSE)</formula>
    </cfRule>
  </conditionalFormatting>
  <conditionalFormatting sqref="AI611">
    <cfRule type="expression" dxfId="917" priority="255">
      <formula>IF(RIGHT(TEXT(AI611,"0.#"),1)=".",FALSE,TRUE)</formula>
    </cfRule>
    <cfRule type="expression" dxfId="916" priority="256">
      <formula>IF(RIGHT(TEXT(AI611,"0.#"),1)=".",TRUE,FALSE)</formula>
    </cfRule>
  </conditionalFormatting>
  <conditionalFormatting sqref="AM617">
    <cfRule type="expression" dxfId="915" priority="247">
      <formula>IF(RIGHT(TEXT(AM617,"0.#"),1)=".",FALSE,TRUE)</formula>
    </cfRule>
    <cfRule type="expression" dxfId="914" priority="248">
      <formula>IF(RIGHT(TEXT(AM617,"0.#"),1)=".",TRUE,FALSE)</formula>
    </cfRule>
  </conditionalFormatting>
  <conditionalFormatting sqref="AM615">
    <cfRule type="expression" dxfId="913" priority="251">
      <formula>IF(RIGHT(TEXT(AM615,"0.#"),1)=".",FALSE,TRUE)</formula>
    </cfRule>
    <cfRule type="expression" dxfId="912" priority="252">
      <formula>IF(RIGHT(TEXT(AM615,"0.#"),1)=".",TRUE,FALSE)</formula>
    </cfRule>
  </conditionalFormatting>
  <conditionalFormatting sqref="AM616">
    <cfRule type="expression" dxfId="911" priority="249">
      <formula>IF(RIGHT(TEXT(AM616,"0.#"),1)=".",FALSE,TRUE)</formula>
    </cfRule>
    <cfRule type="expression" dxfId="910" priority="250">
      <formula>IF(RIGHT(TEXT(AM616,"0.#"),1)=".",TRUE,FALSE)</formula>
    </cfRule>
  </conditionalFormatting>
  <conditionalFormatting sqref="AI617">
    <cfRule type="expression" dxfId="909" priority="241">
      <formula>IF(RIGHT(TEXT(AI617,"0.#"),1)=".",FALSE,TRUE)</formula>
    </cfRule>
    <cfRule type="expression" dxfId="908" priority="242">
      <formula>IF(RIGHT(TEXT(AI617,"0.#"),1)=".",TRUE,FALSE)</formula>
    </cfRule>
  </conditionalFormatting>
  <conditionalFormatting sqref="AI615">
    <cfRule type="expression" dxfId="907" priority="245">
      <formula>IF(RIGHT(TEXT(AI615,"0.#"),1)=".",FALSE,TRUE)</formula>
    </cfRule>
    <cfRule type="expression" dxfId="906" priority="246">
      <formula>IF(RIGHT(TEXT(AI615,"0.#"),1)=".",TRUE,FALSE)</formula>
    </cfRule>
  </conditionalFormatting>
  <conditionalFormatting sqref="AI616">
    <cfRule type="expression" dxfId="905" priority="243">
      <formula>IF(RIGHT(TEXT(AI616,"0.#"),1)=".",FALSE,TRUE)</formula>
    </cfRule>
    <cfRule type="expression" dxfId="904" priority="244">
      <formula>IF(RIGHT(TEXT(AI616,"0.#"),1)=".",TRUE,FALSE)</formula>
    </cfRule>
  </conditionalFormatting>
  <conditionalFormatting sqref="AM651">
    <cfRule type="expression" dxfId="903" priority="199">
      <formula>IF(RIGHT(TEXT(AM651,"0.#"),1)=".",FALSE,TRUE)</formula>
    </cfRule>
    <cfRule type="expression" dxfId="902" priority="200">
      <formula>IF(RIGHT(TEXT(AM651,"0.#"),1)=".",TRUE,FALSE)</formula>
    </cfRule>
  </conditionalFormatting>
  <conditionalFormatting sqref="AM649">
    <cfRule type="expression" dxfId="901" priority="203">
      <formula>IF(RIGHT(TEXT(AM649,"0.#"),1)=".",FALSE,TRUE)</formula>
    </cfRule>
    <cfRule type="expression" dxfId="900" priority="204">
      <formula>IF(RIGHT(TEXT(AM649,"0.#"),1)=".",TRUE,FALSE)</formula>
    </cfRule>
  </conditionalFormatting>
  <conditionalFormatting sqref="AM650">
    <cfRule type="expression" dxfId="899" priority="201">
      <formula>IF(RIGHT(TEXT(AM650,"0.#"),1)=".",FALSE,TRUE)</formula>
    </cfRule>
    <cfRule type="expression" dxfId="898" priority="202">
      <formula>IF(RIGHT(TEXT(AM650,"0.#"),1)=".",TRUE,FALSE)</formula>
    </cfRule>
  </conditionalFormatting>
  <conditionalFormatting sqref="AI651">
    <cfRule type="expression" dxfId="897" priority="193">
      <formula>IF(RIGHT(TEXT(AI651,"0.#"),1)=".",FALSE,TRUE)</formula>
    </cfRule>
    <cfRule type="expression" dxfId="896" priority="194">
      <formula>IF(RIGHT(TEXT(AI651,"0.#"),1)=".",TRUE,FALSE)</formula>
    </cfRule>
  </conditionalFormatting>
  <conditionalFormatting sqref="AI649">
    <cfRule type="expression" dxfId="895" priority="197">
      <formula>IF(RIGHT(TEXT(AI649,"0.#"),1)=".",FALSE,TRUE)</formula>
    </cfRule>
    <cfRule type="expression" dxfId="894" priority="198">
      <formula>IF(RIGHT(TEXT(AI649,"0.#"),1)=".",TRUE,FALSE)</formula>
    </cfRule>
  </conditionalFormatting>
  <conditionalFormatting sqref="AI650">
    <cfRule type="expression" dxfId="893" priority="195">
      <formula>IF(RIGHT(TEXT(AI650,"0.#"),1)=".",FALSE,TRUE)</formula>
    </cfRule>
    <cfRule type="expression" dxfId="892" priority="196">
      <formula>IF(RIGHT(TEXT(AI650,"0.#"),1)=".",TRUE,FALSE)</formula>
    </cfRule>
  </conditionalFormatting>
  <conditionalFormatting sqref="AM676">
    <cfRule type="expression" dxfId="891" priority="187">
      <formula>IF(RIGHT(TEXT(AM676,"0.#"),1)=".",FALSE,TRUE)</formula>
    </cfRule>
    <cfRule type="expression" dxfId="890" priority="188">
      <formula>IF(RIGHT(TEXT(AM676,"0.#"),1)=".",TRUE,FALSE)</formula>
    </cfRule>
  </conditionalFormatting>
  <conditionalFormatting sqref="AM674">
    <cfRule type="expression" dxfId="889" priority="191">
      <formula>IF(RIGHT(TEXT(AM674,"0.#"),1)=".",FALSE,TRUE)</formula>
    </cfRule>
    <cfRule type="expression" dxfId="888" priority="192">
      <formula>IF(RIGHT(TEXT(AM674,"0.#"),1)=".",TRUE,FALSE)</formula>
    </cfRule>
  </conditionalFormatting>
  <conditionalFormatting sqref="AM675">
    <cfRule type="expression" dxfId="887" priority="189">
      <formula>IF(RIGHT(TEXT(AM675,"0.#"),1)=".",FALSE,TRUE)</formula>
    </cfRule>
    <cfRule type="expression" dxfId="886" priority="190">
      <formula>IF(RIGHT(TEXT(AM675,"0.#"),1)=".",TRUE,FALSE)</formula>
    </cfRule>
  </conditionalFormatting>
  <conditionalFormatting sqref="AI676">
    <cfRule type="expression" dxfId="885" priority="181">
      <formula>IF(RIGHT(TEXT(AI676,"0.#"),1)=".",FALSE,TRUE)</formula>
    </cfRule>
    <cfRule type="expression" dxfId="884" priority="182">
      <formula>IF(RIGHT(TEXT(AI676,"0.#"),1)=".",TRUE,FALSE)</formula>
    </cfRule>
  </conditionalFormatting>
  <conditionalFormatting sqref="AI674">
    <cfRule type="expression" dxfId="883" priority="185">
      <formula>IF(RIGHT(TEXT(AI674,"0.#"),1)=".",FALSE,TRUE)</formula>
    </cfRule>
    <cfRule type="expression" dxfId="882" priority="186">
      <formula>IF(RIGHT(TEXT(AI674,"0.#"),1)=".",TRUE,FALSE)</formula>
    </cfRule>
  </conditionalFormatting>
  <conditionalFormatting sqref="AI675">
    <cfRule type="expression" dxfId="881" priority="183">
      <formula>IF(RIGHT(TEXT(AI675,"0.#"),1)=".",FALSE,TRUE)</formula>
    </cfRule>
    <cfRule type="expression" dxfId="880" priority="184">
      <formula>IF(RIGHT(TEXT(AI675,"0.#"),1)=".",TRUE,FALSE)</formula>
    </cfRule>
  </conditionalFormatting>
  <conditionalFormatting sqref="AM681">
    <cfRule type="expression" dxfId="879" priority="127">
      <formula>IF(RIGHT(TEXT(AM681,"0.#"),1)=".",FALSE,TRUE)</formula>
    </cfRule>
    <cfRule type="expression" dxfId="878" priority="128">
      <formula>IF(RIGHT(TEXT(AM681,"0.#"),1)=".",TRUE,FALSE)</formula>
    </cfRule>
  </conditionalFormatting>
  <conditionalFormatting sqref="AM679">
    <cfRule type="expression" dxfId="877" priority="131">
      <formula>IF(RIGHT(TEXT(AM679,"0.#"),1)=".",FALSE,TRUE)</formula>
    </cfRule>
    <cfRule type="expression" dxfId="876" priority="132">
      <formula>IF(RIGHT(TEXT(AM679,"0.#"),1)=".",TRUE,FALSE)</formula>
    </cfRule>
  </conditionalFormatting>
  <conditionalFormatting sqref="AM680">
    <cfRule type="expression" dxfId="875" priority="129">
      <formula>IF(RIGHT(TEXT(AM680,"0.#"),1)=".",FALSE,TRUE)</formula>
    </cfRule>
    <cfRule type="expression" dxfId="874" priority="130">
      <formula>IF(RIGHT(TEXT(AM680,"0.#"),1)=".",TRUE,FALSE)</formula>
    </cfRule>
  </conditionalFormatting>
  <conditionalFormatting sqref="AI681">
    <cfRule type="expression" dxfId="873" priority="121">
      <formula>IF(RIGHT(TEXT(AI681,"0.#"),1)=".",FALSE,TRUE)</formula>
    </cfRule>
    <cfRule type="expression" dxfId="872" priority="122">
      <formula>IF(RIGHT(TEXT(AI681,"0.#"),1)=".",TRUE,FALSE)</formula>
    </cfRule>
  </conditionalFormatting>
  <conditionalFormatting sqref="AI679">
    <cfRule type="expression" dxfId="871" priority="125">
      <formula>IF(RIGHT(TEXT(AI679,"0.#"),1)=".",FALSE,TRUE)</formula>
    </cfRule>
    <cfRule type="expression" dxfId="870" priority="126">
      <formula>IF(RIGHT(TEXT(AI679,"0.#"),1)=".",TRUE,FALSE)</formula>
    </cfRule>
  </conditionalFormatting>
  <conditionalFormatting sqref="AI680">
    <cfRule type="expression" dxfId="869" priority="123">
      <formula>IF(RIGHT(TEXT(AI680,"0.#"),1)=".",FALSE,TRUE)</formula>
    </cfRule>
    <cfRule type="expression" dxfId="868" priority="124">
      <formula>IF(RIGHT(TEXT(AI680,"0.#"),1)=".",TRUE,FALSE)</formula>
    </cfRule>
  </conditionalFormatting>
  <conditionalFormatting sqref="AM686">
    <cfRule type="expression" dxfId="867" priority="115">
      <formula>IF(RIGHT(TEXT(AM686,"0.#"),1)=".",FALSE,TRUE)</formula>
    </cfRule>
    <cfRule type="expression" dxfId="866" priority="116">
      <formula>IF(RIGHT(TEXT(AM686,"0.#"),1)=".",TRUE,FALSE)</formula>
    </cfRule>
  </conditionalFormatting>
  <conditionalFormatting sqref="AM684">
    <cfRule type="expression" dxfId="865" priority="119">
      <formula>IF(RIGHT(TEXT(AM684,"0.#"),1)=".",FALSE,TRUE)</formula>
    </cfRule>
    <cfRule type="expression" dxfId="864" priority="120">
      <formula>IF(RIGHT(TEXT(AM684,"0.#"),1)=".",TRUE,FALSE)</formula>
    </cfRule>
  </conditionalFormatting>
  <conditionalFormatting sqref="AM685">
    <cfRule type="expression" dxfId="863" priority="117">
      <formula>IF(RIGHT(TEXT(AM685,"0.#"),1)=".",FALSE,TRUE)</formula>
    </cfRule>
    <cfRule type="expression" dxfId="862" priority="118">
      <formula>IF(RIGHT(TEXT(AM685,"0.#"),1)=".",TRUE,FALSE)</formula>
    </cfRule>
  </conditionalFormatting>
  <conditionalFormatting sqref="AI686">
    <cfRule type="expression" dxfId="861" priority="109">
      <formula>IF(RIGHT(TEXT(AI686,"0.#"),1)=".",FALSE,TRUE)</formula>
    </cfRule>
    <cfRule type="expression" dxfId="860" priority="110">
      <formula>IF(RIGHT(TEXT(AI686,"0.#"),1)=".",TRUE,FALSE)</formula>
    </cfRule>
  </conditionalFormatting>
  <conditionalFormatting sqref="AI684">
    <cfRule type="expression" dxfId="859" priority="113">
      <formula>IF(RIGHT(TEXT(AI684,"0.#"),1)=".",FALSE,TRUE)</formula>
    </cfRule>
    <cfRule type="expression" dxfId="858" priority="114">
      <formula>IF(RIGHT(TEXT(AI684,"0.#"),1)=".",TRUE,FALSE)</formula>
    </cfRule>
  </conditionalFormatting>
  <conditionalFormatting sqref="AI685">
    <cfRule type="expression" dxfId="857" priority="111">
      <formula>IF(RIGHT(TEXT(AI685,"0.#"),1)=".",FALSE,TRUE)</formula>
    </cfRule>
    <cfRule type="expression" dxfId="856" priority="112">
      <formula>IF(RIGHT(TEXT(AI685,"0.#"),1)=".",TRUE,FALSE)</formula>
    </cfRule>
  </conditionalFormatting>
  <conditionalFormatting sqref="AM691">
    <cfRule type="expression" dxfId="855" priority="103">
      <formula>IF(RIGHT(TEXT(AM691,"0.#"),1)=".",FALSE,TRUE)</formula>
    </cfRule>
    <cfRule type="expression" dxfId="854" priority="104">
      <formula>IF(RIGHT(TEXT(AM691,"0.#"),1)=".",TRUE,FALSE)</formula>
    </cfRule>
  </conditionalFormatting>
  <conditionalFormatting sqref="AM689">
    <cfRule type="expression" dxfId="853" priority="107">
      <formula>IF(RIGHT(TEXT(AM689,"0.#"),1)=".",FALSE,TRUE)</formula>
    </cfRule>
    <cfRule type="expression" dxfId="852" priority="108">
      <formula>IF(RIGHT(TEXT(AM689,"0.#"),1)=".",TRUE,FALSE)</formula>
    </cfRule>
  </conditionalFormatting>
  <conditionalFormatting sqref="AM690">
    <cfRule type="expression" dxfId="851" priority="105">
      <formula>IF(RIGHT(TEXT(AM690,"0.#"),1)=".",FALSE,TRUE)</formula>
    </cfRule>
    <cfRule type="expression" dxfId="850" priority="106">
      <formula>IF(RIGHT(TEXT(AM690,"0.#"),1)=".",TRUE,FALSE)</formula>
    </cfRule>
  </conditionalFormatting>
  <conditionalFormatting sqref="AI691">
    <cfRule type="expression" dxfId="849" priority="97">
      <formula>IF(RIGHT(TEXT(AI691,"0.#"),1)=".",FALSE,TRUE)</formula>
    </cfRule>
    <cfRule type="expression" dxfId="848" priority="98">
      <formula>IF(RIGHT(TEXT(AI691,"0.#"),1)=".",TRUE,FALSE)</formula>
    </cfRule>
  </conditionalFormatting>
  <conditionalFormatting sqref="AI689">
    <cfRule type="expression" dxfId="847" priority="101">
      <formula>IF(RIGHT(TEXT(AI689,"0.#"),1)=".",FALSE,TRUE)</formula>
    </cfRule>
    <cfRule type="expression" dxfId="846" priority="102">
      <formula>IF(RIGHT(TEXT(AI689,"0.#"),1)=".",TRUE,FALSE)</formula>
    </cfRule>
  </conditionalFormatting>
  <conditionalFormatting sqref="AI690">
    <cfRule type="expression" dxfId="845" priority="99">
      <formula>IF(RIGHT(TEXT(AI690,"0.#"),1)=".",FALSE,TRUE)</formula>
    </cfRule>
    <cfRule type="expression" dxfId="844" priority="100">
      <formula>IF(RIGHT(TEXT(AI690,"0.#"),1)=".",TRUE,FALSE)</formula>
    </cfRule>
  </conditionalFormatting>
  <conditionalFormatting sqref="AM656">
    <cfRule type="expression" dxfId="843" priority="175">
      <formula>IF(RIGHT(TEXT(AM656,"0.#"),1)=".",FALSE,TRUE)</formula>
    </cfRule>
    <cfRule type="expression" dxfId="842" priority="176">
      <formula>IF(RIGHT(TEXT(AM656,"0.#"),1)=".",TRUE,FALSE)</formula>
    </cfRule>
  </conditionalFormatting>
  <conditionalFormatting sqref="AM654">
    <cfRule type="expression" dxfId="841" priority="179">
      <formula>IF(RIGHT(TEXT(AM654,"0.#"),1)=".",FALSE,TRUE)</formula>
    </cfRule>
    <cfRule type="expression" dxfId="840" priority="180">
      <formula>IF(RIGHT(TEXT(AM654,"0.#"),1)=".",TRUE,FALSE)</formula>
    </cfRule>
  </conditionalFormatting>
  <conditionalFormatting sqref="AM655">
    <cfRule type="expression" dxfId="839" priority="177">
      <formula>IF(RIGHT(TEXT(AM655,"0.#"),1)=".",FALSE,TRUE)</formula>
    </cfRule>
    <cfRule type="expression" dxfId="838" priority="178">
      <formula>IF(RIGHT(TEXT(AM655,"0.#"),1)=".",TRUE,FALSE)</formula>
    </cfRule>
  </conditionalFormatting>
  <conditionalFormatting sqref="AI656">
    <cfRule type="expression" dxfId="837" priority="169">
      <formula>IF(RIGHT(TEXT(AI656,"0.#"),1)=".",FALSE,TRUE)</formula>
    </cfRule>
    <cfRule type="expression" dxfId="836" priority="170">
      <formula>IF(RIGHT(TEXT(AI656,"0.#"),1)=".",TRUE,FALSE)</formula>
    </cfRule>
  </conditionalFormatting>
  <conditionalFormatting sqref="AI654">
    <cfRule type="expression" dxfId="835" priority="173">
      <formula>IF(RIGHT(TEXT(AI654,"0.#"),1)=".",FALSE,TRUE)</formula>
    </cfRule>
    <cfRule type="expression" dxfId="834" priority="174">
      <formula>IF(RIGHT(TEXT(AI654,"0.#"),1)=".",TRUE,FALSE)</formula>
    </cfRule>
  </conditionalFormatting>
  <conditionalFormatting sqref="AI655">
    <cfRule type="expression" dxfId="833" priority="171">
      <formula>IF(RIGHT(TEXT(AI655,"0.#"),1)=".",FALSE,TRUE)</formula>
    </cfRule>
    <cfRule type="expression" dxfId="832" priority="172">
      <formula>IF(RIGHT(TEXT(AI655,"0.#"),1)=".",TRUE,FALSE)</formula>
    </cfRule>
  </conditionalFormatting>
  <conditionalFormatting sqref="AM661">
    <cfRule type="expression" dxfId="831" priority="163">
      <formula>IF(RIGHT(TEXT(AM661,"0.#"),1)=".",FALSE,TRUE)</formula>
    </cfRule>
    <cfRule type="expression" dxfId="830" priority="164">
      <formula>IF(RIGHT(TEXT(AM661,"0.#"),1)=".",TRUE,FALSE)</formula>
    </cfRule>
  </conditionalFormatting>
  <conditionalFormatting sqref="AM659">
    <cfRule type="expression" dxfId="829" priority="167">
      <formula>IF(RIGHT(TEXT(AM659,"0.#"),1)=".",FALSE,TRUE)</formula>
    </cfRule>
    <cfRule type="expression" dxfId="828" priority="168">
      <formula>IF(RIGHT(TEXT(AM659,"0.#"),1)=".",TRUE,FALSE)</formula>
    </cfRule>
  </conditionalFormatting>
  <conditionalFormatting sqref="AM660">
    <cfRule type="expression" dxfId="827" priority="165">
      <formula>IF(RIGHT(TEXT(AM660,"0.#"),1)=".",FALSE,TRUE)</formula>
    </cfRule>
    <cfRule type="expression" dxfId="826" priority="166">
      <formula>IF(RIGHT(TEXT(AM660,"0.#"),1)=".",TRUE,FALSE)</formula>
    </cfRule>
  </conditionalFormatting>
  <conditionalFormatting sqref="AI661">
    <cfRule type="expression" dxfId="825" priority="157">
      <formula>IF(RIGHT(TEXT(AI661,"0.#"),1)=".",FALSE,TRUE)</formula>
    </cfRule>
    <cfRule type="expression" dxfId="824" priority="158">
      <formula>IF(RIGHT(TEXT(AI661,"0.#"),1)=".",TRUE,FALSE)</formula>
    </cfRule>
  </conditionalFormatting>
  <conditionalFormatting sqref="AI659">
    <cfRule type="expression" dxfId="823" priority="161">
      <formula>IF(RIGHT(TEXT(AI659,"0.#"),1)=".",FALSE,TRUE)</formula>
    </cfRule>
    <cfRule type="expression" dxfId="822" priority="162">
      <formula>IF(RIGHT(TEXT(AI659,"0.#"),1)=".",TRUE,FALSE)</formula>
    </cfRule>
  </conditionalFormatting>
  <conditionalFormatting sqref="AI660">
    <cfRule type="expression" dxfId="821" priority="159">
      <formula>IF(RIGHT(TEXT(AI660,"0.#"),1)=".",FALSE,TRUE)</formula>
    </cfRule>
    <cfRule type="expression" dxfId="820" priority="160">
      <formula>IF(RIGHT(TEXT(AI660,"0.#"),1)=".",TRUE,FALSE)</formula>
    </cfRule>
  </conditionalFormatting>
  <conditionalFormatting sqref="AM666">
    <cfRule type="expression" dxfId="819" priority="151">
      <formula>IF(RIGHT(TEXT(AM666,"0.#"),1)=".",FALSE,TRUE)</formula>
    </cfRule>
    <cfRule type="expression" dxfId="818" priority="152">
      <formula>IF(RIGHT(TEXT(AM666,"0.#"),1)=".",TRUE,FALSE)</formula>
    </cfRule>
  </conditionalFormatting>
  <conditionalFormatting sqref="AM664">
    <cfRule type="expression" dxfId="817" priority="155">
      <formula>IF(RIGHT(TEXT(AM664,"0.#"),1)=".",FALSE,TRUE)</formula>
    </cfRule>
    <cfRule type="expression" dxfId="816" priority="156">
      <formula>IF(RIGHT(TEXT(AM664,"0.#"),1)=".",TRUE,FALSE)</formula>
    </cfRule>
  </conditionalFormatting>
  <conditionalFormatting sqref="AM665">
    <cfRule type="expression" dxfId="815" priority="153">
      <formula>IF(RIGHT(TEXT(AM665,"0.#"),1)=".",FALSE,TRUE)</formula>
    </cfRule>
    <cfRule type="expression" dxfId="814" priority="154">
      <formula>IF(RIGHT(TEXT(AM665,"0.#"),1)=".",TRUE,FALSE)</formula>
    </cfRule>
  </conditionalFormatting>
  <conditionalFormatting sqref="AI666">
    <cfRule type="expression" dxfId="813" priority="145">
      <formula>IF(RIGHT(TEXT(AI666,"0.#"),1)=".",FALSE,TRUE)</formula>
    </cfRule>
    <cfRule type="expression" dxfId="812" priority="146">
      <formula>IF(RIGHT(TEXT(AI666,"0.#"),1)=".",TRUE,FALSE)</formula>
    </cfRule>
  </conditionalFormatting>
  <conditionalFormatting sqref="AI664">
    <cfRule type="expression" dxfId="811" priority="149">
      <formula>IF(RIGHT(TEXT(AI664,"0.#"),1)=".",FALSE,TRUE)</formula>
    </cfRule>
    <cfRule type="expression" dxfId="810" priority="150">
      <formula>IF(RIGHT(TEXT(AI664,"0.#"),1)=".",TRUE,FALSE)</formula>
    </cfRule>
  </conditionalFormatting>
  <conditionalFormatting sqref="AI665">
    <cfRule type="expression" dxfId="809" priority="147">
      <formula>IF(RIGHT(TEXT(AI665,"0.#"),1)=".",FALSE,TRUE)</formula>
    </cfRule>
    <cfRule type="expression" dxfId="808" priority="148">
      <formula>IF(RIGHT(TEXT(AI665,"0.#"),1)=".",TRUE,FALSE)</formula>
    </cfRule>
  </conditionalFormatting>
  <conditionalFormatting sqref="AM671">
    <cfRule type="expression" dxfId="807" priority="139">
      <formula>IF(RIGHT(TEXT(AM671,"0.#"),1)=".",FALSE,TRUE)</formula>
    </cfRule>
    <cfRule type="expression" dxfId="806" priority="140">
      <formula>IF(RIGHT(TEXT(AM671,"0.#"),1)=".",TRUE,FALSE)</formula>
    </cfRule>
  </conditionalFormatting>
  <conditionalFormatting sqref="AM669">
    <cfRule type="expression" dxfId="805" priority="143">
      <formula>IF(RIGHT(TEXT(AM669,"0.#"),1)=".",FALSE,TRUE)</formula>
    </cfRule>
    <cfRule type="expression" dxfId="804" priority="144">
      <formula>IF(RIGHT(TEXT(AM669,"0.#"),1)=".",TRUE,FALSE)</formula>
    </cfRule>
  </conditionalFormatting>
  <conditionalFormatting sqref="AM670">
    <cfRule type="expression" dxfId="803" priority="141">
      <formula>IF(RIGHT(TEXT(AM670,"0.#"),1)=".",FALSE,TRUE)</formula>
    </cfRule>
    <cfRule type="expression" dxfId="802" priority="142">
      <formula>IF(RIGHT(TEXT(AM670,"0.#"),1)=".",TRUE,FALSE)</formula>
    </cfRule>
  </conditionalFormatting>
  <conditionalFormatting sqref="AI671">
    <cfRule type="expression" dxfId="801" priority="133">
      <formula>IF(RIGHT(TEXT(AI671,"0.#"),1)=".",FALSE,TRUE)</formula>
    </cfRule>
    <cfRule type="expression" dxfId="800" priority="134">
      <formula>IF(RIGHT(TEXT(AI671,"0.#"),1)=".",TRUE,FALSE)</formula>
    </cfRule>
  </conditionalFormatting>
  <conditionalFormatting sqref="AI669">
    <cfRule type="expression" dxfId="799" priority="137">
      <formula>IF(RIGHT(TEXT(AI669,"0.#"),1)=".",FALSE,TRUE)</formula>
    </cfRule>
    <cfRule type="expression" dxfId="798" priority="138">
      <formula>IF(RIGHT(TEXT(AI669,"0.#"),1)=".",TRUE,FALSE)</formula>
    </cfRule>
  </conditionalFormatting>
  <conditionalFormatting sqref="AI670">
    <cfRule type="expression" dxfId="797" priority="135">
      <formula>IF(RIGHT(TEXT(AI670,"0.#"),1)=".",FALSE,TRUE)</formula>
    </cfRule>
    <cfRule type="expression" dxfId="796" priority="136">
      <formula>IF(RIGHT(TEXT(AI670,"0.#"),1)=".",TRUE,FALSE)</formula>
    </cfRule>
  </conditionalFormatting>
  <conditionalFormatting sqref="P29:AC29">
    <cfRule type="expression" dxfId="795" priority="95">
      <formula>IF(RIGHT(TEXT(P29,"0.#"),1)=".",FALSE,TRUE)</formula>
    </cfRule>
    <cfRule type="expression" dxfId="794" priority="96">
      <formula>IF(RIGHT(TEXT(P29,"0.#"),1)=".",TRUE,FALSE)</formula>
    </cfRule>
  </conditionalFormatting>
  <conditionalFormatting sqref="P13:AJ13">
    <cfRule type="expression" dxfId="793" priority="93">
      <formula>IF(RIGHT(TEXT(P13,"0.#"),1)=".",FALSE,TRUE)</formula>
    </cfRule>
    <cfRule type="expression" dxfId="792" priority="94">
      <formula>IF(RIGHT(TEXT(P13,"0.#"),1)=".",TRUE,FALSE)</formula>
    </cfRule>
  </conditionalFormatting>
  <conditionalFormatting sqref="P19:AC19">
    <cfRule type="expression" dxfId="791" priority="91">
      <formula>IF(RIGHT(TEXT(P19,"0.#"),1)=".",FALSE,TRUE)</formula>
    </cfRule>
    <cfRule type="expression" dxfId="790" priority="92">
      <formula>IF(RIGHT(TEXT(P19,"0.#"),1)=".",TRUE,FALSE)</formula>
    </cfRule>
  </conditionalFormatting>
  <conditionalFormatting sqref="AE33">
    <cfRule type="expression" dxfId="789" priority="89">
      <formula>IF(RIGHT(TEXT(AE33,"0.#"),1)=".",FALSE,TRUE)</formula>
    </cfRule>
    <cfRule type="expression" dxfId="788" priority="90">
      <formula>IF(RIGHT(TEXT(AE33,"0.#"),1)=".",TRUE,FALSE)</formula>
    </cfRule>
  </conditionalFormatting>
  <conditionalFormatting sqref="AE32">
    <cfRule type="expression" dxfId="787" priority="87">
      <formula>IF(RIGHT(TEXT(AE32,"0.#"),1)=".",FALSE,TRUE)</formula>
    </cfRule>
    <cfRule type="expression" dxfId="786" priority="88">
      <formula>IF(RIGHT(TEXT(AE32,"0.#"),1)=".",TRUE,FALSE)</formula>
    </cfRule>
  </conditionalFormatting>
  <conditionalFormatting sqref="AI32">
    <cfRule type="expression" dxfId="785" priority="85">
      <formula>IF(RIGHT(TEXT(AI32,"0.#"),1)=".",FALSE,TRUE)</formula>
    </cfRule>
    <cfRule type="expression" dxfId="784" priority="86">
      <formula>IF(RIGHT(TEXT(AI32,"0.#"),1)=".",TRUE,FALSE)</formula>
    </cfRule>
  </conditionalFormatting>
  <conditionalFormatting sqref="AI33">
    <cfRule type="expression" dxfId="783" priority="83">
      <formula>IF(RIGHT(TEXT(AI33,"0.#"),1)=".",FALSE,TRUE)</formula>
    </cfRule>
    <cfRule type="expression" dxfId="782" priority="84">
      <formula>IF(RIGHT(TEXT(AI33,"0.#"),1)=".",TRUE,FALSE)</formula>
    </cfRule>
  </conditionalFormatting>
  <conditionalFormatting sqref="AE34">
    <cfRule type="expression" dxfId="781" priority="81">
      <formula>IF(RIGHT(TEXT(AE34,"0.#"),1)=".",FALSE,TRUE)</formula>
    </cfRule>
    <cfRule type="expression" dxfId="780" priority="82">
      <formula>IF(RIGHT(TEXT(AE34,"0.#"),1)=".",TRUE,FALSE)</formula>
    </cfRule>
  </conditionalFormatting>
  <conditionalFormatting sqref="AI34">
    <cfRule type="expression" dxfId="779" priority="79">
      <formula>IF(RIGHT(TEXT(AI34,"0.#"),1)=".",FALSE,TRUE)</formula>
    </cfRule>
    <cfRule type="expression" dxfId="778" priority="80">
      <formula>IF(RIGHT(TEXT(AI34,"0.#"),1)=".",TRUE,FALSE)</formula>
    </cfRule>
  </conditionalFormatting>
  <conditionalFormatting sqref="AM104">
    <cfRule type="expression" dxfId="777" priority="77">
      <formula>IF(RIGHT(TEXT(AM104,"0.#"),1)=".",FALSE,TRUE)</formula>
    </cfRule>
    <cfRule type="expression" dxfId="776" priority="78">
      <formula>IF(RIGHT(TEXT(AM104,"0.#"),1)=".",TRUE,FALSE)</formula>
    </cfRule>
  </conditionalFormatting>
  <conditionalFormatting sqref="AE104">
    <cfRule type="expression" dxfId="775" priority="75">
      <formula>IF(RIGHT(TEXT(AE104,"0.#"),1)=".",FALSE,TRUE)</formula>
    </cfRule>
    <cfRule type="expression" dxfId="774" priority="76">
      <formula>IF(RIGHT(TEXT(AE104,"0.#"),1)=".",TRUE,FALSE)</formula>
    </cfRule>
  </conditionalFormatting>
  <conditionalFormatting sqref="AI104">
    <cfRule type="expression" dxfId="773" priority="73">
      <formula>IF(RIGHT(TEXT(AI104,"0.#"),1)=".",FALSE,TRUE)</formula>
    </cfRule>
    <cfRule type="expression" dxfId="772" priority="74">
      <formula>IF(RIGHT(TEXT(AI104,"0.#"),1)=".",TRUE,FALSE)</formula>
    </cfRule>
  </conditionalFormatting>
  <conditionalFormatting sqref="AQ104">
    <cfRule type="expression" dxfId="771" priority="71">
      <formula>IF(RIGHT(TEXT(AQ104,"0.#"),1)=".",FALSE,TRUE)</formula>
    </cfRule>
    <cfRule type="expression" dxfId="770" priority="72">
      <formula>IF(RIGHT(TEXT(AQ104,"0.#"),1)=".",TRUE,FALSE)</formula>
    </cfRule>
  </conditionalFormatting>
  <conditionalFormatting sqref="AU101">
    <cfRule type="expression" dxfId="769" priority="69">
      <formula>IF(RIGHT(TEXT(AU101,"0.#"),1)=".",FALSE,TRUE)</formula>
    </cfRule>
    <cfRule type="expression" dxfId="768" priority="70">
      <formula>IF(RIGHT(TEXT(AU101,"0.#"),1)=".",TRUE,FALSE)</formula>
    </cfRule>
  </conditionalFormatting>
  <conditionalFormatting sqref="AM101">
    <cfRule type="expression" dxfId="767" priority="67">
      <formula>IF(RIGHT(TEXT(AM101,"0.#"),1)=".",FALSE,TRUE)</formula>
    </cfRule>
    <cfRule type="expression" dxfId="766" priority="68">
      <formula>IF(RIGHT(TEXT(AM101,"0.#"),1)=".",TRUE,FALSE)</formula>
    </cfRule>
  </conditionalFormatting>
  <conditionalFormatting sqref="AE101">
    <cfRule type="expression" dxfId="765" priority="65">
      <formula>IF(RIGHT(TEXT(AE101,"0.#"),1)=".",FALSE,TRUE)</formula>
    </cfRule>
    <cfRule type="expression" dxfId="764" priority="66">
      <formula>IF(RIGHT(TEXT(AE101,"0.#"),1)=".",TRUE,FALSE)</formula>
    </cfRule>
  </conditionalFormatting>
  <conditionalFormatting sqref="AI101">
    <cfRule type="expression" dxfId="763" priority="63">
      <formula>IF(RIGHT(TEXT(AI101,"0.#"),1)=".",FALSE,TRUE)</formula>
    </cfRule>
    <cfRule type="expression" dxfId="762" priority="64">
      <formula>IF(RIGHT(TEXT(AI101,"0.#"),1)=".",TRUE,FALSE)</formula>
    </cfRule>
  </conditionalFormatting>
  <conditionalFormatting sqref="AQ101">
    <cfRule type="expression" dxfId="761" priority="61">
      <formula>IF(RIGHT(TEXT(AQ101,"0.#"),1)=".",FALSE,TRUE)</formula>
    </cfRule>
    <cfRule type="expression" dxfId="760" priority="62">
      <formula>IF(RIGHT(TEXT(AQ101,"0.#"),1)=".",TRUE,FALSE)</formula>
    </cfRule>
  </conditionalFormatting>
  <conditionalFormatting sqref="AE102">
    <cfRule type="expression" dxfId="759" priority="59">
      <formula>IF(RIGHT(TEXT(AE102,"0.#"),1)=".",FALSE,TRUE)</formula>
    </cfRule>
    <cfRule type="expression" dxfId="758" priority="60">
      <formula>IF(RIGHT(TEXT(AE102,"0.#"),1)=".",TRUE,FALSE)</formula>
    </cfRule>
  </conditionalFormatting>
  <conditionalFormatting sqref="AI102">
    <cfRule type="expression" dxfId="757" priority="57">
      <formula>IF(RIGHT(TEXT(AI102,"0.#"),1)=".",FALSE,TRUE)</formula>
    </cfRule>
    <cfRule type="expression" dxfId="756" priority="58">
      <formula>IF(RIGHT(TEXT(AI102,"0.#"),1)=".",TRUE,FALSE)</formula>
    </cfRule>
  </conditionalFormatting>
  <conditionalFormatting sqref="AM102">
    <cfRule type="expression" dxfId="755" priority="55">
      <formula>IF(RIGHT(TEXT(AM102,"0.#"),1)=".",FALSE,TRUE)</formula>
    </cfRule>
    <cfRule type="expression" dxfId="754" priority="56">
      <formula>IF(RIGHT(TEXT(AM102,"0.#"),1)=".",TRUE,FALSE)</formula>
    </cfRule>
  </conditionalFormatting>
  <conditionalFormatting sqref="AQ102">
    <cfRule type="expression" dxfId="753" priority="53">
      <formula>IF(RIGHT(TEXT(AQ102,"0.#"),1)=".",FALSE,TRUE)</formula>
    </cfRule>
    <cfRule type="expression" dxfId="752" priority="54">
      <formula>IF(RIGHT(TEXT(AQ102,"0.#"),1)=".",TRUE,FALSE)</formula>
    </cfRule>
  </conditionalFormatting>
  <conditionalFormatting sqref="AE105">
    <cfRule type="expression" dxfId="751" priority="51">
      <formula>IF(RIGHT(TEXT(AE105,"0.#"),1)=".",FALSE,TRUE)</formula>
    </cfRule>
    <cfRule type="expression" dxfId="750" priority="52">
      <formula>IF(RIGHT(TEXT(AE105,"0.#"),1)=".",TRUE,FALSE)</formula>
    </cfRule>
  </conditionalFormatting>
  <conditionalFormatting sqref="AI105">
    <cfRule type="expression" dxfId="749" priority="49">
      <formula>IF(RIGHT(TEXT(AI105,"0.#"),1)=".",FALSE,TRUE)</formula>
    </cfRule>
    <cfRule type="expression" dxfId="748" priority="50">
      <formula>IF(RIGHT(TEXT(AI105,"0.#"),1)=".",TRUE,FALSE)</formula>
    </cfRule>
  </conditionalFormatting>
  <conditionalFormatting sqref="AM105">
    <cfRule type="expression" dxfId="747" priority="47">
      <formula>IF(RIGHT(TEXT(AM105,"0.#"),1)=".",FALSE,TRUE)</formula>
    </cfRule>
    <cfRule type="expression" dxfId="746" priority="48">
      <formula>IF(RIGHT(TEXT(AM105,"0.#"),1)=".",TRUE,FALSE)</formula>
    </cfRule>
  </conditionalFormatting>
  <conditionalFormatting sqref="AQ105">
    <cfRule type="expression" dxfId="745" priority="45">
      <formula>IF(RIGHT(TEXT(AQ105,"0.#"),1)=".",FALSE,TRUE)</formula>
    </cfRule>
    <cfRule type="expression" dxfId="744" priority="46">
      <formula>IF(RIGHT(TEXT(AQ105,"0.#"),1)=".",TRUE,FALSE)</formula>
    </cfRule>
  </conditionalFormatting>
  <conditionalFormatting sqref="AE107">
    <cfRule type="expression" dxfId="743" priority="43">
      <formula>IF(RIGHT(TEXT(AE107,"0.#"),1)=".",FALSE,TRUE)</formula>
    </cfRule>
    <cfRule type="expression" dxfId="742" priority="44">
      <formula>IF(RIGHT(TEXT(AE107,"0.#"),1)=".",TRUE,FALSE)</formula>
    </cfRule>
  </conditionalFormatting>
  <conditionalFormatting sqref="AI107">
    <cfRule type="expression" dxfId="741" priority="41">
      <formula>IF(RIGHT(TEXT(AI107,"0.#"),1)=".",FALSE,TRUE)</formula>
    </cfRule>
    <cfRule type="expression" dxfId="740" priority="42">
      <formula>IF(RIGHT(TEXT(AI107,"0.#"),1)=".",TRUE,FALSE)</formula>
    </cfRule>
  </conditionalFormatting>
  <conditionalFormatting sqref="AE108">
    <cfRule type="expression" dxfId="739" priority="39">
      <formula>IF(RIGHT(TEXT(AE108,"0.#"),1)=".",FALSE,TRUE)</formula>
    </cfRule>
    <cfRule type="expression" dxfId="738" priority="40">
      <formula>IF(RIGHT(TEXT(AE108,"0.#"),1)=".",TRUE,FALSE)</formula>
    </cfRule>
  </conditionalFormatting>
  <conditionalFormatting sqref="AI108">
    <cfRule type="expression" dxfId="737" priority="37">
      <formula>IF(RIGHT(TEXT(AI108,"0.#"),1)=".",FALSE,TRUE)</formula>
    </cfRule>
    <cfRule type="expression" dxfId="736" priority="38">
      <formula>IF(RIGHT(TEXT(AI108,"0.#"),1)=".",TRUE,FALSE)</formula>
    </cfRule>
  </conditionalFormatting>
  <conditionalFormatting sqref="AM107">
    <cfRule type="expression" dxfId="735" priority="35">
      <formula>IF(RIGHT(TEXT(AM107,"0.#"),1)=".",FALSE,TRUE)</formula>
    </cfRule>
    <cfRule type="expression" dxfId="734" priority="36">
      <formula>IF(RIGHT(TEXT(AM107,"0.#"),1)=".",TRUE,FALSE)</formula>
    </cfRule>
  </conditionalFormatting>
  <conditionalFormatting sqref="AM108">
    <cfRule type="expression" dxfId="733" priority="33">
      <formula>IF(RIGHT(TEXT(AM108,"0.#"),1)=".",FALSE,TRUE)</formula>
    </cfRule>
    <cfRule type="expression" dxfId="732" priority="34">
      <formula>IF(RIGHT(TEXT(AM108,"0.#"),1)=".",TRUE,FALSE)</formula>
    </cfRule>
  </conditionalFormatting>
  <conditionalFormatting sqref="AQ107">
    <cfRule type="expression" dxfId="731" priority="31">
      <formula>IF(RIGHT(TEXT(AQ107,"0.#"),1)=".",FALSE,TRUE)</formula>
    </cfRule>
    <cfRule type="expression" dxfId="730" priority="32">
      <formula>IF(RIGHT(TEXT(AQ107,"0.#"),1)=".",TRUE,FALSE)</formula>
    </cfRule>
  </conditionalFormatting>
  <conditionalFormatting sqref="AQ108">
    <cfRule type="expression" dxfId="729" priority="29">
      <formula>IF(RIGHT(TEXT(AQ108,"0.#"),1)=".",FALSE,TRUE)</formula>
    </cfRule>
    <cfRule type="expression" dxfId="728" priority="30">
      <formula>IF(RIGHT(TEXT(AQ108,"0.#"),1)=".",TRUE,FALSE)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M116">
    <cfRule type="expression" dxfId="719" priority="19">
      <formula>IF(RIGHT(TEXT(AM116,"0.#"),1)=".",FALSE,TRUE)</formula>
    </cfRule>
    <cfRule type="expression" dxfId="718" priority="20">
      <formula>IF(RIGHT(TEXT(AM116,"0.#"),1)=".",TRUE,FALSE)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E458 AI458 AM458 AQ458 AU458">
    <cfRule type="expression" dxfId="715" priority="15">
      <formula>IF(RIGHT(TEXT(AE458,"0.#"),1)=".",FALSE,TRUE)</formula>
    </cfRule>
    <cfRule type="expression" dxfId="714" priority="16">
      <formula>IF(RIGHT(TEXT(AE458,"0.#"),1)=".",TRUE,FALSE)</formula>
    </cfRule>
  </conditionalFormatting>
  <conditionalFormatting sqref="AE459 AI459 AM459 AQ459 AU459">
    <cfRule type="expression" dxfId="713" priority="13">
      <formula>IF(RIGHT(TEXT(AE459,"0.#"),1)=".",FALSE,TRUE)</formula>
    </cfRule>
    <cfRule type="expression" dxfId="712" priority="14">
      <formula>IF(RIGHT(TEXT(AE459,"0.#"),1)=".",TRUE,FALSE)</formula>
    </cfRule>
  </conditionalFormatting>
  <conditionalFormatting sqref="AE460 AI460 AM460 AQ460 AU460">
    <cfRule type="expression" dxfId="711" priority="11">
      <formula>IF(RIGHT(TEXT(AE460,"0.#"),1)=".",FALSE,TRUE)</formula>
    </cfRule>
    <cfRule type="expression" dxfId="710" priority="12">
      <formula>IF(RIGHT(TEXT(AE460,"0.#"),1)=".",TRUE,FALSE)</formula>
    </cfRule>
  </conditionalFormatting>
  <conditionalFormatting sqref="Y804 Y802">
    <cfRule type="expression" dxfId="709" priority="7">
      <formula>IF(RIGHT(TEXT(Y802,"0.#"),1)=".",FALSE,TRUE)</formula>
    </cfRule>
    <cfRule type="expression" dxfId="708" priority="8">
      <formula>IF(RIGHT(TEXT(Y802,"0.#"),1)=".",TRUE,FALSE)</formula>
    </cfRule>
  </conditionalFormatting>
  <conditionalFormatting sqref="Y803">
    <cfRule type="expression" dxfId="707" priority="9">
      <formula>IF(RIGHT(TEXT(Y803,"0.#"),1)=".",FALSE,TRUE)</formula>
    </cfRule>
    <cfRule type="expression" dxfId="706" priority="10">
      <formula>IF(RIGHT(TEXT(Y803,"0.#"),1)=".",TRUE,FALSE)</formula>
    </cfRule>
  </conditionalFormatting>
  <conditionalFormatting sqref="AU802">
    <cfRule type="expression" dxfId="705" priority="5">
      <formula>IF(RIGHT(TEXT(AU802,"0.#"),1)=".",FALSE,TRUE)</formula>
    </cfRule>
    <cfRule type="expression" dxfId="704" priority="6">
      <formula>IF(RIGHT(TEXT(AU802,"0.#"),1)=".",TRUE,FALSE)</formula>
    </cfRule>
  </conditionalFormatting>
  <conditionalFormatting sqref="AL879:AO887">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699" max="49" man="1"/>
    <brk id="731" max="49" man="1"/>
    <brk id="786" max="49" man="1"/>
    <brk id="908"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243</v>
      </c>
      <c r="AI1" s="51" t="s">
        <v>252</v>
      </c>
      <c r="AK1" s="51" t="s">
        <v>257</v>
      </c>
      <c r="AM1" s="82"/>
      <c r="AN1" s="82"/>
      <c r="AP1" s="28" t="s">
        <v>351</v>
      </c>
    </row>
    <row r="2" spans="1:42" ht="13.5" customHeight="1" x14ac:dyDescent="0.15">
      <c r="A2" s="14" t="s">
        <v>85</v>
      </c>
      <c r="B2" s="15"/>
      <c r="C2" s="13" t="str">
        <f>IF(B2="","",A2)</f>
        <v/>
      </c>
      <c r="D2" s="13" t="str">
        <f>IF(C2="","",IF(D1&lt;&gt;"",CONCATENATE(D1,"、",C2),C2))</f>
        <v/>
      </c>
      <c r="F2" s="12" t="s">
        <v>72</v>
      </c>
      <c r="G2" s="17" t="s">
        <v>710</v>
      </c>
      <c r="H2" s="13" t="str">
        <f>IF(G2="","",F2)</f>
        <v>一般会計</v>
      </c>
      <c r="I2" s="13" t="str">
        <f>IF(H2="","",IF(I1&lt;&gt;"",CONCATENATE(I1,"、",H2),H2))</f>
        <v>一般会計</v>
      </c>
      <c r="K2" s="14" t="s">
        <v>103</v>
      </c>
      <c r="L2" s="15"/>
      <c r="M2" s="13" t="str">
        <f>IF(L2="","",K2)</f>
        <v/>
      </c>
      <c r="N2" s="13" t="str">
        <f>IF(M2="","",IF(N1&lt;&gt;"",CONCATENATE(N1,"、",M2),M2))</f>
        <v/>
      </c>
      <c r="O2" s="13"/>
      <c r="P2" s="12" t="s">
        <v>74</v>
      </c>
      <c r="Q2" s="17" t="s">
        <v>710</v>
      </c>
      <c r="R2" s="13" t="str">
        <f>IF(Q2="","",P2)</f>
        <v>直接実施</v>
      </c>
      <c r="S2" s="13" t="str">
        <f>IF(R2="","",IF(S1&lt;&gt;"",CONCATENATE(S1,"、",R2),R2))</f>
        <v>直接実施</v>
      </c>
      <c r="T2" s="13"/>
      <c r="U2" s="101">
        <v>20</v>
      </c>
      <c r="W2" s="32" t="s">
        <v>178</v>
      </c>
      <c r="Y2" s="32" t="s">
        <v>68</v>
      </c>
      <c r="Z2" s="32" t="s">
        <v>68</v>
      </c>
      <c r="AA2" s="94" t="s">
        <v>406</v>
      </c>
      <c r="AB2" s="94" t="s">
        <v>638</v>
      </c>
      <c r="AC2" s="95" t="s">
        <v>135</v>
      </c>
      <c r="AD2" s="28"/>
      <c r="AE2" s="43" t="s">
        <v>174</v>
      </c>
      <c r="AF2" s="30"/>
      <c r="AG2" s="53" t="s">
        <v>367</v>
      </c>
      <c r="AI2" s="51" t="s">
        <v>401</v>
      </c>
      <c r="AK2" s="51" t="s">
        <v>258</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710</v>
      </c>
      <c r="R3" s="13" t="str">
        <f t="shared" ref="R3:R8" si="3">IF(Q3="","",P3)</f>
        <v>委託・請負</v>
      </c>
      <c r="S3" s="13" t="str">
        <f t="shared" ref="S3:S8" si="4">IF(R3="",S2,IF(S2&lt;&gt;"",CONCATENATE(S2,"、",R3),R3))</f>
        <v>直接実施、委託・請負</v>
      </c>
      <c r="T3" s="13"/>
      <c r="U3" s="32" t="s">
        <v>670</v>
      </c>
      <c r="W3" s="32" t="s">
        <v>150</v>
      </c>
      <c r="Y3" s="32" t="s">
        <v>69</v>
      </c>
      <c r="Z3" s="32" t="s">
        <v>545</v>
      </c>
      <c r="AA3" s="94" t="s">
        <v>506</v>
      </c>
      <c r="AB3" s="94" t="s">
        <v>639</v>
      </c>
      <c r="AC3" s="95" t="s">
        <v>136</v>
      </c>
      <c r="AD3" s="28"/>
      <c r="AE3" s="43" t="s">
        <v>175</v>
      </c>
      <c r="AF3" s="30"/>
      <c r="AG3" s="53" t="s">
        <v>368</v>
      </c>
      <c r="AI3" s="51" t="s">
        <v>251</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671</v>
      </c>
      <c r="W4" s="32" t="s">
        <v>151</v>
      </c>
      <c r="Y4" s="32" t="s">
        <v>413</v>
      </c>
      <c r="Z4" s="32" t="s">
        <v>546</v>
      </c>
      <c r="AA4" s="94" t="s">
        <v>507</v>
      </c>
      <c r="AB4" s="94" t="s">
        <v>640</v>
      </c>
      <c r="AC4" s="94" t="s">
        <v>137</v>
      </c>
      <c r="AD4" s="28"/>
      <c r="AE4" s="43" t="s">
        <v>176</v>
      </c>
      <c r="AF4" s="30"/>
      <c r="AG4" s="53" t="s">
        <v>369</v>
      </c>
      <c r="AI4" s="51" t="s">
        <v>253</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695</v>
      </c>
      <c r="Y5" s="32" t="s">
        <v>414</v>
      </c>
      <c r="Z5" s="32" t="s">
        <v>547</v>
      </c>
      <c r="AA5" s="94" t="s">
        <v>508</v>
      </c>
      <c r="AB5" s="94" t="s">
        <v>641</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382</v>
      </c>
      <c r="W6" s="32" t="s">
        <v>152</v>
      </c>
      <c r="Y6" s="32" t="s">
        <v>415</v>
      </c>
      <c r="Z6" s="32" t="s">
        <v>548</v>
      </c>
      <c r="AA6" s="94" t="s">
        <v>509</v>
      </c>
      <c r="AB6" s="94" t="s">
        <v>642</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416</v>
      </c>
      <c r="Z7" s="32" t="s">
        <v>549</v>
      </c>
      <c r="AA7" s="94" t="s">
        <v>510</v>
      </c>
      <c r="AB7" s="94" t="s">
        <v>643</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408</v>
      </c>
      <c r="W8" s="32" t="s">
        <v>154</v>
      </c>
      <c r="Y8" s="32" t="s">
        <v>417</v>
      </c>
      <c r="Z8" s="32" t="s">
        <v>550</v>
      </c>
      <c r="AA8" s="94" t="s">
        <v>511</v>
      </c>
      <c r="AB8" s="94" t="s">
        <v>644</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551</v>
      </c>
      <c r="AA9" s="94" t="s">
        <v>512</v>
      </c>
      <c r="AB9" s="94" t="s">
        <v>645</v>
      </c>
      <c r="AC9" s="31"/>
      <c r="AD9" s="31"/>
      <c r="AE9" s="31"/>
      <c r="AF9" s="30"/>
      <c r="AG9" s="53" t="s">
        <v>374</v>
      </c>
      <c r="AI9" s="81"/>
      <c r="AK9" s="51" t="str">
        <f t="shared" si="7"/>
        <v>H</v>
      </c>
      <c r="AP9" s="53" t="s">
        <v>374</v>
      </c>
    </row>
    <row r="10" spans="1:42" ht="13.5" customHeight="1" x14ac:dyDescent="0.15">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
      </c>
      <c r="O10" s="13"/>
      <c r="P10" s="13" t="str">
        <f>S8</f>
        <v>直接実施、委託・請負</v>
      </c>
      <c r="Q10" s="19"/>
      <c r="T10" s="13"/>
      <c r="W10" s="32" t="s">
        <v>156</v>
      </c>
      <c r="Y10" s="32" t="s">
        <v>419</v>
      </c>
      <c r="Z10" s="32" t="s">
        <v>552</v>
      </c>
      <c r="AA10" s="94" t="s">
        <v>513</v>
      </c>
      <c r="AB10" s="94" t="s">
        <v>646</v>
      </c>
      <c r="AC10" s="31"/>
      <c r="AD10" s="31"/>
      <c r="AE10" s="31"/>
      <c r="AF10" s="30"/>
      <c r="AG10" s="53" t="s">
        <v>357</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710</v>
      </c>
      <c r="M11" s="13" t="str">
        <f t="shared" si="2"/>
        <v>その他の事項経費</v>
      </c>
      <c r="N11" s="13" t="str">
        <f t="shared" si="6"/>
        <v>その他の事項経費</v>
      </c>
      <c r="O11" s="13"/>
      <c r="P11" s="13"/>
      <c r="Q11" s="19"/>
      <c r="T11" s="13"/>
      <c r="W11" s="32" t="s">
        <v>157</v>
      </c>
      <c r="Y11" s="32" t="s">
        <v>420</v>
      </c>
      <c r="Z11" s="32" t="s">
        <v>553</v>
      </c>
      <c r="AA11" s="94" t="s">
        <v>514</v>
      </c>
      <c r="AB11" s="94" t="s">
        <v>647</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421</v>
      </c>
      <c r="Z12" s="32" t="s">
        <v>554</v>
      </c>
      <c r="AA12" s="94" t="s">
        <v>515</v>
      </c>
      <c r="AB12" s="94" t="s">
        <v>648</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555</v>
      </c>
      <c r="AA13" s="94" t="s">
        <v>516</v>
      </c>
      <c r="AB13" s="94" t="s">
        <v>649</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423</v>
      </c>
      <c r="Z14" s="32" t="s">
        <v>556</v>
      </c>
      <c r="AA14" s="94" t="s">
        <v>517</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424</v>
      </c>
      <c r="Z15" s="32" t="s">
        <v>557</v>
      </c>
      <c r="AA15" s="94" t="s">
        <v>518</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425</v>
      </c>
      <c r="Z16" s="32" t="s">
        <v>558</v>
      </c>
      <c r="AA16" s="94" t="s">
        <v>519</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426</v>
      </c>
      <c r="Z17" s="32" t="s">
        <v>559</v>
      </c>
      <c r="AA17" s="94" t="s">
        <v>520</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427</v>
      </c>
      <c r="Z18" s="32" t="s">
        <v>560</v>
      </c>
      <c r="AA18" s="94" t="s">
        <v>521</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428</v>
      </c>
      <c r="Z19" s="32" t="s">
        <v>561</v>
      </c>
      <c r="AA19" s="94" t="s">
        <v>522</v>
      </c>
      <c r="AB19" s="94" t="s">
        <v>655</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679</v>
      </c>
      <c r="W20" s="32" t="s">
        <v>166</v>
      </c>
      <c r="Y20" s="32" t="s">
        <v>429</v>
      </c>
      <c r="Z20" s="32" t="s">
        <v>562</v>
      </c>
      <c r="AA20" s="94" t="s">
        <v>523</v>
      </c>
      <c r="AB20" s="94" t="s">
        <v>656</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430</v>
      </c>
      <c r="Z21" s="32" t="s">
        <v>563</v>
      </c>
      <c r="AA21" s="94" t="s">
        <v>524</v>
      </c>
      <c r="AB21" s="94" t="s">
        <v>657</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431</v>
      </c>
      <c r="Z22" s="32" t="s">
        <v>564</v>
      </c>
      <c r="AA22" s="94" t="s">
        <v>525</v>
      </c>
      <c r="AB22" s="94" t="s">
        <v>658</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432</v>
      </c>
      <c r="Z23" s="32" t="s">
        <v>565</v>
      </c>
      <c r="AA23" s="94" t="s">
        <v>526</v>
      </c>
      <c r="AB23" s="94" t="s">
        <v>659</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683</v>
      </c>
      <c r="Y24" s="32" t="s">
        <v>433</v>
      </c>
      <c r="Z24" s="32" t="s">
        <v>566</v>
      </c>
      <c r="AA24" s="94" t="s">
        <v>527</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434</v>
      </c>
      <c r="Z25" s="32" t="s">
        <v>567</v>
      </c>
      <c r="AA25" s="94" t="s">
        <v>528</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435</v>
      </c>
      <c r="Z26" s="32" t="s">
        <v>568</v>
      </c>
      <c r="AA26" s="94" t="s">
        <v>529</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436</v>
      </c>
      <c r="Z27" s="32" t="s">
        <v>569</v>
      </c>
      <c r="AA27" s="94" t="s">
        <v>530</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437</v>
      </c>
      <c r="Z28" s="32" t="s">
        <v>570</v>
      </c>
      <c r="AA28" s="94" t="s">
        <v>531</v>
      </c>
      <c r="AB28" s="94" t="s">
        <v>664</v>
      </c>
      <c r="AC28" s="31"/>
      <c r="AD28" s="31"/>
      <c r="AE28" s="31"/>
      <c r="AF28" s="30"/>
      <c r="AK28" s="51" t="s">
        <v>259</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688</v>
      </c>
      <c r="Y29" s="32" t="s">
        <v>438</v>
      </c>
      <c r="Z29" s="32" t="s">
        <v>571</v>
      </c>
      <c r="AA29" s="94" t="s">
        <v>532</v>
      </c>
      <c r="AB29" s="94" t="s">
        <v>665</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689</v>
      </c>
      <c r="Y30" s="32" t="s">
        <v>439</v>
      </c>
      <c r="Z30" s="32" t="s">
        <v>572</v>
      </c>
      <c r="AA30" s="94" t="s">
        <v>533</v>
      </c>
      <c r="AB30" s="94" t="s">
        <v>666</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690</v>
      </c>
      <c r="Y31" s="32" t="s">
        <v>440</v>
      </c>
      <c r="Z31" s="32" t="s">
        <v>573</v>
      </c>
      <c r="AA31" s="94" t="s">
        <v>534</v>
      </c>
      <c r="AB31" s="94" t="s">
        <v>667</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691</v>
      </c>
      <c r="Y32" s="32" t="s">
        <v>441</v>
      </c>
      <c r="Z32" s="32" t="s">
        <v>574</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692</v>
      </c>
      <c r="Y33" s="32" t="s">
        <v>442</v>
      </c>
      <c r="Z33" s="32" t="s">
        <v>575</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693</v>
      </c>
      <c r="Y34" s="32" t="s">
        <v>443</v>
      </c>
      <c r="Z34" s="32" t="s">
        <v>576</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444</v>
      </c>
      <c r="Z35" s="32" t="s">
        <v>577</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694</v>
      </c>
      <c r="Y36" s="32" t="s">
        <v>445</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579</v>
      </c>
      <c r="AF37" s="30"/>
      <c r="AK37" s="51" t="str">
        <f t="shared" si="7"/>
        <v>j</v>
      </c>
    </row>
    <row r="38" spans="1:37" x14ac:dyDescent="0.15">
      <c r="A38" s="13"/>
      <c r="B38" s="13"/>
      <c r="F38" s="13"/>
      <c r="G38" s="19"/>
      <c r="K38" s="13"/>
      <c r="L38" s="13"/>
      <c r="O38" s="13"/>
      <c r="P38" s="13"/>
      <c r="Q38" s="19"/>
      <c r="T38" s="13"/>
      <c r="U38" s="32" t="s">
        <v>383</v>
      </c>
      <c r="Y38" s="32" t="s">
        <v>447</v>
      </c>
      <c r="Z38" s="32" t="s">
        <v>580</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581</v>
      </c>
      <c r="AF39" s="30"/>
      <c r="AK39" s="51" t="str">
        <f t="shared" si="7"/>
        <v>l</v>
      </c>
    </row>
    <row r="40" spans="1:37" x14ac:dyDescent="0.15">
      <c r="A40" s="13"/>
      <c r="B40" s="13"/>
      <c r="F40" s="13"/>
      <c r="G40" s="19"/>
      <c r="K40" s="13"/>
      <c r="L40" s="13"/>
      <c r="O40" s="13"/>
      <c r="P40" s="13"/>
      <c r="Q40" s="19"/>
      <c r="T40" s="13"/>
      <c r="Y40" s="32" t="s">
        <v>449</v>
      </c>
      <c r="Z40" s="32" t="s">
        <v>582</v>
      </c>
      <c r="AF40" s="30"/>
      <c r="AK40" s="51" t="str">
        <f t="shared" si="7"/>
        <v>m</v>
      </c>
    </row>
    <row r="41" spans="1:37" x14ac:dyDescent="0.15">
      <c r="A41" s="13"/>
      <c r="B41" s="13"/>
      <c r="F41" s="13"/>
      <c r="G41" s="19"/>
      <c r="K41" s="13"/>
      <c r="L41" s="13"/>
      <c r="O41" s="13"/>
      <c r="P41" s="13"/>
      <c r="Q41" s="19"/>
      <c r="T41" s="13"/>
      <c r="Y41" s="32" t="s">
        <v>450</v>
      </c>
      <c r="Z41" s="32" t="s">
        <v>583</v>
      </c>
      <c r="AF41" s="30"/>
      <c r="AK41" s="51" t="str">
        <f t="shared" si="7"/>
        <v>n</v>
      </c>
    </row>
    <row r="42" spans="1:37" x14ac:dyDescent="0.15">
      <c r="A42" s="13"/>
      <c r="B42" s="13"/>
      <c r="F42" s="13"/>
      <c r="G42" s="19"/>
      <c r="K42" s="13"/>
      <c r="L42" s="13"/>
      <c r="O42" s="13"/>
      <c r="P42" s="13"/>
      <c r="Q42" s="19"/>
      <c r="T42" s="13"/>
      <c r="Y42" s="32" t="s">
        <v>451</v>
      </c>
      <c r="Z42" s="32" t="s">
        <v>584</v>
      </c>
      <c r="AF42" s="30"/>
      <c r="AK42" s="51" t="str">
        <f t="shared" si="7"/>
        <v>o</v>
      </c>
    </row>
    <row r="43" spans="1:37" x14ac:dyDescent="0.15">
      <c r="A43" s="13"/>
      <c r="B43" s="13"/>
      <c r="F43" s="13"/>
      <c r="G43" s="19"/>
      <c r="K43" s="13"/>
      <c r="L43" s="13"/>
      <c r="O43" s="13"/>
      <c r="P43" s="13"/>
      <c r="Q43" s="19"/>
      <c r="T43" s="13"/>
      <c r="Y43" s="32" t="s">
        <v>452</v>
      </c>
      <c r="Z43" s="32" t="s">
        <v>585</v>
      </c>
      <c r="AF43" s="30"/>
      <c r="AK43" s="51" t="str">
        <f t="shared" si="7"/>
        <v>p</v>
      </c>
    </row>
    <row r="44" spans="1:37" x14ac:dyDescent="0.15">
      <c r="A44" s="13"/>
      <c r="B44" s="13"/>
      <c r="F44" s="13"/>
      <c r="G44" s="19"/>
      <c r="K44" s="13"/>
      <c r="L44" s="13"/>
      <c r="O44" s="13"/>
      <c r="P44" s="13"/>
      <c r="Q44" s="19"/>
      <c r="T44" s="13"/>
      <c r="Y44" s="32" t="s">
        <v>453</v>
      </c>
      <c r="Z44" s="32" t="s">
        <v>586</v>
      </c>
      <c r="AF44" s="30"/>
      <c r="AK44" s="51" t="str">
        <f t="shared" si="7"/>
        <v>q</v>
      </c>
    </row>
    <row r="45" spans="1:37" x14ac:dyDescent="0.15">
      <c r="A45" s="13"/>
      <c r="B45" s="13"/>
      <c r="F45" s="13"/>
      <c r="G45" s="19"/>
      <c r="K45" s="13"/>
      <c r="L45" s="13"/>
      <c r="O45" s="13"/>
      <c r="P45" s="13"/>
      <c r="Q45" s="19"/>
      <c r="T45" s="13"/>
      <c r="Y45" s="32" t="s">
        <v>454</v>
      </c>
      <c r="Z45" s="32" t="s">
        <v>587</v>
      </c>
      <c r="AF45" s="30"/>
      <c r="AK45" s="51" t="str">
        <f t="shared" si="7"/>
        <v>r</v>
      </c>
    </row>
    <row r="46" spans="1:37" x14ac:dyDescent="0.15">
      <c r="A46" s="13"/>
      <c r="B46" s="13"/>
      <c r="F46" s="13"/>
      <c r="G46" s="19"/>
      <c r="K46" s="13"/>
      <c r="L46" s="13"/>
      <c r="O46" s="13"/>
      <c r="P46" s="13"/>
      <c r="Q46" s="19"/>
      <c r="T46" s="13"/>
      <c r="Y46" s="32" t="s">
        <v>455</v>
      </c>
      <c r="Z46" s="32" t="s">
        <v>588</v>
      </c>
      <c r="AF46" s="30"/>
      <c r="AK46" s="51" t="str">
        <f t="shared" si="7"/>
        <v>s</v>
      </c>
    </row>
    <row r="47" spans="1:37" x14ac:dyDescent="0.15">
      <c r="A47" s="13"/>
      <c r="B47" s="13"/>
      <c r="F47" s="13"/>
      <c r="G47" s="19"/>
      <c r="K47" s="13"/>
      <c r="L47" s="13"/>
      <c r="O47" s="13"/>
      <c r="P47" s="13"/>
      <c r="Q47" s="19"/>
      <c r="T47" s="13"/>
      <c r="Y47" s="32" t="s">
        <v>456</v>
      </c>
      <c r="Z47" s="32" t="s">
        <v>589</v>
      </c>
      <c r="AF47" s="30"/>
      <c r="AK47" s="51" t="str">
        <f t="shared" si="7"/>
        <v>t</v>
      </c>
    </row>
    <row r="48" spans="1:37" x14ac:dyDescent="0.15">
      <c r="A48" s="13"/>
      <c r="B48" s="13"/>
      <c r="F48" s="13"/>
      <c r="G48" s="19"/>
      <c r="K48" s="13"/>
      <c r="L48" s="13"/>
      <c r="O48" s="13"/>
      <c r="P48" s="13"/>
      <c r="Q48" s="19"/>
      <c r="T48" s="13"/>
      <c r="Y48" s="32" t="s">
        <v>457</v>
      </c>
      <c r="Z48" s="32" t="s">
        <v>590</v>
      </c>
      <c r="AF48" s="30"/>
      <c r="AK48" s="51" t="str">
        <f t="shared" si="7"/>
        <v>u</v>
      </c>
    </row>
    <row r="49" spans="1:37" x14ac:dyDescent="0.15">
      <c r="A49" s="13"/>
      <c r="B49" s="13"/>
      <c r="F49" s="13"/>
      <c r="G49" s="19"/>
      <c r="K49" s="13"/>
      <c r="L49" s="13"/>
      <c r="O49" s="13"/>
      <c r="P49" s="13"/>
      <c r="Q49" s="19"/>
      <c r="T49" s="13"/>
      <c r="Y49" s="32" t="s">
        <v>458</v>
      </c>
      <c r="Z49" s="32" t="s">
        <v>591</v>
      </c>
      <c r="AF49" s="30"/>
      <c r="AK49" s="51" t="str">
        <f t="shared" si="7"/>
        <v>v</v>
      </c>
    </row>
    <row r="50" spans="1:37" x14ac:dyDescent="0.15">
      <c r="A50" s="13"/>
      <c r="B50" s="13"/>
      <c r="F50" s="13"/>
      <c r="G50" s="19"/>
      <c r="K50" s="13"/>
      <c r="L50" s="13"/>
      <c r="O50" s="13"/>
      <c r="P50" s="13"/>
      <c r="Q50" s="19"/>
      <c r="T50" s="13"/>
      <c r="Y50" s="32" t="s">
        <v>459</v>
      </c>
      <c r="Z50" s="32" t="s">
        <v>592</v>
      </c>
      <c r="AF50" s="30"/>
    </row>
    <row r="51" spans="1:37" x14ac:dyDescent="0.15">
      <c r="A51" s="13"/>
      <c r="B51" s="13"/>
      <c r="F51" s="13"/>
      <c r="G51" s="19"/>
      <c r="K51" s="13"/>
      <c r="L51" s="13"/>
      <c r="O51" s="13"/>
      <c r="P51" s="13"/>
      <c r="Q51" s="19"/>
      <c r="T51" s="13"/>
      <c r="Y51" s="32" t="s">
        <v>460</v>
      </c>
      <c r="Z51" s="32" t="s">
        <v>593</v>
      </c>
      <c r="AF51" s="30"/>
    </row>
    <row r="52" spans="1:37" x14ac:dyDescent="0.15">
      <c r="A52" s="13"/>
      <c r="B52" s="13"/>
      <c r="F52" s="13"/>
      <c r="G52" s="19"/>
      <c r="K52" s="13"/>
      <c r="L52" s="13"/>
      <c r="O52" s="13"/>
      <c r="P52" s="13"/>
      <c r="Q52" s="19"/>
      <c r="T52" s="13"/>
      <c r="Y52" s="32" t="s">
        <v>461</v>
      </c>
      <c r="Z52" s="32" t="s">
        <v>594</v>
      </c>
      <c r="AF52" s="30"/>
    </row>
    <row r="53" spans="1:37" x14ac:dyDescent="0.15">
      <c r="A53" s="13"/>
      <c r="B53" s="13"/>
      <c r="F53" s="13"/>
      <c r="G53" s="19"/>
      <c r="K53" s="13"/>
      <c r="L53" s="13"/>
      <c r="O53" s="13"/>
      <c r="P53" s="13"/>
      <c r="Q53" s="19"/>
      <c r="T53" s="13"/>
      <c r="Y53" s="32" t="s">
        <v>462</v>
      </c>
      <c r="Z53" s="32" t="s">
        <v>595</v>
      </c>
      <c r="AF53" s="30"/>
    </row>
    <row r="54" spans="1:37" x14ac:dyDescent="0.15">
      <c r="A54" s="13"/>
      <c r="B54" s="13"/>
      <c r="F54" s="13"/>
      <c r="G54" s="19"/>
      <c r="K54" s="13"/>
      <c r="L54" s="13"/>
      <c r="O54" s="13"/>
      <c r="P54" s="20"/>
      <c r="Q54" s="19"/>
      <c r="T54" s="13"/>
      <c r="Y54" s="32" t="s">
        <v>463</v>
      </c>
      <c r="Z54" s="32" t="s">
        <v>596</v>
      </c>
      <c r="AF54" s="30"/>
    </row>
    <row r="55" spans="1:37" x14ac:dyDescent="0.15">
      <c r="A55" s="13"/>
      <c r="B55" s="13"/>
      <c r="F55" s="13"/>
      <c r="G55" s="19"/>
      <c r="K55" s="13"/>
      <c r="L55" s="13"/>
      <c r="O55" s="13"/>
      <c r="P55" s="13"/>
      <c r="Q55" s="19"/>
      <c r="T55" s="13"/>
      <c r="Y55" s="32" t="s">
        <v>464</v>
      </c>
      <c r="Z55" s="32" t="s">
        <v>597</v>
      </c>
      <c r="AF55" s="30"/>
    </row>
    <row r="56" spans="1:37" x14ac:dyDescent="0.15">
      <c r="A56" s="13"/>
      <c r="B56" s="13"/>
      <c r="F56" s="13"/>
      <c r="G56" s="19"/>
      <c r="K56" s="13"/>
      <c r="L56" s="13"/>
      <c r="O56" s="13"/>
      <c r="P56" s="13"/>
      <c r="Q56" s="19"/>
      <c r="T56" s="13"/>
      <c r="Y56" s="32" t="s">
        <v>465</v>
      </c>
      <c r="Z56" s="32" t="s">
        <v>598</v>
      </c>
      <c r="AF56" s="30"/>
    </row>
    <row r="57" spans="1:37" x14ac:dyDescent="0.15">
      <c r="A57" s="13"/>
      <c r="B57" s="13"/>
      <c r="F57" s="13"/>
      <c r="G57" s="19"/>
      <c r="K57" s="13"/>
      <c r="L57" s="13"/>
      <c r="O57" s="13"/>
      <c r="P57" s="13"/>
      <c r="Q57" s="19"/>
      <c r="T57" s="13"/>
      <c r="Y57" s="32" t="s">
        <v>466</v>
      </c>
      <c r="Z57" s="32" t="s">
        <v>599</v>
      </c>
      <c r="AF57" s="30"/>
    </row>
    <row r="58" spans="1:37" x14ac:dyDescent="0.15">
      <c r="A58" s="13"/>
      <c r="B58" s="13"/>
      <c r="F58" s="13"/>
      <c r="G58" s="19"/>
      <c r="K58" s="13"/>
      <c r="L58" s="13"/>
      <c r="O58" s="13"/>
      <c r="P58" s="13"/>
      <c r="Q58" s="19"/>
      <c r="T58" s="13"/>
      <c r="Y58" s="32" t="s">
        <v>467</v>
      </c>
      <c r="Z58" s="32" t="s">
        <v>600</v>
      </c>
      <c r="AF58" s="30"/>
    </row>
    <row r="59" spans="1:37" x14ac:dyDescent="0.15">
      <c r="A59" s="13"/>
      <c r="B59" s="13"/>
      <c r="F59" s="13"/>
      <c r="G59" s="19"/>
      <c r="K59" s="13"/>
      <c r="L59" s="13"/>
      <c r="O59" s="13"/>
      <c r="P59" s="13"/>
      <c r="Q59" s="19"/>
      <c r="T59" s="13"/>
      <c r="Y59" s="32" t="s">
        <v>468</v>
      </c>
      <c r="Z59" s="32" t="s">
        <v>601</v>
      </c>
      <c r="AF59" s="30"/>
    </row>
    <row r="60" spans="1:37" x14ac:dyDescent="0.15">
      <c r="A60" s="13"/>
      <c r="B60" s="13"/>
      <c r="F60" s="13"/>
      <c r="G60" s="19"/>
      <c r="K60" s="13"/>
      <c r="L60" s="13"/>
      <c r="O60" s="13"/>
      <c r="P60" s="13"/>
      <c r="Q60" s="19"/>
      <c r="T60" s="13"/>
      <c r="Y60" s="32" t="s">
        <v>469</v>
      </c>
      <c r="Z60" s="32" t="s">
        <v>602</v>
      </c>
      <c r="AF60" s="30"/>
    </row>
    <row r="61" spans="1:37" x14ac:dyDescent="0.15">
      <c r="A61" s="13"/>
      <c r="B61" s="13"/>
      <c r="F61" s="13"/>
      <c r="G61" s="19"/>
      <c r="K61" s="13"/>
      <c r="L61" s="13"/>
      <c r="O61" s="13"/>
      <c r="P61" s="13"/>
      <c r="Q61" s="19"/>
      <c r="T61" s="13"/>
      <c r="Y61" s="32" t="s">
        <v>470</v>
      </c>
      <c r="Z61" s="32" t="s">
        <v>603</v>
      </c>
      <c r="AF61" s="30"/>
    </row>
    <row r="62" spans="1:37" x14ac:dyDescent="0.15">
      <c r="A62" s="13"/>
      <c r="B62" s="13"/>
      <c r="F62" s="13"/>
      <c r="G62" s="19"/>
      <c r="K62" s="13"/>
      <c r="L62" s="13"/>
      <c r="O62" s="13"/>
      <c r="P62" s="13"/>
      <c r="Q62" s="19"/>
      <c r="T62" s="13"/>
      <c r="Y62" s="32" t="s">
        <v>471</v>
      </c>
      <c r="Z62" s="32" t="s">
        <v>604</v>
      </c>
      <c r="AF62" s="30"/>
    </row>
    <row r="63" spans="1:37" x14ac:dyDescent="0.15">
      <c r="A63" s="13"/>
      <c r="B63" s="13"/>
      <c r="F63" s="13"/>
      <c r="G63" s="19"/>
      <c r="K63" s="13"/>
      <c r="L63" s="13"/>
      <c r="O63" s="13"/>
      <c r="P63" s="13"/>
      <c r="Q63" s="19"/>
      <c r="T63" s="13"/>
      <c r="Y63" s="32" t="s">
        <v>472</v>
      </c>
      <c r="Z63" s="32" t="s">
        <v>605</v>
      </c>
      <c r="AF63" s="30"/>
    </row>
    <row r="64" spans="1:37" x14ac:dyDescent="0.15">
      <c r="A64" s="13"/>
      <c r="B64" s="13"/>
      <c r="F64" s="13"/>
      <c r="G64" s="19"/>
      <c r="K64" s="13"/>
      <c r="L64" s="13"/>
      <c r="O64" s="13"/>
      <c r="P64" s="13"/>
      <c r="Q64" s="19"/>
      <c r="T64" s="13"/>
      <c r="Y64" s="32" t="s">
        <v>473</v>
      </c>
      <c r="Z64" s="32" t="s">
        <v>606</v>
      </c>
      <c r="AF64" s="30"/>
    </row>
    <row r="65" spans="1:32" x14ac:dyDescent="0.15">
      <c r="A65" s="13"/>
      <c r="B65" s="13"/>
      <c r="F65" s="13"/>
      <c r="G65" s="19"/>
      <c r="K65" s="13"/>
      <c r="L65" s="13"/>
      <c r="O65" s="13"/>
      <c r="P65" s="13"/>
      <c r="Q65" s="19"/>
      <c r="T65" s="13"/>
      <c r="Y65" s="32" t="s">
        <v>474</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475</v>
      </c>
      <c r="Z67" s="32" t="s">
        <v>609</v>
      </c>
      <c r="AF67" s="30"/>
    </row>
    <row r="68" spans="1:32" x14ac:dyDescent="0.15">
      <c r="A68" s="13"/>
      <c r="B68" s="13"/>
      <c r="F68" s="13"/>
      <c r="G68" s="19"/>
      <c r="K68" s="13"/>
      <c r="L68" s="13"/>
      <c r="O68" s="13"/>
      <c r="P68" s="13"/>
      <c r="Q68" s="19"/>
      <c r="T68" s="13"/>
      <c r="Y68" s="32" t="s">
        <v>476</v>
      </c>
      <c r="Z68" s="32" t="s">
        <v>610</v>
      </c>
      <c r="AF68" s="30"/>
    </row>
    <row r="69" spans="1:32" x14ac:dyDescent="0.15">
      <c r="A69" s="13"/>
      <c r="B69" s="13"/>
      <c r="F69" s="13"/>
      <c r="G69" s="19"/>
      <c r="K69" s="13"/>
      <c r="L69" s="13"/>
      <c r="O69" s="13"/>
      <c r="P69" s="13"/>
      <c r="Q69" s="19"/>
      <c r="T69" s="13"/>
      <c r="Y69" s="32" t="s">
        <v>477</v>
      </c>
      <c r="Z69" s="32" t="s">
        <v>611</v>
      </c>
      <c r="AF69" s="30"/>
    </row>
    <row r="70" spans="1:32" x14ac:dyDescent="0.15">
      <c r="A70" s="13"/>
      <c r="B70" s="13"/>
      <c r="Y70" s="32" t="s">
        <v>478</v>
      </c>
      <c r="Z70" s="32" t="s">
        <v>612</v>
      </c>
    </row>
    <row r="71" spans="1:32" x14ac:dyDescent="0.15">
      <c r="Y71" s="32" t="s">
        <v>479</v>
      </c>
      <c r="Z71" s="32" t="s">
        <v>613</v>
      </c>
    </row>
    <row r="72" spans="1:32" x14ac:dyDescent="0.15">
      <c r="Y72" s="32" t="s">
        <v>480</v>
      </c>
      <c r="Z72" s="32" t="s">
        <v>614</v>
      </c>
    </row>
    <row r="73" spans="1:32" x14ac:dyDescent="0.15">
      <c r="Y73" s="32" t="s">
        <v>481</v>
      </c>
      <c r="Z73" s="32" t="s">
        <v>615</v>
      </c>
    </row>
    <row r="74" spans="1:32" x14ac:dyDescent="0.15">
      <c r="Y74" s="32" t="s">
        <v>482</v>
      </c>
      <c r="Z74" s="32" t="s">
        <v>616</v>
      </c>
    </row>
    <row r="75" spans="1:32" x14ac:dyDescent="0.15">
      <c r="Y75" s="32" t="s">
        <v>483</v>
      </c>
      <c r="Z75" s="32" t="s">
        <v>617</v>
      </c>
    </row>
    <row r="76" spans="1:32" x14ac:dyDescent="0.15">
      <c r="Y76" s="32" t="s">
        <v>484</v>
      </c>
      <c r="Z76" s="32" t="s">
        <v>618</v>
      </c>
    </row>
    <row r="77" spans="1:32" x14ac:dyDescent="0.15">
      <c r="Y77" s="32" t="s">
        <v>485</v>
      </c>
      <c r="Z77" s="32" t="s">
        <v>619</v>
      </c>
    </row>
    <row r="78" spans="1:32" x14ac:dyDescent="0.15">
      <c r="Y78" s="32" t="s">
        <v>486</v>
      </c>
      <c r="Z78" s="32" t="s">
        <v>620</v>
      </c>
    </row>
    <row r="79" spans="1:32" x14ac:dyDescent="0.15">
      <c r="Y79" s="32" t="s">
        <v>487</v>
      </c>
      <c r="Z79" s="32" t="s">
        <v>621</v>
      </c>
    </row>
    <row r="80" spans="1:32" x14ac:dyDescent="0.15">
      <c r="Y80" s="32" t="s">
        <v>488</v>
      </c>
      <c r="Z80" s="32" t="s">
        <v>622</v>
      </c>
    </row>
    <row r="81" spans="25:26" x14ac:dyDescent="0.15">
      <c r="Y81" s="32" t="s">
        <v>489</v>
      </c>
      <c r="Z81" s="32" t="s">
        <v>623</v>
      </c>
    </row>
    <row r="82" spans="25:26" x14ac:dyDescent="0.15">
      <c r="Y82" s="32" t="s">
        <v>490</v>
      </c>
      <c r="Z82" s="32" t="s">
        <v>624</v>
      </c>
    </row>
    <row r="83" spans="25:26" x14ac:dyDescent="0.15">
      <c r="Y83" s="32" t="s">
        <v>491</v>
      </c>
      <c r="Z83" s="32" t="s">
        <v>625</v>
      </c>
    </row>
    <row r="84" spans="25:26" x14ac:dyDescent="0.15">
      <c r="Y84" s="32" t="s">
        <v>492</v>
      </c>
      <c r="Z84" s="32" t="s">
        <v>626</v>
      </c>
    </row>
    <row r="85" spans="25:26" x14ac:dyDescent="0.15">
      <c r="Y85" s="32" t="s">
        <v>493</v>
      </c>
      <c r="Z85" s="32" t="s">
        <v>627</v>
      </c>
    </row>
    <row r="86" spans="25:26" x14ac:dyDescent="0.15">
      <c r="Y86" s="32" t="s">
        <v>494</v>
      </c>
      <c r="Z86" s="32" t="s">
        <v>628</v>
      </c>
    </row>
    <row r="87" spans="25:26" x14ac:dyDescent="0.15">
      <c r="Y87" s="32" t="s">
        <v>495</v>
      </c>
      <c r="Z87" s="32" t="s">
        <v>629</v>
      </c>
    </row>
    <row r="88" spans="25:26" x14ac:dyDescent="0.15">
      <c r="Y88" s="32" t="s">
        <v>496</v>
      </c>
      <c r="Z88" s="32" t="s">
        <v>630</v>
      </c>
    </row>
    <row r="89" spans="25:26" x14ac:dyDescent="0.15">
      <c r="Y89" s="32" t="s">
        <v>497</v>
      </c>
      <c r="Z89" s="32" t="s">
        <v>631</v>
      </c>
    </row>
    <row r="90" spans="25:26" x14ac:dyDescent="0.15">
      <c r="Y90" s="32" t="s">
        <v>498</v>
      </c>
      <c r="Z90" s="32" t="s">
        <v>632</v>
      </c>
    </row>
    <row r="91" spans="25:26" x14ac:dyDescent="0.15">
      <c r="Y91" s="32" t="s">
        <v>499</v>
      </c>
      <c r="Z91" s="32" t="s">
        <v>633</v>
      </c>
    </row>
    <row r="92" spans="25:26" x14ac:dyDescent="0.15">
      <c r="Y92" s="32" t="s">
        <v>500</v>
      </c>
      <c r="Z92" s="32" t="s">
        <v>634</v>
      </c>
    </row>
    <row r="93" spans="25:26" x14ac:dyDescent="0.15">
      <c r="Y93" s="32" t="s">
        <v>501</v>
      </c>
      <c r="Z93" s="32" t="s">
        <v>635</v>
      </c>
    </row>
    <row r="94" spans="25:26" x14ac:dyDescent="0.15">
      <c r="Y94" s="32" t="s">
        <v>502</v>
      </c>
      <c r="Z94" s="32" t="s">
        <v>636</v>
      </c>
    </row>
    <row r="95" spans="25:26" x14ac:dyDescent="0.15">
      <c r="Y95" s="32" t="s">
        <v>503</v>
      </c>
      <c r="Z95" s="32" t="s">
        <v>637</v>
      </c>
    </row>
    <row r="96" spans="25:26" x14ac:dyDescent="0.15">
      <c r="Y96" s="32" t="s">
        <v>405</v>
      </c>
      <c r="Z96" s="32" t="s">
        <v>638</v>
      </c>
    </row>
    <row r="97" spans="25:26" x14ac:dyDescent="0.15">
      <c r="Y97" s="32" t="s">
        <v>504</v>
      </c>
      <c r="Z97" s="32" t="s">
        <v>639</v>
      </c>
    </row>
    <row r="98" spans="25:26" x14ac:dyDescent="0.15">
      <c r="Y98" s="32" t="s">
        <v>505</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344</v>
      </c>
      <c r="B2" s="516"/>
      <c r="C2" s="516"/>
      <c r="D2" s="516"/>
      <c r="E2" s="516"/>
      <c r="F2" s="517"/>
      <c r="G2" s="797" t="s">
        <v>146</v>
      </c>
      <c r="H2" s="782"/>
      <c r="I2" s="782"/>
      <c r="J2" s="782"/>
      <c r="K2" s="782"/>
      <c r="L2" s="782"/>
      <c r="M2" s="782"/>
      <c r="N2" s="782"/>
      <c r="O2" s="783"/>
      <c r="P2" s="781" t="s">
        <v>59</v>
      </c>
      <c r="Q2" s="782"/>
      <c r="R2" s="782"/>
      <c r="S2" s="782"/>
      <c r="T2" s="782"/>
      <c r="U2" s="782"/>
      <c r="V2" s="782"/>
      <c r="W2" s="782"/>
      <c r="X2" s="783"/>
      <c r="Y2" s="1004"/>
      <c r="Z2" s="409"/>
      <c r="AA2" s="410"/>
      <c r="AB2" s="1008" t="s">
        <v>11</v>
      </c>
      <c r="AC2" s="1009"/>
      <c r="AD2" s="1010"/>
      <c r="AE2" s="996" t="s">
        <v>385</v>
      </c>
      <c r="AF2" s="996"/>
      <c r="AG2" s="996"/>
      <c r="AH2" s="996"/>
      <c r="AI2" s="996" t="s">
        <v>407</v>
      </c>
      <c r="AJ2" s="996"/>
      <c r="AK2" s="996"/>
      <c r="AL2" s="460"/>
      <c r="AM2" s="996" t="s">
        <v>504</v>
      </c>
      <c r="AN2" s="996"/>
      <c r="AO2" s="996"/>
      <c r="AP2" s="460"/>
      <c r="AQ2" s="215" t="s">
        <v>230</v>
      </c>
      <c r="AR2" s="199"/>
      <c r="AS2" s="199"/>
      <c r="AT2" s="200"/>
      <c r="AU2" s="369" t="s">
        <v>134</v>
      </c>
      <c r="AV2" s="369"/>
      <c r="AW2" s="369"/>
      <c r="AX2" s="370"/>
      <c r="AY2" s="34">
        <f>COUNTA($G$4)</f>
        <v>0</v>
      </c>
    </row>
    <row r="3" spans="1:51" ht="18.75" customHeight="1" x14ac:dyDescent="0.15">
      <c r="A3" s="515"/>
      <c r="B3" s="516"/>
      <c r="C3" s="516"/>
      <c r="D3" s="516"/>
      <c r="E3" s="516"/>
      <c r="F3" s="517"/>
      <c r="G3" s="570"/>
      <c r="H3" s="375"/>
      <c r="I3" s="375"/>
      <c r="J3" s="375"/>
      <c r="K3" s="375"/>
      <c r="L3" s="375"/>
      <c r="M3" s="375"/>
      <c r="N3" s="375"/>
      <c r="O3" s="571"/>
      <c r="P3" s="583"/>
      <c r="Q3" s="375"/>
      <c r="R3" s="375"/>
      <c r="S3" s="375"/>
      <c r="T3" s="375"/>
      <c r="U3" s="375"/>
      <c r="V3" s="375"/>
      <c r="W3" s="375"/>
      <c r="X3" s="571"/>
      <c r="Y3" s="1005"/>
      <c r="Z3" s="1006"/>
      <c r="AA3" s="1007"/>
      <c r="AB3" s="1011"/>
      <c r="AC3" s="1012"/>
      <c r="AD3" s="1013"/>
      <c r="AE3" s="386"/>
      <c r="AF3" s="386"/>
      <c r="AG3" s="386"/>
      <c r="AH3" s="386"/>
      <c r="AI3" s="386"/>
      <c r="AJ3" s="386"/>
      <c r="AK3" s="386"/>
      <c r="AL3" s="332"/>
      <c r="AM3" s="386"/>
      <c r="AN3" s="386"/>
      <c r="AO3" s="386"/>
      <c r="AP3" s="332"/>
      <c r="AQ3" s="270"/>
      <c r="AR3" s="271"/>
      <c r="AS3" s="179" t="s">
        <v>231</v>
      </c>
      <c r="AT3" s="202"/>
      <c r="AU3" s="271"/>
      <c r="AV3" s="271"/>
      <c r="AW3" s="375" t="s">
        <v>179</v>
      </c>
      <c r="AX3" s="376"/>
      <c r="AY3" s="34">
        <f>$AY$2</f>
        <v>0</v>
      </c>
    </row>
    <row r="4" spans="1:51" ht="22.5" customHeight="1" x14ac:dyDescent="0.15">
      <c r="A4" s="518"/>
      <c r="B4" s="516"/>
      <c r="C4" s="516"/>
      <c r="D4" s="516"/>
      <c r="E4" s="516"/>
      <c r="F4" s="517"/>
      <c r="G4" s="543"/>
      <c r="H4" s="1014"/>
      <c r="I4" s="1014"/>
      <c r="J4" s="1014"/>
      <c r="K4" s="1014"/>
      <c r="L4" s="1014"/>
      <c r="M4" s="1014"/>
      <c r="N4" s="1014"/>
      <c r="O4" s="1015"/>
      <c r="P4" s="191"/>
      <c r="Q4" s="1022"/>
      <c r="R4" s="1022"/>
      <c r="S4" s="1022"/>
      <c r="T4" s="1022"/>
      <c r="U4" s="1022"/>
      <c r="V4" s="1022"/>
      <c r="W4" s="1022"/>
      <c r="X4" s="1023"/>
      <c r="Y4" s="1000" t="s">
        <v>12</v>
      </c>
      <c r="Z4" s="1001"/>
      <c r="AA4" s="1002"/>
      <c r="AB4" s="554"/>
      <c r="AC4" s="1003"/>
      <c r="AD4" s="100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9"/>
      <c r="B5" s="520"/>
      <c r="C5" s="520"/>
      <c r="D5" s="520"/>
      <c r="E5" s="520"/>
      <c r="F5" s="521"/>
      <c r="G5" s="1016"/>
      <c r="H5" s="1017"/>
      <c r="I5" s="1017"/>
      <c r="J5" s="1017"/>
      <c r="K5" s="1017"/>
      <c r="L5" s="1017"/>
      <c r="M5" s="1017"/>
      <c r="N5" s="1017"/>
      <c r="O5" s="1018"/>
      <c r="P5" s="1024"/>
      <c r="Q5" s="1024"/>
      <c r="R5" s="1024"/>
      <c r="S5" s="1024"/>
      <c r="T5" s="1024"/>
      <c r="U5" s="1024"/>
      <c r="V5" s="1024"/>
      <c r="W5" s="1024"/>
      <c r="X5" s="1025"/>
      <c r="Y5" s="303" t="s">
        <v>54</v>
      </c>
      <c r="Z5" s="997"/>
      <c r="AA5" s="998"/>
      <c r="AB5" s="525"/>
      <c r="AC5" s="999"/>
      <c r="AD5" s="99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9"/>
      <c r="B6" s="520"/>
      <c r="C6" s="520"/>
      <c r="D6" s="520"/>
      <c r="E6" s="520"/>
      <c r="F6" s="521"/>
      <c r="G6" s="1019"/>
      <c r="H6" s="1020"/>
      <c r="I6" s="1020"/>
      <c r="J6" s="1020"/>
      <c r="K6" s="1020"/>
      <c r="L6" s="1020"/>
      <c r="M6" s="1020"/>
      <c r="N6" s="1020"/>
      <c r="O6" s="1021"/>
      <c r="P6" s="1026"/>
      <c r="Q6" s="1026"/>
      <c r="R6" s="1026"/>
      <c r="S6" s="1026"/>
      <c r="T6" s="1026"/>
      <c r="U6" s="1026"/>
      <c r="V6" s="1026"/>
      <c r="W6" s="1026"/>
      <c r="X6" s="1027"/>
      <c r="Y6" s="1028" t="s">
        <v>13</v>
      </c>
      <c r="Z6" s="997"/>
      <c r="AA6" s="998"/>
      <c r="AB6" s="463" t="s">
        <v>180</v>
      </c>
      <c r="AC6" s="1029"/>
      <c r="AD6" s="102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8" t="s">
        <v>375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5" t="s">
        <v>344</v>
      </c>
      <c r="B9" s="516"/>
      <c r="C9" s="516"/>
      <c r="D9" s="516"/>
      <c r="E9" s="516"/>
      <c r="F9" s="517"/>
      <c r="G9" s="797" t="s">
        <v>146</v>
      </c>
      <c r="H9" s="782"/>
      <c r="I9" s="782"/>
      <c r="J9" s="782"/>
      <c r="K9" s="782"/>
      <c r="L9" s="782"/>
      <c r="M9" s="782"/>
      <c r="N9" s="782"/>
      <c r="O9" s="783"/>
      <c r="P9" s="781" t="s">
        <v>59</v>
      </c>
      <c r="Q9" s="782"/>
      <c r="R9" s="782"/>
      <c r="S9" s="782"/>
      <c r="T9" s="782"/>
      <c r="U9" s="782"/>
      <c r="V9" s="782"/>
      <c r="W9" s="782"/>
      <c r="X9" s="783"/>
      <c r="Y9" s="1004"/>
      <c r="Z9" s="409"/>
      <c r="AA9" s="410"/>
      <c r="AB9" s="1008" t="s">
        <v>11</v>
      </c>
      <c r="AC9" s="1009"/>
      <c r="AD9" s="1010"/>
      <c r="AE9" s="996" t="s">
        <v>385</v>
      </c>
      <c r="AF9" s="996"/>
      <c r="AG9" s="996"/>
      <c r="AH9" s="996"/>
      <c r="AI9" s="996" t="s">
        <v>407</v>
      </c>
      <c r="AJ9" s="996"/>
      <c r="AK9" s="996"/>
      <c r="AL9" s="460"/>
      <c r="AM9" s="996" t="s">
        <v>504</v>
      </c>
      <c r="AN9" s="996"/>
      <c r="AO9" s="996"/>
      <c r="AP9" s="460"/>
      <c r="AQ9" s="215" t="s">
        <v>230</v>
      </c>
      <c r="AR9" s="199"/>
      <c r="AS9" s="199"/>
      <c r="AT9" s="200"/>
      <c r="AU9" s="369" t="s">
        <v>134</v>
      </c>
      <c r="AV9" s="369"/>
      <c r="AW9" s="369"/>
      <c r="AX9" s="370"/>
      <c r="AY9" s="34">
        <f>COUNTA($G$11)</f>
        <v>0</v>
      </c>
    </row>
    <row r="10" spans="1:51" ht="18.75" customHeight="1" x14ac:dyDescent="0.15">
      <c r="A10" s="515"/>
      <c r="B10" s="516"/>
      <c r="C10" s="516"/>
      <c r="D10" s="516"/>
      <c r="E10" s="516"/>
      <c r="F10" s="517"/>
      <c r="G10" s="570"/>
      <c r="H10" s="375"/>
      <c r="I10" s="375"/>
      <c r="J10" s="375"/>
      <c r="K10" s="375"/>
      <c r="L10" s="375"/>
      <c r="M10" s="375"/>
      <c r="N10" s="375"/>
      <c r="O10" s="571"/>
      <c r="P10" s="583"/>
      <c r="Q10" s="375"/>
      <c r="R10" s="375"/>
      <c r="S10" s="375"/>
      <c r="T10" s="375"/>
      <c r="U10" s="375"/>
      <c r="V10" s="375"/>
      <c r="W10" s="375"/>
      <c r="X10" s="571"/>
      <c r="Y10" s="1005"/>
      <c r="Z10" s="1006"/>
      <c r="AA10" s="1007"/>
      <c r="AB10" s="1011"/>
      <c r="AC10" s="1012"/>
      <c r="AD10" s="1013"/>
      <c r="AE10" s="386"/>
      <c r="AF10" s="386"/>
      <c r="AG10" s="386"/>
      <c r="AH10" s="386"/>
      <c r="AI10" s="386"/>
      <c r="AJ10" s="386"/>
      <c r="AK10" s="386"/>
      <c r="AL10" s="332"/>
      <c r="AM10" s="386"/>
      <c r="AN10" s="386"/>
      <c r="AO10" s="386"/>
      <c r="AP10" s="332"/>
      <c r="AQ10" s="270"/>
      <c r="AR10" s="271"/>
      <c r="AS10" s="179" t="s">
        <v>231</v>
      </c>
      <c r="AT10" s="202"/>
      <c r="AU10" s="271"/>
      <c r="AV10" s="271"/>
      <c r="AW10" s="375" t="s">
        <v>179</v>
      </c>
      <c r="AX10" s="376"/>
      <c r="AY10" s="34">
        <f>$AY$9</f>
        <v>0</v>
      </c>
    </row>
    <row r="11" spans="1:51" ht="22.5" customHeight="1" x14ac:dyDescent="0.15">
      <c r="A11" s="518"/>
      <c r="B11" s="516"/>
      <c r="C11" s="516"/>
      <c r="D11" s="516"/>
      <c r="E11" s="516"/>
      <c r="F11" s="517"/>
      <c r="G11" s="543"/>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54"/>
      <c r="AC11" s="1003"/>
      <c r="AD11" s="100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9"/>
      <c r="B12" s="520"/>
      <c r="C12" s="520"/>
      <c r="D12" s="520"/>
      <c r="E12" s="520"/>
      <c r="F12" s="521"/>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5"/>
      <c r="AC12" s="999"/>
      <c r="AD12" s="99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0"/>
      <c r="B13" s="651"/>
      <c r="C13" s="651"/>
      <c r="D13" s="651"/>
      <c r="E13" s="651"/>
      <c r="F13" s="652"/>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3" t="s">
        <v>180</v>
      </c>
      <c r="AC13" s="1029"/>
      <c r="AD13" s="102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8" t="s">
        <v>375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5" t="s">
        <v>344</v>
      </c>
      <c r="B16" s="516"/>
      <c r="C16" s="516"/>
      <c r="D16" s="516"/>
      <c r="E16" s="516"/>
      <c r="F16" s="517"/>
      <c r="G16" s="797" t="s">
        <v>146</v>
      </c>
      <c r="H16" s="782"/>
      <c r="I16" s="782"/>
      <c r="J16" s="782"/>
      <c r="K16" s="782"/>
      <c r="L16" s="782"/>
      <c r="M16" s="782"/>
      <c r="N16" s="782"/>
      <c r="O16" s="783"/>
      <c r="P16" s="781" t="s">
        <v>59</v>
      </c>
      <c r="Q16" s="782"/>
      <c r="R16" s="782"/>
      <c r="S16" s="782"/>
      <c r="T16" s="782"/>
      <c r="U16" s="782"/>
      <c r="V16" s="782"/>
      <c r="W16" s="782"/>
      <c r="X16" s="783"/>
      <c r="Y16" s="1004"/>
      <c r="Z16" s="409"/>
      <c r="AA16" s="410"/>
      <c r="AB16" s="1008" t="s">
        <v>11</v>
      </c>
      <c r="AC16" s="1009"/>
      <c r="AD16" s="1010"/>
      <c r="AE16" s="996" t="s">
        <v>385</v>
      </c>
      <c r="AF16" s="996"/>
      <c r="AG16" s="996"/>
      <c r="AH16" s="996"/>
      <c r="AI16" s="996" t="s">
        <v>407</v>
      </c>
      <c r="AJ16" s="996"/>
      <c r="AK16" s="996"/>
      <c r="AL16" s="460"/>
      <c r="AM16" s="996" t="s">
        <v>504</v>
      </c>
      <c r="AN16" s="996"/>
      <c r="AO16" s="996"/>
      <c r="AP16" s="460"/>
      <c r="AQ16" s="215" t="s">
        <v>230</v>
      </c>
      <c r="AR16" s="199"/>
      <c r="AS16" s="199"/>
      <c r="AT16" s="200"/>
      <c r="AU16" s="369" t="s">
        <v>134</v>
      </c>
      <c r="AV16" s="369"/>
      <c r="AW16" s="369"/>
      <c r="AX16" s="370"/>
      <c r="AY16" s="34">
        <f>COUNTA($G$18)</f>
        <v>0</v>
      </c>
    </row>
    <row r="17" spans="1:51" ht="18.75" customHeight="1" x14ac:dyDescent="0.15">
      <c r="A17" s="515"/>
      <c r="B17" s="516"/>
      <c r="C17" s="516"/>
      <c r="D17" s="516"/>
      <c r="E17" s="516"/>
      <c r="F17" s="517"/>
      <c r="G17" s="570"/>
      <c r="H17" s="375"/>
      <c r="I17" s="375"/>
      <c r="J17" s="375"/>
      <c r="K17" s="375"/>
      <c r="L17" s="375"/>
      <c r="M17" s="375"/>
      <c r="N17" s="375"/>
      <c r="O17" s="571"/>
      <c r="P17" s="583"/>
      <c r="Q17" s="375"/>
      <c r="R17" s="375"/>
      <c r="S17" s="375"/>
      <c r="T17" s="375"/>
      <c r="U17" s="375"/>
      <c r="V17" s="375"/>
      <c r="W17" s="375"/>
      <c r="X17" s="571"/>
      <c r="Y17" s="1005"/>
      <c r="Z17" s="1006"/>
      <c r="AA17" s="1007"/>
      <c r="AB17" s="1011"/>
      <c r="AC17" s="1012"/>
      <c r="AD17" s="1013"/>
      <c r="AE17" s="386"/>
      <c r="AF17" s="386"/>
      <c r="AG17" s="386"/>
      <c r="AH17" s="386"/>
      <c r="AI17" s="386"/>
      <c r="AJ17" s="386"/>
      <c r="AK17" s="386"/>
      <c r="AL17" s="332"/>
      <c r="AM17" s="386"/>
      <c r="AN17" s="386"/>
      <c r="AO17" s="386"/>
      <c r="AP17" s="332"/>
      <c r="AQ17" s="270"/>
      <c r="AR17" s="271"/>
      <c r="AS17" s="179" t="s">
        <v>231</v>
      </c>
      <c r="AT17" s="202"/>
      <c r="AU17" s="271"/>
      <c r="AV17" s="271"/>
      <c r="AW17" s="375" t="s">
        <v>179</v>
      </c>
      <c r="AX17" s="376"/>
      <c r="AY17" s="34">
        <f>$AY$16</f>
        <v>0</v>
      </c>
    </row>
    <row r="18" spans="1:51" ht="22.5" customHeight="1" x14ac:dyDescent="0.15">
      <c r="A18" s="518"/>
      <c r="B18" s="516"/>
      <c r="C18" s="516"/>
      <c r="D18" s="516"/>
      <c r="E18" s="516"/>
      <c r="F18" s="517"/>
      <c r="G18" s="543"/>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54"/>
      <c r="AC18" s="1003"/>
      <c r="AD18" s="100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9"/>
      <c r="B19" s="520"/>
      <c r="C19" s="520"/>
      <c r="D19" s="520"/>
      <c r="E19" s="520"/>
      <c r="F19" s="521"/>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5"/>
      <c r="AC19" s="999"/>
      <c r="AD19" s="99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0"/>
      <c r="B20" s="651"/>
      <c r="C20" s="651"/>
      <c r="D20" s="651"/>
      <c r="E20" s="651"/>
      <c r="F20" s="652"/>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3" t="s">
        <v>180</v>
      </c>
      <c r="AC20" s="1029"/>
      <c r="AD20" s="102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8" t="s">
        <v>375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5" t="s">
        <v>344</v>
      </c>
      <c r="B23" s="516"/>
      <c r="C23" s="516"/>
      <c r="D23" s="516"/>
      <c r="E23" s="516"/>
      <c r="F23" s="517"/>
      <c r="G23" s="797" t="s">
        <v>146</v>
      </c>
      <c r="H23" s="782"/>
      <c r="I23" s="782"/>
      <c r="J23" s="782"/>
      <c r="K23" s="782"/>
      <c r="L23" s="782"/>
      <c r="M23" s="782"/>
      <c r="N23" s="782"/>
      <c r="O23" s="783"/>
      <c r="P23" s="781" t="s">
        <v>59</v>
      </c>
      <c r="Q23" s="782"/>
      <c r="R23" s="782"/>
      <c r="S23" s="782"/>
      <c r="T23" s="782"/>
      <c r="U23" s="782"/>
      <c r="V23" s="782"/>
      <c r="W23" s="782"/>
      <c r="X23" s="783"/>
      <c r="Y23" s="1004"/>
      <c r="Z23" s="409"/>
      <c r="AA23" s="410"/>
      <c r="AB23" s="1008" t="s">
        <v>11</v>
      </c>
      <c r="AC23" s="1009"/>
      <c r="AD23" s="1010"/>
      <c r="AE23" s="996" t="s">
        <v>385</v>
      </c>
      <c r="AF23" s="996"/>
      <c r="AG23" s="996"/>
      <c r="AH23" s="996"/>
      <c r="AI23" s="996" t="s">
        <v>407</v>
      </c>
      <c r="AJ23" s="996"/>
      <c r="AK23" s="996"/>
      <c r="AL23" s="460"/>
      <c r="AM23" s="996" t="s">
        <v>504</v>
      </c>
      <c r="AN23" s="996"/>
      <c r="AO23" s="996"/>
      <c r="AP23" s="460"/>
      <c r="AQ23" s="215" t="s">
        <v>230</v>
      </c>
      <c r="AR23" s="199"/>
      <c r="AS23" s="199"/>
      <c r="AT23" s="200"/>
      <c r="AU23" s="369" t="s">
        <v>134</v>
      </c>
      <c r="AV23" s="369"/>
      <c r="AW23" s="369"/>
      <c r="AX23" s="370"/>
      <c r="AY23" s="34">
        <f>COUNTA($G$25)</f>
        <v>0</v>
      </c>
    </row>
    <row r="24" spans="1:51" ht="18.75" customHeight="1" x14ac:dyDescent="0.15">
      <c r="A24" s="515"/>
      <c r="B24" s="516"/>
      <c r="C24" s="516"/>
      <c r="D24" s="516"/>
      <c r="E24" s="516"/>
      <c r="F24" s="517"/>
      <c r="G24" s="570"/>
      <c r="H24" s="375"/>
      <c r="I24" s="375"/>
      <c r="J24" s="375"/>
      <c r="K24" s="375"/>
      <c r="L24" s="375"/>
      <c r="M24" s="375"/>
      <c r="N24" s="375"/>
      <c r="O24" s="571"/>
      <c r="P24" s="583"/>
      <c r="Q24" s="375"/>
      <c r="R24" s="375"/>
      <c r="S24" s="375"/>
      <c r="T24" s="375"/>
      <c r="U24" s="375"/>
      <c r="V24" s="375"/>
      <c r="W24" s="375"/>
      <c r="X24" s="571"/>
      <c r="Y24" s="1005"/>
      <c r="Z24" s="1006"/>
      <c r="AA24" s="1007"/>
      <c r="AB24" s="1011"/>
      <c r="AC24" s="1012"/>
      <c r="AD24" s="1013"/>
      <c r="AE24" s="386"/>
      <c r="AF24" s="386"/>
      <c r="AG24" s="386"/>
      <c r="AH24" s="386"/>
      <c r="AI24" s="386"/>
      <c r="AJ24" s="386"/>
      <c r="AK24" s="386"/>
      <c r="AL24" s="332"/>
      <c r="AM24" s="386"/>
      <c r="AN24" s="386"/>
      <c r="AO24" s="386"/>
      <c r="AP24" s="332"/>
      <c r="AQ24" s="270"/>
      <c r="AR24" s="271"/>
      <c r="AS24" s="179" t="s">
        <v>231</v>
      </c>
      <c r="AT24" s="202"/>
      <c r="AU24" s="271"/>
      <c r="AV24" s="271"/>
      <c r="AW24" s="375" t="s">
        <v>179</v>
      </c>
      <c r="AX24" s="376"/>
      <c r="AY24" s="34">
        <f>$AY$23</f>
        <v>0</v>
      </c>
    </row>
    <row r="25" spans="1:51" ht="22.5" customHeight="1" x14ac:dyDescent="0.15">
      <c r="A25" s="518"/>
      <c r="B25" s="516"/>
      <c r="C25" s="516"/>
      <c r="D25" s="516"/>
      <c r="E25" s="516"/>
      <c r="F25" s="517"/>
      <c r="G25" s="543"/>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54"/>
      <c r="AC25" s="1003"/>
      <c r="AD25" s="100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9"/>
      <c r="B26" s="520"/>
      <c r="C26" s="520"/>
      <c r="D26" s="520"/>
      <c r="E26" s="520"/>
      <c r="F26" s="521"/>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5"/>
      <c r="AC26" s="999"/>
      <c r="AD26" s="99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0"/>
      <c r="B27" s="651"/>
      <c r="C27" s="651"/>
      <c r="D27" s="651"/>
      <c r="E27" s="651"/>
      <c r="F27" s="652"/>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3" t="s">
        <v>180</v>
      </c>
      <c r="AC27" s="1029"/>
      <c r="AD27" s="102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8" t="s">
        <v>375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5" t="s">
        <v>344</v>
      </c>
      <c r="B30" s="516"/>
      <c r="C30" s="516"/>
      <c r="D30" s="516"/>
      <c r="E30" s="516"/>
      <c r="F30" s="517"/>
      <c r="G30" s="797" t="s">
        <v>146</v>
      </c>
      <c r="H30" s="782"/>
      <c r="I30" s="782"/>
      <c r="J30" s="782"/>
      <c r="K30" s="782"/>
      <c r="L30" s="782"/>
      <c r="M30" s="782"/>
      <c r="N30" s="782"/>
      <c r="O30" s="783"/>
      <c r="P30" s="781" t="s">
        <v>59</v>
      </c>
      <c r="Q30" s="782"/>
      <c r="R30" s="782"/>
      <c r="S30" s="782"/>
      <c r="T30" s="782"/>
      <c r="U30" s="782"/>
      <c r="V30" s="782"/>
      <c r="W30" s="782"/>
      <c r="X30" s="783"/>
      <c r="Y30" s="1004"/>
      <c r="Z30" s="409"/>
      <c r="AA30" s="410"/>
      <c r="AB30" s="1008" t="s">
        <v>11</v>
      </c>
      <c r="AC30" s="1009"/>
      <c r="AD30" s="1010"/>
      <c r="AE30" s="996" t="s">
        <v>385</v>
      </c>
      <c r="AF30" s="996"/>
      <c r="AG30" s="996"/>
      <c r="AH30" s="996"/>
      <c r="AI30" s="996" t="s">
        <v>407</v>
      </c>
      <c r="AJ30" s="996"/>
      <c r="AK30" s="996"/>
      <c r="AL30" s="460"/>
      <c r="AM30" s="996" t="s">
        <v>504</v>
      </c>
      <c r="AN30" s="996"/>
      <c r="AO30" s="996"/>
      <c r="AP30" s="460"/>
      <c r="AQ30" s="215" t="s">
        <v>230</v>
      </c>
      <c r="AR30" s="199"/>
      <c r="AS30" s="199"/>
      <c r="AT30" s="200"/>
      <c r="AU30" s="369" t="s">
        <v>134</v>
      </c>
      <c r="AV30" s="369"/>
      <c r="AW30" s="369"/>
      <c r="AX30" s="370"/>
      <c r="AY30" s="34">
        <f>COUNTA($G$32)</f>
        <v>0</v>
      </c>
    </row>
    <row r="31" spans="1:51"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1005"/>
      <c r="Z31" s="1006"/>
      <c r="AA31" s="1007"/>
      <c r="AB31" s="1011"/>
      <c r="AC31" s="1012"/>
      <c r="AD31" s="1013"/>
      <c r="AE31" s="386"/>
      <c r="AF31" s="386"/>
      <c r="AG31" s="386"/>
      <c r="AH31" s="386"/>
      <c r="AI31" s="386"/>
      <c r="AJ31" s="386"/>
      <c r="AK31" s="386"/>
      <c r="AL31" s="332"/>
      <c r="AM31" s="386"/>
      <c r="AN31" s="386"/>
      <c r="AO31" s="386"/>
      <c r="AP31" s="332"/>
      <c r="AQ31" s="270"/>
      <c r="AR31" s="271"/>
      <c r="AS31" s="179" t="s">
        <v>231</v>
      </c>
      <c r="AT31" s="202"/>
      <c r="AU31" s="271"/>
      <c r="AV31" s="271"/>
      <c r="AW31" s="375" t="s">
        <v>179</v>
      </c>
      <c r="AX31" s="376"/>
      <c r="AY31" s="34">
        <f>$AY$30</f>
        <v>0</v>
      </c>
    </row>
    <row r="32" spans="1:51" ht="22.5" customHeight="1" x14ac:dyDescent="0.15">
      <c r="A32" s="518"/>
      <c r="B32" s="516"/>
      <c r="C32" s="516"/>
      <c r="D32" s="516"/>
      <c r="E32" s="516"/>
      <c r="F32" s="517"/>
      <c r="G32" s="543"/>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54"/>
      <c r="AC32" s="1003"/>
      <c r="AD32" s="100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9"/>
      <c r="B33" s="520"/>
      <c r="C33" s="520"/>
      <c r="D33" s="520"/>
      <c r="E33" s="520"/>
      <c r="F33" s="521"/>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5"/>
      <c r="AC33" s="999"/>
      <c r="AD33" s="99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0"/>
      <c r="B34" s="651"/>
      <c r="C34" s="651"/>
      <c r="D34" s="651"/>
      <c r="E34" s="651"/>
      <c r="F34" s="652"/>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3" t="s">
        <v>180</v>
      </c>
      <c r="AC34" s="1029"/>
      <c r="AD34" s="102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8" t="s">
        <v>375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5" t="s">
        <v>344</v>
      </c>
      <c r="B37" s="516"/>
      <c r="C37" s="516"/>
      <c r="D37" s="516"/>
      <c r="E37" s="516"/>
      <c r="F37" s="517"/>
      <c r="G37" s="797" t="s">
        <v>146</v>
      </c>
      <c r="H37" s="782"/>
      <c r="I37" s="782"/>
      <c r="J37" s="782"/>
      <c r="K37" s="782"/>
      <c r="L37" s="782"/>
      <c r="M37" s="782"/>
      <c r="N37" s="782"/>
      <c r="O37" s="783"/>
      <c r="P37" s="781" t="s">
        <v>59</v>
      </c>
      <c r="Q37" s="782"/>
      <c r="R37" s="782"/>
      <c r="S37" s="782"/>
      <c r="T37" s="782"/>
      <c r="U37" s="782"/>
      <c r="V37" s="782"/>
      <c r="W37" s="782"/>
      <c r="X37" s="783"/>
      <c r="Y37" s="1004"/>
      <c r="Z37" s="409"/>
      <c r="AA37" s="410"/>
      <c r="AB37" s="1008" t="s">
        <v>11</v>
      </c>
      <c r="AC37" s="1009"/>
      <c r="AD37" s="1010"/>
      <c r="AE37" s="996" t="s">
        <v>385</v>
      </c>
      <c r="AF37" s="996"/>
      <c r="AG37" s="996"/>
      <c r="AH37" s="996"/>
      <c r="AI37" s="996" t="s">
        <v>407</v>
      </c>
      <c r="AJ37" s="996"/>
      <c r="AK37" s="996"/>
      <c r="AL37" s="460"/>
      <c r="AM37" s="996" t="s">
        <v>504</v>
      </c>
      <c r="AN37" s="996"/>
      <c r="AO37" s="996"/>
      <c r="AP37" s="460"/>
      <c r="AQ37" s="215" t="s">
        <v>230</v>
      </c>
      <c r="AR37" s="199"/>
      <c r="AS37" s="199"/>
      <c r="AT37" s="200"/>
      <c r="AU37" s="369" t="s">
        <v>134</v>
      </c>
      <c r="AV37" s="369"/>
      <c r="AW37" s="369"/>
      <c r="AX37" s="370"/>
      <c r="AY37" s="34">
        <f>COUNTA($G$39)</f>
        <v>0</v>
      </c>
    </row>
    <row r="38" spans="1:51" ht="18.75"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1005"/>
      <c r="Z38" s="1006"/>
      <c r="AA38" s="1007"/>
      <c r="AB38" s="1011"/>
      <c r="AC38" s="1012"/>
      <c r="AD38" s="1013"/>
      <c r="AE38" s="386"/>
      <c r="AF38" s="386"/>
      <c r="AG38" s="386"/>
      <c r="AH38" s="386"/>
      <c r="AI38" s="386"/>
      <c r="AJ38" s="386"/>
      <c r="AK38" s="386"/>
      <c r="AL38" s="332"/>
      <c r="AM38" s="386"/>
      <c r="AN38" s="386"/>
      <c r="AO38" s="386"/>
      <c r="AP38" s="332"/>
      <c r="AQ38" s="270"/>
      <c r="AR38" s="271"/>
      <c r="AS38" s="179" t="s">
        <v>231</v>
      </c>
      <c r="AT38" s="202"/>
      <c r="AU38" s="271"/>
      <c r="AV38" s="271"/>
      <c r="AW38" s="375" t="s">
        <v>179</v>
      </c>
      <c r="AX38" s="376"/>
      <c r="AY38" s="34">
        <f>$AY$37</f>
        <v>0</v>
      </c>
    </row>
    <row r="39" spans="1:51" ht="22.5" customHeight="1" x14ac:dyDescent="0.15">
      <c r="A39" s="518"/>
      <c r="B39" s="516"/>
      <c r="C39" s="516"/>
      <c r="D39" s="516"/>
      <c r="E39" s="516"/>
      <c r="F39" s="517"/>
      <c r="G39" s="543"/>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54"/>
      <c r="AC39" s="1003"/>
      <c r="AD39" s="100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9"/>
      <c r="B40" s="520"/>
      <c r="C40" s="520"/>
      <c r="D40" s="520"/>
      <c r="E40" s="520"/>
      <c r="F40" s="521"/>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5"/>
      <c r="AC40" s="999"/>
      <c r="AD40" s="99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0"/>
      <c r="B41" s="651"/>
      <c r="C41" s="651"/>
      <c r="D41" s="651"/>
      <c r="E41" s="651"/>
      <c r="F41" s="652"/>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3" t="s">
        <v>180</v>
      </c>
      <c r="AC41" s="1029"/>
      <c r="AD41" s="102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8" t="s">
        <v>375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5" t="s">
        <v>344</v>
      </c>
      <c r="B44" s="516"/>
      <c r="C44" s="516"/>
      <c r="D44" s="516"/>
      <c r="E44" s="516"/>
      <c r="F44" s="517"/>
      <c r="G44" s="797" t="s">
        <v>146</v>
      </c>
      <c r="H44" s="782"/>
      <c r="I44" s="782"/>
      <c r="J44" s="782"/>
      <c r="K44" s="782"/>
      <c r="L44" s="782"/>
      <c r="M44" s="782"/>
      <c r="N44" s="782"/>
      <c r="O44" s="783"/>
      <c r="P44" s="781" t="s">
        <v>59</v>
      </c>
      <c r="Q44" s="782"/>
      <c r="R44" s="782"/>
      <c r="S44" s="782"/>
      <c r="T44" s="782"/>
      <c r="U44" s="782"/>
      <c r="V44" s="782"/>
      <c r="W44" s="782"/>
      <c r="X44" s="783"/>
      <c r="Y44" s="1004"/>
      <c r="Z44" s="409"/>
      <c r="AA44" s="410"/>
      <c r="AB44" s="1008" t="s">
        <v>11</v>
      </c>
      <c r="AC44" s="1009"/>
      <c r="AD44" s="1010"/>
      <c r="AE44" s="996" t="s">
        <v>385</v>
      </c>
      <c r="AF44" s="996"/>
      <c r="AG44" s="996"/>
      <c r="AH44" s="996"/>
      <c r="AI44" s="996" t="s">
        <v>407</v>
      </c>
      <c r="AJ44" s="996"/>
      <c r="AK44" s="996"/>
      <c r="AL44" s="460"/>
      <c r="AM44" s="996" t="s">
        <v>504</v>
      </c>
      <c r="AN44" s="996"/>
      <c r="AO44" s="996"/>
      <c r="AP44" s="460"/>
      <c r="AQ44" s="215" t="s">
        <v>230</v>
      </c>
      <c r="AR44" s="199"/>
      <c r="AS44" s="199"/>
      <c r="AT44" s="200"/>
      <c r="AU44" s="369" t="s">
        <v>134</v>
      </c>
      <c r="AV44" s="369"/>
      <c r="AW44" s="369"/>
      <c r="AX44" s="370"/>
      <c r="AY44" s="34">
        <f>COUNTA($G$46)</f>
        <v>0</v>
      </c>
    </row>
    <row r="45" spans="1:51" ht="18.75"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1005"/>
      <c r="Z45" s="1006"/>
      <c r="AA45" s="1007"/>
      <c r="AB45" s="1011"/>
      <c r="AC45" s="1012"/>
      <c r="AD45" s="1013"/>
      <c r="AE45" s="386"/>
      <c r="AF45" s="386"/>
      <c r="AG45" s="386"/>
      <c r="AH45" s="386"/>
      <c r="AI45" s="386"/>
      <c r="AJ45" s="386"/>
      <c r="AK45" s="386"/>
      <c r="AL45" s="332"/>
      <c r="AM45" s="386"/>
      <c r="AN45" s="386"/>
      <c r="AO45" s="386"/>
      <c r="AP45" s="332"/>
      <c r="AQ45" s="270"/>
      <c r="AR45" s="271"/>
      <c r="AS45" s="179" t="s">
        <v>231</v>
      </c>
      <c r="AT45" s="202"/>
      <c r="AU45" s="271"/>
      <c r="AV45" s="271"/>
      <c r="AW45" s="375" t="s">
        <v>179</v>
      </c>
      <c r="AX45" s="376"/>
      <c r="AY45" s="34">
        <f>$AY$44</f>
        <v>0</v>
      </c>
    </row>
    <row r="46" spans="1:51" ht="22.5" customHeight="1" x14ac:dyDescent="0.15">
      <c r="A46" s="518"/>
      <c r="B46" s="516"/>
      <c r="C46" s="516"/>
      <c r="D46" s="516"/>
      <c r="E46" s="516"/>
      <c r="F46" s="517"/>
      <c r="G46" s="543"/>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54"/>
      <c r="AC46" s="1003"/>
      <c r="AD46" s="100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9"/>
      <c r="B47" s="520"/>
      <c r="C47" s="520"/>
      <c r="D47" s="520"/>
      <c r="E47" s="520"/>
      <c r="F47" s="521"/>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5"/>
      <c r="AC47" s="999"/>
      <c r="AD47" s="99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0"/>
      <c r="B48" s="651"/>
      <c r="C48" s="651"/>
      <c r="D48" s="651"/>
      <c r="E48" s="651"/>
      <c r="F48" s="652"/>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3" t="s">
        <v>180</v>
      </c>
      <c r="AC48" s="1029"/>
      <c r="AD48" s="102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8" t="s">
        <v>375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5" t="s">
        <v>344</v>
      </c>
      <c r="B51" s="516"/>
      <c r="C51" s="516"/>
      <c r="D51" s="516"/>
      <c r="E51" s="516"/>
      <c r="F51" s="517"/>
      <c r="G51" s="797" t="s">
        <v>146</v>
      </c>
      <c r="H51" s="782"/>
      <c r="I51" s="782"/>
      <c r="J51" s="782"/>
      <c r="K51" s="782"/>
      <c r="L51" s="782"/>
      <c r="M51" s="782"/>
      <c r="N51" s="782"/>
      <c r="O51" s="783"/>
      <c r="P51" s="781" t="s">
        <v>59</v>
      </c>
      <c r="Q51" s="782"/>
      <c r="R51" s="782"/>
      <c r="S51" s="782"/>
      <c r="T51" s="782"/>
      <c r="U51" s="782"/>
      <c r="V51" s="782"/>
      <c r="W51" s="782"/>
      <c r="X51" s="783"/>
      <c r="Y51" s="1004"/>
      <c r="Z51" s="409"/>
      <c r="AA51" s="410"/>
      <c r="AB51" s="460" t="s">
        <v>11</v>
      </c>
      <c r="AC51" s="1009"/>
      <c r="AD51" s="1010"/>
      <c r="AE51" s="996" t="s">
        <v>385</v>
      </c>
      <c r="AF51" s="996"/>
      <c r="AG51" s="996"/>
      <c r="AH51" s="996"/>
      <c r="AI51" s="996" t="s">
        <v>407</v>
      </c>
      <c r="AJ51" s="996"/>
      <c r="AK51" s="996"/>
      <c r="AL51" s="460"/>
      <c r="AM51" s="996" t="s">
        <v>504</v>
      </c>
      <c r="AN51" s="996"/>
      <c r="AO51" s="996"/>
      <c r="AP51" s="460"/>
      <c r="AQ51" s="215" t="s">
        <v>230</v>
      </c>
      <c r="AR51" s="199"/>
      <c r="AS51" s="199"/>
      <c r="AT51" s="200"/>
      <c r="AU51" s="369" t="s">
        <v>134</v>
      </c>
      <c r="AV51" s="369"/>
      <c r="AW51" s="369"/>
      <c r="AX51" s="370"/>
      <c r="AY51" s="34">
        <f>COUNTA($G$53)</f>
        <v>0</v>
      </c>
    </row>
    <row r="52" spans="1:51" ht="18.75"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1005"/>
      <c r="Z52" s="1006"/>
      <c r="AA52" s="1007"/>
      <c r="AB52" s="1011"/>
      <c r="AC52" s="1012"/>
      <c r="AD52" s="1013"/>
      <c r="AE52" s="386"/>
      <c r="AF52" s="386"/>
      <c r="AG52" s="386"/>
      <c r="AH52" s="386"/>
      <c r="AI52" s="386"/>
      <c r="AJ52" s="386"/>
      <c r="AK52" s="386"/>
      <c r="AL52" s="332"/>
      <c r="AM52" s="386"/>
      <c r="AN52" s="386"/>
      <c r="AO52" s="386"/>
      <c r="AP52" s="332"/>
      <c r="AQ52" s="270"/>
      <c r="AR52" s="271"/>
      <c r="AS52" s="179" t="s">
        <v>231</v>
      </c>
      <c r="AT52" s="202"/>
      <c r="AU52" s="271"/>
      <c r="AV52" s="271"/>
      <c r="AW52" s="375" t="s">
        <v>179</v>
      </c>
      <c r="AX52" s="376"/>
      <c r="AY52" s="34">
        <f>$AY$51</f>
        <v>0</v>
      </c>
    </row>
    <row r="53" spans="1:51" ht="22.5" customHeight="1" x14ac:dyDescent="0.15">
      <c r="A53" s="518"/>
      <c r="B53" s="516"/>
      <c r="C53" s="516"/>
      <c r="D53" s="516"/>
      <c r="E53" s="516"/>
      <c r="F53" s="517"/>
      <c r="G53" s="543"/>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54"/>
      <c r="AC53" s="1003"/>
      <c r="AD53" s="100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9"/>
      <c r="B54" s="520"/>
      <c r="C54" s="520"/>
      <c r="D54" s="520"/>
      <c r="E54" s="520"/>
      <c r="F54" s="521"/>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5"/>
      <c r="AC54" s="999"/>
      <c r="AD54" s="99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0"/>
      <c r="B55" s="651"/>
      <c r="C55" s="651"/>
      <c r="D55" s="651"/>
      <c r="E55" s="651"/>
      <c r="F55" s="652"/>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3" t="s">
        <v>180</v>
      </c>
      <c r="AC55" s="1029"/>
      <c r="AD55" s="102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8" t="s">
        <v>375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5" t="s">
        <v>344</v>
      </c>
      <c r="B58" s="516"/>
      <c r="C58" s="516"/>
      <c r="D58" s="516"/>
      <c r="E58" s="516"/>
      <c r="F58" s="517"/>
      <c r="G58" s="797" t="s">
        <v>146</v>
      </c>
      <c r="H58" s="782"/>
      <c r="I58" s="782"/>
      <c r="J58" s="782"/>
      <c r="K58" s="782"/>
      <c r="L58" s="782"/>
      <c r="M58" s="782"/>
      <c r="N58" s="782"/>
      <c r="O58" s="783"/>
      <c r="P58" s="781" t="s">
        <v>59</v>
      </c>
      <c r="Q58" s="782"/>
      <c r="R58" s="782"/>
      <c r="S58" s="782"/>
      <c r="T58" s="782"/>
      <c r="U58" s="782"/>
      <c r="V58" s="782"/>
      <c r="W58" s="782"/>
      <c r="X58" s="783"/>
      <c r="Y58" s="1004"/>
      <c r="Z58" s="409"/>
      <c r="AA58" s="410"/>
      <c r="AB58" s="1008" t="s">
        <v>11</v>
      </c>
      <c r="AC58" s="1009"/>
      <c r="AD58" s="1010"/>
      <c r="AE58" s="996" t="s">
        <v>385</v>
      </c>
      <c r="AF58" s="996"/>
      <c r="AG58" s="996"/>
      <c r="AH58" s="996"/>
      <c r="AI58" s="996" t="s">
        <v>407</v>
      </c>
      <c r="AJ58" s="996"/>
      <c r="AK58" s="996"/>
      <c r="AL58" s="460"/>
      <c r="AM58" s="996" t="s">
        <v>504</v>
      </c>
      <c r="AN58" s="996"/>
      <c r="AO58" s="996"/>
      <c r="AP58" s="460"/>
      <c r="AQ58" s="215" t="s">
        <v>230</v>
      </c>
      <c r="AR58" s="199"/>
      <c r="AS58" s="199"/>
      <c r="AT58" s="200"/>
      <c r="AU58" s="369" t="s">
        <v>134</v>
      </c>
      <c r="AV58" s="369"/>
      <c r="AW58" s="369"/>
      <c r="AX58" s="370"/>
      <c r="AY58" s="34">
        <f>COUNTA($G$60)</f>
        <v>0</v>
      </c>
    </row>
    <row r="59" spans="1:51" ht="18.75"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1005"/>
      <c r="Z59" s="1006"/>
      <c r="AA59" s="1007"/>
      <c r="AB59" s="1011"/>
      <c r="AC59" s="1012"/>
      <c r="AD59" s="1013"/>
      <c r="AE59" s="386"/>
      <c r="AF59" s="386"/>
      <c r="AG59" s="386"/>
      <c r="AH59" s="386"/>
      <c r="AI59" s="386"/>
      <c r="AJ59" s="386"/>
      <c r="AK59" s="386"/>
      <c r="AL59" s="332"/>
      <c r="AM59" s="386"/>
      <c r="AN59" s="386"/>
      <c r="AO59" s="386"/>
      <c r="AP59" s="332"/>
      <c r="AQ59" s="270"/>
      <c r="AR59" s="271"/>
      <c r="AS59" s="179" t="s">
        <v>231</v>
      </c>
      <c r="AT59" s="202"/>
      <c r="AU59" s="271"/>
      <c r="AV59" s="271"/>
      <c r="AW59" s="375" t="s">
        <v>179</v>
      </c>
      <c r="AX59" s="376"/>
      <c r="AY59" s="34">
        <f>$AY$58</f>
        <v>0</v>
      </c>
    </row>
    <row r="60" spans="1:51" ht="22.5" customHeight="1" x14ac:dyDescent="0.15">
      <c r="A60" s="518"/>
      <c r="B60" s="516"/>
      <c r="C60" s="516"/>
      <c r="D60" s="516"/>
      <c r="E60" s="516"/>
      <c r="F60" s="517"/>
      <c r="G60" s="543"/>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54"/>
      <c r="AC60" s="1003"/>
      <c r="AD60" s="100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9"/>
      <c r="B61" s="520"/>
      <c r="C61" s="520"/>
      <c r="D61" s="520"/>
      <c r="E61" s="520"/>
      <c r="F61" s="521"/>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5"/>
      <c r="AC61" s="999"/>
      <c r="AD61" s="99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0"/>
      <c r="B62" s="651"/>
      <c r="C62" s="651"/>
      <c r="D62" s="651"/>
      <c r="E62" s="651"/>
      <c r="F62" s="652"/>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3" t="s">
        <v>180</v>
      </c>
      <c r="AC62" s="1029"/>
      <c r="AD62" s="102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8" t="s">
        <v>375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5" t="s">
        <v>344</v>
      </c>
      <c r="B65" s="516"/>
      <c r="C65" s="516"/>
      <c r="D65" s="516"/>
      <c r="E65" s="516"/>
      <c r="F65" s="517"/>
      <c r="G65" s="797" t="s">
        <v>146</v>
      </c>
      <c r="H65" s="782"/>
      <c r="I65" s="782"/>
      <c r="J65" s="782"/>
      <c r="K65" s="782"/>
      <c r="L65" s="782"/>
      <c r="M65" s="782"/>
      <c r="N65" s="782"/>
      <c r="O65" s="783"/>
      <c r="P65" s="781" t="s">
        <v>59</v>
      </c>
      <c r="Q65" s="782"/>
      <c r="R65" s="782"/>
      <c r="S65" s="782"/>
      <c r="T65" s="782"/>
      <c r="U65" s="782"/>
      <c r="V65" s="782"/>
      <c r="W65" s="782"/>
      <c r="X65" s="783"/>
      <c r="Y65" s="1004"/>
      <c r="Z65" s="409"/>
      <c r="AA65" s="410"/>
      <c r="AB65" s="1008" t="s">
        <v>11</v>
      </c>
      <c r="AC65" s="1009"/>
      <c r="AD65" s="1010"/>
      <c r="AE65" s="996" t="s">
        <v>385</v>
      </c>
      <c r="AF65" s="996"/>
      <c r="AG65" s="996"/>
      <c r="AH65" s="996"/>
      <c r="AI65" s="996" t="s">
        <v>407</v>
      </c>
      <c r="AJ65" s="996"/>
      <c r="AK65" s="996"/>
      <c r="AL65" s="460"/>
      <c r="AM65" s="996" t="s">
        <v>504</v>
      </c>
      <c r="AN65" s="996"/>
      <c r="AO65" s="996"/>
      <c r="AP65" s="460"/>
      <c r="AQ65" s="215" t="s">
        <v>230</v>
      </c>
      <c r="AR65" s="199"/>
      <c r="AS65" s="199"/>
      <c r="AT65" s="200"/>
      <c r="AU65" s="369" t="s">
        <v>134</v>
      </c>
      <c r="AV65" s="369"/>
      <c r="AW65" s="369"/>
      <c r="AX65" s="370"/>
      <c r="AY65" s="34">
        <f>COUNTA($G$67)</f>
        <v>0</v>
      </c>
    </row>
    <row r="66" spans="1:51" ht="18.75" customHeight="1" x14ac:dyDescent="0.15">
      <c r="A66" s="515"/>
      <c r="B66" s="516"/>
      <c r="C66" s="516"/>
      <c r="D66" s="516"/>
      <c r="E66" s="516"/>
      <c r="F66" s="517"/>
      <c r="G66" s="570"/>
      <c r="H66" s="375"/>
      <c r="I66" s="375"/>
      <c r="J66" s="375"/>
      <c r="K66" s="375"/>
      <c r="L66" s="375"/>
      <c r="M66" s="375"/>
      <c r="N66" s="375"/>
      <c r="O66" s="571"/>
      <c r="P66" s="583"/>
      <c r="Q66" s="375"/>
      <c r="R66" s="375"/>
      <c r="S66" s="375"/>
      <c r="T66" s="375"/>
      <c r="U66" s="375"/>
      <c r="V66" s="375"/>
      <c r="W66" s="375"/>
      <c r="X66" s="571"/>
      <c r="Y66" s="1005"/>
      <c r="Z66" s="1006"/>
      <c r="AA66" s="1007"/>
      <c r="AB66" s="1011"/>
      <c r="AC66" s="1012"/>
      <c r="AD66" s="1013"/>
      <c r="AE66" s="386"/>
      <c r="AF66" s="386"/>
      <c r="AG66" s="386"/>
      <c r="AH66" s="386"/>
      <c r="AI66" s="386"/>
      <c r="AJ66" s="386"/>
      <c r="AK66" s="386"/>
      <c r="AL66" s="332"/>
      <c r="AM66" s="386"/>
      <c r="AN66" s="386"/>
      <c r="AO66" s="386"/>
      <c r="AP66" s="332"/>
      <c r="AQ66" s="270"/>
      <c r="AR66" s="271"/>
      <c r="AS66" s="179" t="s">
        <v>231</v>
      </c>
      <c r="AT66" s="202"/>
      <c r="AU66" s="271"/>
      <c r="AV66" s="271"/>
      <c r="AW66" s="375" t="s">
        <v>179</v>
      </c>
      <c r="AX66" s="376"/>
      <c r="AY66" s="34">
        <f>$AY$65</f>
        <v>0</v>
      </c>
    </row>
    <row r="67" spans="1:51" ht="22.5" customHeight="1" x14ac:dyDescent="0.15">
      <c r="A67" s="518"/>
      <c r="B67" s="516"/>
      <c r="C67" s="516"/>
      <c r="D67" s="516"/>
      <c r="E67" s="516"/>
      <c r="F67" s="517"/>
      <c r="G67" s="543"/>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54"/>
      <c r="AC67" s="1003"/>
      <c r="AD67" s="100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9"/>
      <c r="B68" s="520"/>
      <c r="C68" s="520"/>
      <c r="D68" s="520"/>
      <c r="E68" s="520"/>
      <c r="F68" s="521"/>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5"/>
      <c r="AC68" s="999"/>
      <c r="AD68" s="99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0"/>
      <c r="B69" s="651"/>
      <c r="C69" s="651"/>
      <c r="D69" s="651"/>
      <c r="E69" s="651"/>
      <c r="F69" s="652"/>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9"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8" t="s">
        <v>375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40" t="s">
        <v>361</v>
      </c>
      <c r="H2" s="441"/>
      <c r="I2" s="441"/>
      <c r="J2" s="441"/>
      <c r="K2" s="441"/>
      <c r="L2" s="441"/>
      <c r="M2" s="441"/>
      <c r="N2" s="441"/>
      <c r="O2" s="441"/>
      <c r="P2" s="441"/>
      <c r="Q2" s="441"/>
      <c r="R2" s="441"/>
      <c r="S2" s="441"/>
      <c r="T2" s="441"/>
      <c r="U2" s="441"/>
      <c r="V2" s="441"/>
      <c r="W2" s="441"/>
      <c r="X2" s="441"/>
      <c r="Y2" s="441"/>
      <c r="Z2" s="441"/>
      <c r="AA2" s="441"/>
      <c r="AB2" s="442"/>
      <c r="AC2" s="440" t="s">
        <v>363</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6"/>
      <c r="B4" s="1037"/>
      <c r="C4" s="1037"/>
      <c r="D4" s="1037"/>
      <c r="E4" s="1037"/>
      <c r="F4" s="1038"/>
      <c r="G4" s="450"/>
      <c r="H4" s="451"/>
      <c r="I4" s="451"/>
      <c r="J4" s="451"/>
      <c r="K4" s="452"/>
      <c r="L4" s="453"/>
      <c r="M4" s="454"/>
      <c r="N4" s="454"/>
      <c r="O4" s="454"/>
      <c r="P4" s="454"/>
      <c r="Q4" s="454"/>
      <c r="R4" s="454"/>
      <c r="S4" s="454"/>
      <c r="T4" s="454"/>
      <c r="U4" s="454"/>
      <c r="V4" s="454"/>
      <c r="W4" s="454"/>
      <c r="X4" s="455"/>
      <c r="Y4" s="456"/>
      <c r="Z4" s="457"/>
      <c r="AA4" s="457"/>
      <c r="AB4" s="560"/>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36"/>
      <c r="B5" s="1037"/>
      <c r="C5" s="1037"/>
      <c r="D5" s="1037"/>
      <c r="E5" s="1037"/>
      <c r="F5" s="103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6"/>
      <c r="B6" s="1037"/>
      <c r="C6" s="1037"/>
      <c r="D6" s="1037"/>
      <c r="E6" s="1037"/>
      <c r="F6" s="103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6"/>
      <c r="B7" s="1037"/>
      <c r="C7" s="1037"/>
      <c r="D7" s="1037"/>
      <c r="E7" s="1037"/>
      <c r="F7" s="103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6"/>
      <c r="B8" s="1037"/>
      <c r="C8" s="1037"/>
      <c r="D8" s="1037"/>
      <c r="E8" s="1037"/>
      <c r="F8" s="103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6"/>
      <c r="B9" s="1037"/>
      <c r="C9" s="1037"/>
      <c r="D9" s="1037"/>
      <c r="E9" s="1037"/>
      <c r="F9" s="103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6"/>
      <c r="B10" s="1037"/>
      <c r="C10" s="1037"/>
      <c r="D10" s="1037"/>
      <c r="E10" s="1037"/>
      <c r="F10" s="103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6"/>
      <c r="B11" s="1037"/>
      <c r="C11" s="1037"/>
      <c r="D11" s="1037"/>
      <c r="E11" s="1037"/>
      <c r="F11" s="103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6"/>
      <c r="B12" s="1037"/>
      <c r="C12" s="1037"/>
      <c r="D12" s="1037"/>
      <c r="E12" s="1037"/>
      <c r="F12" s="103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6"/>
      <c r="B13" s="1037"/>
      <c r="C13" s="1037"/>
      <c r="D13" s="1037"/>
      <c r="E13" s="1037"/>
      <c r="F13" s="103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6"/>
      <c r="B15" s="1037"/>
      <c r="C15" s="1037"/>
      <c r="D15" s="1037"/>
      <c r="E15" s="1037"/>
      <c r="F15" s="1038"/>
      <c r="G15" s="440" t="s">
        <v>266</v>
      </c>
      <c r="H15" s="441"/>
      <c r="I15" s="441"/>
      <c r="J15" s="441"/>
      <c r="K15" s="441"/>
      <c r="L15" s="441"/>
      <c r="M15" s="441"/>
      <c r="N15" s="441"/>
      <c r="O15" s="441"/>
      <c r="P15" s="441"/>
      <c r="Q15" s="441"/>
      <c r="R15" s="441"/>
      <c r="S15" s="441"/>
      <c r="T15" s="441"/>
      <c r="U15" s="441"/>
      <c r="V15" s="441"/>
      <c r="W15" s="441"/>
      <c r="X15" s="441"/>
      <c r="Y15" s="441"/>
      <c r="Z15" s="441"/>
      <c r="AA15" s="441"/>
      <c r="AB15" s="442"/>
      <c r="AC15" s="440" t="s">
        <v>267</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6"/>
      <c r="B16" s="1037"/>
      <c r="C16" s="1037"/>
      <c r="D16" s="1037"/>
      <c r="E16" s="1037"/>
      <c r="F16" s="103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6"/>
      <c r="B17" s="1037"/>
      <c r="C17" s="1037"/>
      <c r="D17" s="1037"/>
      <c r="E17" s="1037"/>
      <c r="F17" s="1038"/>
      <c r="G17" s="450"/>
      <c r="H17" s="451"/>
      <c r="I17" s="451"/>
      <c r="J17" s="451"/>
      <c r="K17" s="452"/>
      <c r="L17" s="453"/>
      <c r="M17" s="454"/>
      <c r="N17" s="454"/>
      <c r="O17" s="454"/>
      <c r="P17" s="454"/>
      <c r="Q17" s="454"/>
      <c r="R17" s="454"/>
      <c r="S17" s="454"/>
      <c r="T17" s="454"/>
      <c r="U17" s="454"/>
      <c r="V17" s="454"/>
      <c r="W17" s="454"/>
      <c r="X17" s="455"/>
      <c r="Y17" s="456"/>
      <c r="Z17" s="457"/>
      <c r="AA17" s="457"/>
      <c r="AB17" s="560"/>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36"/>
      <c r="B18" s="1037"/>
      <c r="C18" s="1037"/>
      <c r="D18" s="1037"/>
      <c r="E18" s="1037"/>
      <c r="F18" s="103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6"/>
      <c r="B19" s="1037"/>
      <c r="C19" s="1037"/>
      <c r="D19" s="1037"/>
      <c r="E19" s="1037"/>
      <c r="F19" s="103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6"/>
      <c r="B20" s="1037"/>
      <c r="C20" s="1037"/>
      <c r="D20" s="1037"/>
      <c r="E20" s="1037"/>
      <c r="F20" s="103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6"/>
      <c r="B21" s="1037"/>
      <c r="C21" s="1037"/>
      <c r="D21" s="1037"/>
      <c r="E21" s="1037"/>
      <c r="F21" s="103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6"/>
      <c r="B22" s="1037"/>
      <c r="C22" s="1037"/>
      <c r="D22" s="1037"/>
      <c r="E22" s="1037"/>
      <c r="F22" s="103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6"/>
      <c r="B23" s="1037"/>
      <c r="C23" s="1037"/>
      <c r="D23" s="1037"/>
      <c r="E23" s="1037"/>
      <c r="F23" s="103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6"/>
      <c r="B24" s="1037"/>
      <c r="C24" s="1037"/>
      <c r="D24" s="1037"/>
      <c r="E24" s="1037"/>
      <c r="F24" s="103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6"/>
      <c r="B25" s="1037"/>
      <c r="C25" s="1037"/>
      <c r="D25" s="1037"/>
      <c r="E25" s="1037"/>
      <c r="F25" s="103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6"/>
      <c r="B26" s="1037"/>
      <c r="C26" s="1037"/>
      <c r="D26" s="1037"/>
      <c r="E26" s="1037"/>
      <c r="F26" s="103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6"/>
      <c r="B28" s="1037"/>
      <c r="C28" s="1037"/>
      <c r="D28" s="1037"/>
      <c r="E28" s="1037"/>
      <c r="F28" s="1038"/>
      <c r="G28" s="440" t="s">
        <v>265</v>
      </c>
      <c r="H28" s="441"/>
      <c r="I28" s="441"/>
      <c r="J28" s="441"/>
      <c r="K28" s="441"/>
      <c r="L28" s="441"/>
      <c r="M28" s="441"/>
      <c r="N28" s="441"/>
      <c r="O28" s="441"/>
      <c r="P28" s="441"/>
      <c r="Q28" s="441"/>
      <c r="R28" s="441"/>
      <c r="S28" s="441"/>
      <c r="T28" s="441"/>
      <c r="U28" s="441"/>
      <c r="V28" s="441"/>
      <c r="W28" s="441"/>
      <c r="X28" s="441"/>
      <c r="Y28" s="441"/>
      <c r="Z28" s="441"/>
      <c r="AA28" s="441"/>
      <c r="AB28" s="442"/>
      <c r="AC28" s="440" t="s">
        <v>268</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6"/>
      <c r="B29" s="1037"/>
      <c r="C29" s="1037"/>
      <c r="D29" s="1037"/>
      <c r="E29" s="1037"/>
      <c r="F29" s="103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6"/>
      <c r="B30" s="1037"/>
      <c r="C30" s="1037"/>
      <c r="D30" s="1037"/>
      <c r="E30" s="1037"/>
      <c r="F30" s="1038"/>
      <c r="G30" s="450"/>
      <c r="H30" s="451"/>
      <c r="I30" s="451"/>
      <c r="J30" s="451"/>
      <c r="K30" s="452"/>
      <c r="L30" s="453"/>
      <c r="M30" s="454"/>
      <c r="N30" s="454"/>
      <c r="O30" s="454"/>
      <c r="P30" s="454"/>
      <c r="Q30" s="454"/>
      <c r="R30" s="454"/>
      <c r="S30" s="454"/>
      <c r="T30" s="454"/>
      <c r="U30" s="454"/>
      <c r="V30" s="454"/>
      <c r="W30" s="454"/>
      <c r="X30" s="455"/>
      <c r="Y30" s="456"/>
      <c r="Z30" s="457"/>
      <c r="AA30" s="457"/>
      <c r="AB30" s="560"/>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36"/>
      <c r="B31" s="1037"/>
      <c r="C31" s="1037"/>
      <c r="D31" s="1037"/>
      <c r="E31" s="1037"/>
      <c r="F31" s="103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6"/>
      <c r="B32" s="1037"/>
      <c r="C32" s="1037"/>
      <c r="D32" s="1037"/>
      <c r="E32" s="1037"/>
      <c r="F32" s="103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6"/>
      <c r="B33" s="1037"/>
      <c r="C33" s="1037"/>
      <c r="D33" s="1037"/>
      <c r="E33" s="1037"/>
      <c r="F33" s="103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6"/>
      <c r="B34" s="1037"/>
      <c r="C34" s="1037"/>
      <c r="D34" s="1037"/>
      <c r="E34" s="1037"/>
      <c r="F34" s="103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6"/>
      <c r="B35" s="1037"/>
      <c r="C35" s="1037"/>
      <c r="D35" s="1037"/>
      <c r="E35" s="1037"/>
      <c r="F35" s="103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6"/>
      <c r="B36" s="1037"/>
      <c r="C36" s="1037"/>
      <c r="D36" s="1037"/>
      <c r="E36" s="1037"/>
      <c r="F36" s="103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6"/>
      <c r="B37" s="1037"/>
      <c r="C37" s="1037"/>
      <c r="D37" s="1037"/>
      <c r="E37" s="1037"/>
      <c r="F37" s="103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6"/>
      <c r="B38" s="1037"/>
      <c r="C38" s="1037"/>
      <c r="D38" s="1037"/>
      <c r="E38" s="1037"/>
      <c r="F38" s="103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6"/>
      <c r="B39" s="1037"/>
      <c r="C39" s="1037"/>
      <c r="D39" s="1037"/>
      <c r="E39" s="1037"/>
      <c r="F39" s="103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6"/>
      <c r="B41" s="1037"/>
      <c r="C41" s="1037"/>
      <c r="D41" s="1037"/>
      <c r="E41" s="1037"/>
      <c r="F41" s="1038"/>
      <c r="G41" s="440" t="s">
        <v>313</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6"/>
      <c r="B42" s="1037"/>
      <c r="C42" s="1037"/>
      <c r="D42" s="1037"/>
      <c r="E42" s="1037"/>
      <c r="F42" s="103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6"/>
      <c r="B43" s="1037"/>
      <c r="C43" s="1037"/>
      <c r="D43" s="1037"/>
      <c r="E43" s="1037"/>
      <c r="F43" s="1038"/>
      <c r="G43" s="450"/>
      <c r="H43" s="451"/>
      <c r="I43" s="451"/>
      <c r="J43" s="451"/>
      <c r="K43" s="452"/>
      <c r="L43" s="453"/>
      <c r="M43" s="454"/>
      <c r="N43" s="454"/>
      <c r="O43" s="454"/>
      <c r="P43" s="454"/>
      <c r="Q43" s="454"/>
      <c r="R43" s="454"/>
      <c r="S43" s="454"/>
      <c r="T43" s="454"/>
      <c r="U43" s="454"/>
      <c r="V43" s="454"/>
      <c r="W43" s="454"/>
      <c r="X43" s="455"/>
      <c r="Y43" s="456"/>
      <c r="Z43" s="457"/>
      <c r="AA43" s="457"/>
      <c r="AB43" s="560"/>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36"/>
      <c r="B44" s="1037"/>
      <c r="C44" s="1037"/>
      <c r="D44" s="1037"/>
      <c r="E44" s="1037"/>
      <c r="F44" s="103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6"/>
      <c r="B45" s="1037"/>
      <c r="C45" s="1037"/>
      <c r="D45" s="1037"/>
      <c r="E45" s="1037"/>
      <c r="F45" s="103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6"/>
      <c r="B46" s="1037"/>
      <c r="C46" s="1037"/>
      <c r="D46" s="1037"/>
      <c r="E46" s="1037"/>
      <c r="F46" s="103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6"/>
      <c r="B47" s="1037"/>
      <c r="C47" s="1037"/>
      <c r="D47" s="1037"/>
      <c r="E47" s="1037"/>
      <c r="F47" s="103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6"/>
      <c r="B48" s="1037"/>
      <c r="C48" s="1037"/>
      <c r="D48" s="1037"/>
      <c r="E48" s="1037"/>
      <c r="F48" s="103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6"/>
      <c r="B49" s="1037"/>
      <c r="C49" s="1037"/>
      <c r="D49" s="1037"/>
      <c r="E49" s="1037"/>
      <c r="F49" s="103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6"/>
      <c r="B50" s="1037"/>
      <c r="C50" s="1037"/>
      <c r="D50" s="1037"/>
      <c r="E50" s="1037"/>
      <c r="F50" s="103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6"/>
      <c r="B51" s="1037"/>
      <c r="C51" s="1037"/>
      <c r="D51" s="1037"/>
      <c r="E51" s="1037"/>
      <c r="F51" s="103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6"/>
      <c r="B52" s="1037"/>
      <c r="C52" s="1037"/>
      <c r="D52" s="1037"/>
      <c r="E52" s="1037"/>
      <c r="F52" s="103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269</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6"/>
      <c r="B56" s="1037"/>
      <c r="C56" s="1037"/>
      <c r="D56" s="1037"/>
      <c r="E56" s="1037"/>
      <c r="F56" s="103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6"/>
      <c r="B57" s="1037"/>
      <c r="C57" s="1037"/>
      <c r="D57" s="1037"/>
      <c r="E57" s="1037"/>
      <c r="F57" s="1038"/>
      <c r="G57" s="450"/>
      <c r="H57" s="451"/>
      <c r="I57" s="451"/>
      <c r="J57" s="451"/>
      <c r="K57" s="452"/>
      <c r="L57" s="453"/>
      <c r="M57" s="454"/>
      <c r="N57" s="454"/>
      <c r="O57" s="454"/>
      <c r="P57" s="454"/>
      <c r="Q57" s="454"/>
      <c r="R57" s="454"/>
      <c r="S57" s="454"/>
      <c r="T57" s="454"/>
      <c r="U57" s="454"/>
      <c r="V57" s="454"/>
      <c r="W57" s="454"/>
      <c r="X57" s="455"/>
      <c r="Y57" s="456"/>
      <c r="Z57" s="457"/>
      <c r="AA57" s="457"/>
      <c r="AB57" s="560"/>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36"/>
      <c r="B58" s="1037"/>
      <c r="C58" s="1037"/>
      <c r="D58" s="1037"/>
      <c r="E58" s="1037"/>
      <c r="F58" s="103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6"/>
      <c r="B59" s="1037"/>
      <c r="C59" s="1037"/>
      <c r="D59" s="1037"/>
      <c r="E59" s="1037"/>
      <c r="F59" s="103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6"/>
      <c r="B60" s="1037"/>
      <c r="C60" s="1037"/>
      <c r="D60" s="1037"/>
      <c r="E60" s="1037"/>
      <c r="F60" s="103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6"/>
      <c r="B61" s="1037"/>
      <c r="C61" s="1037"/>
      <c r="D61" s="1037"/>
      <c r="E61" s="1037"/>
      <c r="F61" s="103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6"/>
      <c r="B62" s="1037"/>
      <c r="C62" s="1037"/>
      <c r="D62" s="1037"/>
      <c r="E62" s="1037"/>
      <c r="F62" s="103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6"/>
      <c r="B63" s="1037"/>
      <c r="C63" s="1037"/>
      <c r="D63" s="1037"/>
      <c r="E63" s="1037"/>
      <c r="F63" s="103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6"/>
      <c r="B64" s="1037"/>
      <c r="C64" s="1037"/>
      <c r="D64" s="1037"/>
      <c r="E64" s="1037"/>
      <c r="F64" s="103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6"/>
      <c r="B65" s="1037"/>
      <c r="C65" s="1037"/>
      <c r="D65" s="1037"/>
      <c r="E65" s="1037"/>
      <c r="F65" s="103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6"/>
      <c r="B66" s="1037"/>
      <c r="C66" s="1037"/>
      <c r="D66" s="1037"/>
      <c r="E66" s="1037"/>
      <c r="F66" s="103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6"/>
      <c r="B68" s="1037"/>
      <c r="C68" s="1037"/>
      <c r="D68" s="1037"/>
      <c r="E68" s="1037"/>
      <c r="F68" s="1038"/>
      <c r="G68" s="440" t="s">
        <v>270</v>
      </c>
      <c r="H68" s="441"/>
      <c r="I68" s="441"/>
      <c r="J68" s="441"/>
      <c r="K68" s="441"/>
      <c r="L68" s="441"/>
      <c r="M68" s="441"/>
      <c r="N68" s="441"/>
      <c r="O68" s="441"/>
      <c r="P68" s="441"/>
      <c r="Q68" s="441"/>
      <c r="R68" s="441"/>
      <c r="S68" s="441"/>
      <c r="T68" s="441"/>
      <c r="U68" s="441"/>
      <c r="V68" s="441"/>
      <c r="W68" s="441"/>
      <c r="X68" s="441"/>
      <c r="Y68" s="441"/>
      <c r="Z68" s="441"/>
      <c r="AA68" s="441"/>
      <c r="AB68" s="442"/>
      <c r="AC68" s="440" t="s">
        <v>271</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6"/>
      <c r="B69" s="1037"/>
      <c r="C69" s="1037"/>
      <c r="D69" s="1037"/>
      <c r="E69" s="1037"/>
      <c r="F69" s="103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6"/>
      <c r="B70" s="1037"/>
      <c r="C70" s="1037"/>
      <c r="D70" s="1037"/>
      <c r="E70" s="1037"/>
      <c r="F70" s="1038"/>
      <c r="G70" s="450"/>
      <c r="H70" s="451"/>
      <c r="I70" s="451"/>
      <c r="J70" s="451"/>
      <c r="K70" s="452"/>
      <c r="L70" s="453"/>
      <c r="M70" s="454"/>
      <c r="N70" s="454"/>
      <c r="O70" s="454"/>
      <c r="P70" s="454"/>
      <c r="Q70" s="454"/>
      <c r="R70" s="454"/>
      <c r="S70" s="454"/>
      <c r="T70" s="454"/>
      <c r="U70" s="454"/>
      <c r="V70" s="454"/>
      <c r="W70" s="454"/>
      <c r="X70" s="455"/>
      <c r="Y70" s="456"/>
      <c r="Z70" s="457"/>
      <c r="AA70" s="457"/>
      <c r="AB70" s="560"/>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36"/>
      <c r="B71" s="1037"/>
      <c r="C71" s="1037"/>
      <c r="D71" s="1037"/>
      <c r="E71" s="1037"/>
      <c r="F71" s="103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6"/>
      <c r="B72" s="1037"/>
      <c r="C72" s="1037"/>
      <c r="D72" s="1037"/>
      <c r="E72" s="1037"/>
      <c r="F72" s="103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6"/>
      <c r="B73" s="1037"/>
      <c r="C73" s="1037"/>
      <c r="D73" s="1037"/>
      <c r="E73" s="1037"/>
      <c r="F73" s="103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6"/>
      <c r="B74" s="1037"/>
      <c r="C74" s="1037"/>
      <c r="D74" s="1037"/>
      <c r="E74" s="1037"/>
      <c r="F74" s="103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6"/>
      <c r="B75" s="1037"/>
      <c r="C75" s="1037"/>
      <c r="D75" s="1037"/>
      <c r="E75" s="1037"/>
      <c r="F75" s="103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6"/>
      <c r="B76" s="1037"/>
      <c r="C76" s="1037"/>
      <c r="D76" s="1037"/>
      <c r="E76" s="1037"/>
      <c r="F76" s="103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6"/>
      <c r="B77" s="1037"/>
      <c r="C77" s="1037"/>
      <c r="D77" s="1037"/>
      <c r="E77" s="1037"/>
      <c r="F77" s="103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6"/>
      <c r="B78" s="1037"/>
      <c r="C78" s="1037"/>
      <c r="D78" s="1037"/>
      <c r="E78" s="1037"/>
      <c r="F78" s="103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6"/>
      <c r="B79" s="1037"/>
      <c r="C79" s="1037"/>
      <c r="D79" s="1037"/>
      <c r="E79" s="1037"/>
      <c r="F79" s="103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6"/>
      <c r="B81" s="1037"/>
      <c r="C81" s="1037"/>
      <c r="D81" s="1037"/>
      <c r="E81" s="1037"/>
      <c r="F81" s="1038"/>
      <c r="G81" s="440" t="s">
        <v>272</v>
      </c>
      <c r="H81" s="441"/>
      <c r="I81" s="441"/>
      <c r="J81" s="441"/>
      <c r="K81" s="441"/>
      <c r="L81" s="441"/>
      <c r="M81" s="441"/>
      <c r="N81" s="441"/>
      <c r="O81" s="441"/>
      <c r="P81" s="441"/>
      <c r="Q81" s="441"/>
      <c r="R81" s="441"/>
      <c r="S81" s="441"/>
      <c r="T81" s="441"/>
      <c r="U81" s="441"/>
      <c r="V81" s="441"/>
      <c r="W81" s="441"/>
      <c r="X81" s="441"/>
      <c r="Y81" s="441"/>
      <c r="Z81" s="441"/>
      <c r="AA81" s="441"/>
      <c r="AB81" s="442"/>
      <c r="AC81" s="440" t="s">
        <v>273</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6"/>
      <c r="B82" s="1037"/>
      <c r="C82" s="1037"/>
      <c r="D82" s="1037"/>
      <c r="E82" s="1037"/>
      <c r="F82" s="103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6"/>
      <c r="B83" s="1037"/>
      <c r="C83" s="1037"/>
      <c r="D83" s="1037"/>
      <c r="E83" s="1037"/>
      <c r="F83" s="1038"/>
      <c r="G83" s="450"/>
      <c r="H83" s="451"/>
      <c r="I83" s="451"/>
      <c r="J83" s="451"/>
      <c r="K83" s="452"/>
      <c r="L83" s="453"/>
      <c r="M83" s="454"/>
      <c r="N83" s="454"/>
      <c r="O83" s="454"/>
      <c r="P83" s="454"/>
      <c r="Q83" s="454"/>
      <c r="R83" s="454"/>
      <c r="S83" s="454"/>
      <c r="T83" s="454"/>
      <c r="U83" s="454"/>
      <c r="V83" s="454"/>
      <c r="W83" s="454"/>
      <c r="X83" s="455"/>
      <c r="Y83" s="456"/>
      <c r="Z83" s="457"/>
      <c r="AA83" s="457"/>
      <c r="AB83" s="560"/>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36"/>
      <c r="B84" s="1037"/>
      <c r="C84" s="1037"/>
      <c r="D84" s="1037"/>
      <c r="E84" s="1037"/>
      <c r="F84" s="103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6"/>
      <c r="B85" s="1037"/>
      <c r="C85" s="1037"/>
      <c r="D85" s="1037"/>
      <c r="E85" s="1037"/>
      <c r="F85" s="103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6"/>
      <c r="B86" s="1037"/>
      <c r="C86" s="1037"/>
      <c r="D86" s="1037"/>
      <c r="E86" s="1037"/>
      <c r="F86" s="103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6"/>
      <c r="B87" s="1037"/>
      <c r="C87" s="1037"/>
      <c r="D87" s="1037"/>
      <c r="E87" s="1037"/>
      <c r="F87" s="103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6"/>
      <c r="B88" s="1037"/>
      <c r="C88" s="1037"/>
      <c r="D88" s="1037"/>
      <c r="E88" s="1037"/>
      <c r="F88" s="103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6"/>
      <c r="B89" s="1037"/>
      <c r="C89" s="1037"/>
      <c r="D89" s="1037"/>
      <c r="E89" s="1037"/>
      <c r="F89" s="103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6"/>
      <c r="B90" s="1037"/>
      <c r="C90" s="1037"/>
      <c r="D90" s="1037"/>
      <c r="E90" s="1037"/>
      <c r="F90" s="103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6"/>
      <c r="B91" s="1037"/>
      <c r="C91" s="1037"/>
      <c r="D91" s="1037"/>
      <c r="E91" s="1037"/>
      <c r="F91" s="103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6"/>
      <c r="B92" s="1037"/>
      <c r="C92" s="1037"/>
      <c r="D92" s="1037"/>
      <c r="E92" s="1037"/>
      <c r="F92" s="103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6"/>
      <c r="B94" s="1037"/>
      <c r="C94" s="1037"/>
      <c r="D94" s="1037"/>
      <c r="E94" s="1037"/>
      <c r="F94" s="1038"/>
      <c r="G94" s="440" t="s">
        <v>274</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6"/>
      <c r="B95" s="1037"/>
      <c r="C95" s="1037"/>
      <c r="D95" s="1037"/>
      <c r="E95" s="1037"/>
      <c r="F95" s="103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6"/>
      <c r="B96" s="1037"/>
      <c r="C96" s="1037"/>
      <c r="D96" s="1037"/>
      <c r="E96" s="1037"/>
      <c r="F96" s="1038"/>
      <c r="G96" s="450"/>
      <c r="H96" s="451"/>
      <c r="I96" s="451"/>
      <c r="J96" s="451"/>
      <c r="K96" s="452"/>
      <c r="L96" s="453"/>
      <c r="M96" s="454"/>
      <c r="N96" s="454"/>
      <c r="O96" s="454"/>
      <c r="P96" s="454"/>
      <c r="Q96" s="454"/>
      <c r="R96" s="454"/>
      <c r="S96" s="454"/>
      <c r="T96" s="454"/>
      <c r="U96" s="454"/>
      <c r="V96" s="454"/>
      <c r="W96" s="454"/>
      <c r="X96" s="455"/>
      <c r="Y96" s="456"/>
      <c r="Z96" s="457"/>
      <c r="AA96" s="457"/>
      <c r="AB96" s="560"/>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36"/>
      <c r="B97" s="1037"/>
      <c r="C97" s="1037"/>
      <c r="D97" s="1037"/>
      <c r="E97" s="1037"/>
      <c r="F97" s="103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6"/>
      <c r="B98" s="1037"/>
      <c r="C98" s="1037"/>
      <c r="D98" s="1037"/>
      <c r="E98" s="1037"/>
      <c r="F98" s="103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6"/>
      <c r="B99" s="1037"/>
      <c r="C99" s="1037"/>
      <c r="D99" s="1037"/>
      <c r="E99" s="1037"/>
      <c r="F99" s="103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6"/>
      <c r="B100" s="1037"/>
      <c r="C100" s="1037"/>
      <c r="D100" s="1037"/>
      <c r="E100" s="1037"/>
      <c r="F100" s="103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6"/>
      <c r="B101" s="1037"/>
      <c r="C101" s="1037"/>
      <c r="D101" s="1037"/>
      <c r="E101" s="1037"/>
      <c r="F101" s="103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6"/>
      <c r="B102" s="1037"/>
      <c r="C102" s="1037"/>
      <c r="D102" s="1037"/>
      <c r="E102" s="1037"/>
      <c r="F102" s="103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6"/>
      <c r="B103" s="1037"/>
      <c r="C103" s="1037"/>
      <c r="D103" s="1037"/>
      <c r="E103" s="1037"/>
      <c r="F103" s="103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6"/>
      <c r="B104" s="1037"/>
      <c r="C104" s="1037"/>
      <c r="D104" s="1037"/>
      <c r="E104" s="1037"/>
      <c r="F104" s="103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6"/>
      <c r="B105" s="1037"/>
      <c r="C105" s="1037"/>
      <c r="D105" s="1037"/>
      <c r="E105" s="1037"/>
      <c r="F105" s="103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275</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6"/>
      <c r="B109" s="1037"/>
      <c r="C109" s="1037"/>
      <c r="D109" s="1037"/>
      <c r="E109" s="1037"/>
      <c r="F109" s="103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6"/>
      <c r="B110" s="1037"/>
      <c r="C110" s="1037"/>
      <c r="D110" s="1037"/>
      <c r="E110" s="1037"/>
      <c r="F110" s="1038"/>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0"/>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36"/>
      <c r="B111" s="1037"/>
      <c r="C111" s="1037"/>
      <c r="D111" s="1037"/>
      <c r="E111" s="1037"/>
      <c r="F111" s="103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6"/>
      <c r="B112" s="1037"/>
      <c r="C112" s="1037"/>
      <c r="D112" s="1037"/>
      <c r="E112" s="1037"/>
      <c r="F112" s="103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6"/>
      <c r="B113" s="1037"/>
      <c r="C113" s="1037"/>
      <c r="D113" s="1037"/>
      <c r="E113" s="1037"/>
      <c r="F113" s="103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6"/>
      <c r="B114" s="1037"/>
      <c r="C114" s="1037"/>
      <c r="D114" s="1037"/>
      <c r="E114" s="1037"/>
      <c r="F114" s="103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6"/>
      <c r="B115" s="1037"/>
      <c r="C115" s="1037"/>
      <c r="D115" s="1037"/>
      <c r="E115" s="1037"/>
      <c r="F115" s="103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6"/>
      <c r="B116" s="1037"/>
      <c r="C116" s="1037"/>
      <c r="D116" s="1037"/>
      <c r="E116" s="1037"/>
      <c r="F116" s="103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6"/>
      <c r="B117" s="1037"/>
      <c r="C117" s="1037"/>
      <c r="D117" s="1037"/>
      <c r="E117" s="1037"/>
      <c r="F117" s="103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6"/>
      <c r="B118" s="1037"/>
      <c r="C118" s="1037"/>
      <c r="D118" s="1037"/>
      <c r="E118" s="1037"/>
      <c r="F118" s="103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6"/>
      <c r="B119" s="1037"/>
      <c r="C119" s="1037"/>
      <c r="D119" s="1037"/>
      <c r="E119" s="1037"/>
      <c r="F119" s="103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6"/>
      <c r="B121" s="1037"/>
      <c r="C121" s="1037"/>
      <c r="D121" s="1037"/>
      <c r="E121" s="1037"/>
      <c r="F121" s="1038"/>
      <c r="G121" s="440" t="s">
        <v>276</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277</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6"/>
      <c r="B122" s="1037"/>
      <c r="C122" s="1037"/>
      <c r="D122" s="1037"/>
      <c r="E122" s="1037"/>
      <c r="F122" s="103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6"/>
      <c r="B123" s="1037"/>
      <c r="C123" s="1037"/>
      <c r="D123" s="1037"/>
      <c r="E123" s="1037"/>
      <c r="F123" s="1038"/>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0"/>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36"/>
      <c r="B124" s="1037"/>
      <c r="C124" s="1037"/>
      <c r="D124" s="1037"/>
      <c r="E124" s="1037"/>
      <c r="F124" s="103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6"/>
      <c r="B125" s="1037"/>
      <c r="C125" s="1037"/>
      <c r="D125" s="1037"/>
      <c r="E125" s="1037"/>
      <c r="F125" s="103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6"/>
      <c r="B126" s="1037"/>
      <c r="C126" s="1037"/>
      <c r="D126" s="1037"/>
      <c r="E126" s="1037"/>
      <c r="F126" s="103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6"/>
      <c r="B127" s="1037"/>
      <c r="C127" s="1037"/>
      <c r="D127" s="1037"/>
      <c r="E127" s="1037"/>
      <c r="F127" s="103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6"/>
      <c r="B128" s="1037"/>
      <c r="C128" s="1037"/>
      <c r="D128" s="1037"/>
      <c r="E128" s="1037"/>
      <c r="F128" s="103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6"/>
      <c r="B129" s="1037"/>
      <c r="C129" s="1037"/>
      <c r="D129" s="1037"/>
      <c r="E129" s="1037"/>
      <c r="F129" s="103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6"/>
      <c r="B130" s="1037"/>
      <c r="C130" s="1037"/>
      <c r="D130" s="1037"/>
      <c r="E130" s="1037"/>
      <c r="F130" s="103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6"/>
      <c r="B131" s="1037"/>
      <c r="C131" s="1037"/>
      <c r="D131" s="1037"/>
      <c r="E131" s="1037"/>
      <c r="F131" s="103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6"/>
      <c r="B132" s="1037"/>
      <c r="C132" s="1037"/>
      <c r="D132" s="1037"/>
      <c r="E132" s="1037"/>
      <c r="F132" s="103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6"/>
      <c r="B134" s="1037"/>
      <c r="C134" s="1037"/>
      <c r="D134" s="1037"/>
      <c r="E134" s="1037"/>
      <c r="F134" s="1038"/>
      <c r="G134" s="440" t="s">
        <v>278</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279</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6"/>
      <c r="B135" s="1037"/>
      <c r="C135" s="1037"/>
      <c r="D135" s="1037"/>
      <c r="E135" s="1037"/>
      <c r="F135" s="103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6"/>
      <c r="B136" s="1037"/>
      <c r="C136" s="1037"/>
      <c r="D136" s="1037"/>
      <c r="E136" s="1037"/>
      <c r="F136" s="1038"/>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0"/>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36"/>
      <c r="B137" s="1037"/>
      <c r="C137" s="1037"/>
      <c r="D137" s="1037"/>
      <c r="E137" s="1037"/>
      <c r="F137" s="103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6"/>
      <c r="B138" s="1037"/>
      <c r="C138" s="1037"/>
      <c r="D138" s="1037"/>
      <c r="E138" s="1037"/>
      <c r="F138" s="103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6"/>
      <c r="B139" s="1037"/>
      <c r="C139" s="1037"/>
      <c r="D139" s="1037"/>
      <c r="E139" s="1037"/>
      <c r="F139" s="103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6"/>
      <c r="B140" s="1037"/>
      <c r="C140" s="1037"/>
      <c r="D140" s="1037"/>
      <c r="E140" s="1037"/>
      <c r="F140" s="103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6"/>
      <c r="B141" s="1037"/>
      <c r="C141" s="1037"/>
      <c r="D141" s="1037"/>
      <c r="E141" s="1037"/>
      <c r="F141" s="103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6"/>
      <c r="B142" s="1037"/>
      <c r="C142" s="1037"/>
      <c r="D142" s="1037"/>
      <c r="E142" s="1037"/>
      <c r="F142" s="103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6"/>
      <c r="B143" s="1037"/>
      <c r="C143" s="1037"/>
      <c r="D143" s="1037"/>
      <c r="E143" s="1037"/>
      <c r="F143" s="103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6"/>
      <c r="B144" s="1037"/>
      <c r="C144" s="1037"/>
      <c r="D144" s="1037"/>
      <c r="E144" s="1037"/>
      <c r="F144" s="103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6"/>
      <c r="B145" s="1037"/>
      <c r="C145" s="1037"/>
      <c r="D145" s="1037"/>
      <c r="E145" s="1037"/>
      <c r="F145" s="103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6"/>
      <c r="B147" s="1037"/>
      <c r="C147" s="1037"/>
      <c r="D147" s="1037"/>
      <c r="E147" s="1037"/>
      <c r="F147" s="1038"/>
      <c r="G147" s="440" t="s">
        <v>280</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6"/>
      <c r="B148" s="1037"/>
      <c r="C148" s="1037"/>
      <c r="D148" s="1037"/>
      <c r="E148" s="1037"/>
      <c r="F148" s="103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6"/>
      <c r="B149" s="1037"/>
      <c r="C149" s="1037"/>
      <c r="D149" s="1037"/>
      <c r="E149" s="1037"/>
      <c r="F149" s="1038"/>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0"/>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36"/>
      <c r="B150" s="1037"/>
      <c r="C150" s="1037"/>
      <c r="D150" s="1037"/>
      <c r="E150" s="1037"/>
      <c r="F150" s="103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6"/>
      <c r="B151" s="1037"/>
      <c r="C151" s="1037"/>
      <c r="D151" s="1037"/>
      <c r="E151" s="1037"/>
      <c r="F151" s="103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6"/>
      <c r="B152" s="1037"/>
      <c r="C152" s="1037"/>
      <c r="D152" s="1037"/>
      <c r="E152" s="1037"/>
      <c r="F152" s="103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6"/>
      <c r="B153" s="1037"/>
      <c r="C153" s="1037"/>
      <c r="D153" s="1037"/>
      <c r="E153" s="1037"/>
      <c r="F153" s="103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6"/>
      <c r="B154" s="1037"/>
      <c r="C154" s="1037"/>
      <c r="D154" s="1037"/>
      <c r="E154" s="1037"/>
      <c r="F154" s="103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6"/>
      <c r="B155" s="1037"/>
      <c r="C155" s="1037"/>
      <c r="D155" s="1037"/>
      <c r="E155" s="1037"/>
      <c r="F155" s="103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6"/>
      <c r="B156" s="1037"/>
      <c r="C156" s="1037"/>
      <c r="D156" s="1037"/>
      <c r="E156" s="1037"/>
      <c r="F156" s="103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6"/>
      <c r="B157" s="1037"/>
      <c r="C157" s="1037"/>
      <c r="D157" s="1037"/>
      <c r="E157" s="1037"/>
      <c r="F157" s="103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6"/>
      <c r="B158" s="1037"/>
      <c r="C158" s="1037"/>
      <c r="D158" s="1037"/>
      <c r="E158" s="1037"/>
      <c r="F158" s="103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281</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6"/>
      <c r="B162" s="1037"/>
      <c r="C162" s="1037"/>
      <c r="D162" s="1037"/>
      <c r="E162" s="1037"/>
      <c r="F162" s="103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6"/>
      <c r="B163" s="1037"/>
      <c r="C163" s="1037"/>
      <c r="D163" s="1037"/>
      <c r="E163" s="1037"/>
      <c r="F163" s="1038"/>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0"/>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36"/>
      <c r="B164" s="1037"/>
      <c r="C164" s="1037"/>
      <c r="D164" s="1037"/>
      <c r="E164" s="1037"/>
      <c r="F164" s="103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6"/>
      <c r="B165" s="1037"/>
      <c r="C165" s="1037"/>
      <c r="D165" s="1037"/>
      <c r="E165" s="1037"/>
      <c r="F165" s="103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6"/>
      <c r="B166" s="1037"/>
      <c r="C166" s="1037"/>
      <c r="D166" s="1037"/>
      <c r="E166" s="1037"/>
      <c r="F166" s="103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6"/>
      <c r="B167" s="1037"/>
      <c r="C167" s="1037"/>
      <c r="D167" s="1037"/>
      <c r="E167" s="1037"/>
      <c r="F167" s="103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6"/>
      <c r="B168" s="1037"/>
      <c r="C168" s="1037"/>
      <c r="D168" s="1037"/>
      <c r="E168" s="1037"/>
      <c r="F168" s="103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6"/>
      <c r="B169" s="1037"/>
      <c r="C169" s="1037"/>
      <c r="D169" s="1037"/>
      <c r="E169" s="1037"/>
      <c r="F169" s="103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6"/>
      <c r="B170" s="1037"/>
      <c r="C170" s="1037"/>
      <c r="D170" s="1037"/>
      <c r="E170" s="1037"/>
      <c r="F170" s="103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6"/>
      <c r="B171" s="1037"/>
      <c r="C171" s="1037"/>
      <c r="D171" s="1037"/>
      <c r="E171" s="1037"/>
      <c r="F171" s="103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6"/>
      <c r="B172" s="1037"/>
      <c r="C172" s="1037"/>
      <c r="D172" s="1037"/>
      <c r="E172" s="1037"/>
      <c r="F172" s="103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6"/>
      <c r="B174" s="1037"/>
      <c r="C174" s="1037"/>
      <c r="D174" s="1037"/>
      <c r="E174" s="1037"/>
      <c r="F174" s="1038"/>
      <c r="G174" s="440" t="s">
        <v>282</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283</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6"/>
      <c r="B175" s="1037"/>
      <c r="C175" s="1037"/>
      <c r="D175" s="1037"/>
      <c r="E175" s="1037"/>
      <c r="F175" s="103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6"/>
      <c r="B176" s="1037"/>
      <c r="C176" s="1037"/>
      <c r="D176" s="1037"/>
      <c r="E176" s="1037"/>
      <c r="F176" s="1038"/>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0"/>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36"/>
      <c r="B177" s="1037"/>
      <c r="C177" s="1037"/>
      <c r="D177" s="1037"/>
      <c r="E177" s="1037"/>
      <c r="F177" s="103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6"/>
      <c r="B178" s="1037"/>
      <c r="C178" s="1037"/>
      <c r="D178" s="1037"/>
      <c r="E178" s="1037"/>
      <c r="F178" s="103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6"/>
      <c r="B179" s="1037"/>
      <c r="C179" s="1037"/>
      <c r="D179" s="1037"/>
      <c r="E179" s="1037"/>
      <c r="F179" s="103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6"/>
      <c r="B180" s="1037"/>
      <c r="C180" s="1037"/>
      <c r="D180" s="1037"/>
      <c r="E180" s="1037"/>
      <c r="F180" s="103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6"/>
      <c r="B181" s="1037"/>
      <c r="C181" s="1037"/>
      <c r="D181" s="1037"/>
      <c r="E181" s="1037"/>
      <c r="F181" s="103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6"/>
      <c r="B182" s="1037"/>
      <c r="C182" s="1037"/>
      <c r="D182" s="1037"/>
      <c r="E182" s="1037"/>
      <c r="F182" s="103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6"/>
      <c r="B183" s="1037"/>
      <c r="C183" s="1037"/>
      <c r="D183" s="1037"/>
      <c r="E183" s="1037"/>
      <c r="F183" s="103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6"/>
      <c r="B184" s="1037"/>
      <c r="C184" s="1037"/>
      <c r="D184" s="1037"/>
      <c r="E184" s="1037"/>
      <c r="F184" s="103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6"/>
      <c r="B185" s="1037"/>
      <c r="C185" s="1037"/>
      <c r="D185" s="1037"/>
      <c r="E185" s="1037"/>
      <c r="F185" s="103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6"/>
      <c r="B187" s="1037"/>
      <c r="C187" s="1037"/>
      <c r="D187" s="1037"/>
      <c r="E187" s="1037"/>
      <c r="F187" s="1038"/>
      <c r="G187" s="440" t="s">
        <v>285</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284</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6"/>
      <c r="B188" s="1037"/>
      <c r="C188" s="1037"/>
      <c r="D188" s="1037"/>
      <c r="E188" s="1037"/>
      <c r="F188" s="103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6"/>
      <c r="B189" s="1037"/>
      <c r="C189" s="1037"/>
      <c r="D189" s="1037"/>
      <c r="E189" s="1037"/>
      <c r="F189" s="1038"/>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0"/>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36"/>
      <c r="B190" s="1037"/>
      <c r="C190" s="1037"/>
      <c r="D190" s="1037"/>
      <c r="E190" s="1037"/>
      <c r="F190" s="103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6"/>
      <c r="B191" s="1037"/>
      <c r="C191" s="1037"/>
      <c r="D191" s="1037"/>
      <c r="E191" s="1037"/>
      <c r="F191" s="103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6"/>
      <c r="B192" s="1037"/>
      <c r="C192" s="1037"/>
      <c r="D192" s="1037"/>
      <c r="E192" s="1037"/>
      <c r="F192" s="103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6"/>
      <c r="B193" s="1037"/>
      <c r="C193" s="1037"/>
      <c r="D193" s="1037"/>
      <c r="E193" s="1037"/>
      <c r="F193" s="103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6"/>
      <c r="B194" s="1037"/>
      <c r="C194" s="1037"/>
      <c r="D194" s="1037"/>
      <c r="E194" s="1037"/>
      <c r="F194" s="103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6"/>
      <c r="B195" s="1037"/>
      <c r="C195" s="1037"/>
      <c r="D195" s="1037"/>
      <c r="E195" s="1037"/>
      <c r="F195" s="103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6"/>
      <c r="B196" s="1037"/>
      <c r="C196" s="1037"/>
      <c r="D196" s="1037"/>
      <c r="E196" s="1037"/>
      <c r="F196" s="103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6"/>
      <c r="B197" s="1037"/>
      <c r="C197" s="1037"/>
      <c r="D197" s="1037"/>
      <c r="E197" s="1037"/>
      <c r="F197" s="103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6"/>
      <c r="B198" s="1037"/>
      <c r="C198" s="1037"/>
      <c r="D198" s="1037"/>
      <c r="E198" s="1037"/>
      <c r="F198" s="103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6"/>
      <c r="B200" s="1037"/>
      <c r="C200" s="1037"/>
      <c r="D200" s="1037"/>
      <c r="E200" s="1037"/>
      <c r="F200" s="1038"/>
      <c r="G200" s="440" t="s">
        <v>286</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6"/>
      <c r="B201" s="1037"/>
      <c r="C201" s="1037"/>
      <c r="D201" s="1037"/>
      <c r="E201" s="1037"/>
      <c r="F201" s="103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6"/>
      <c r="B202" s="1037"/>
      <c r="C202" s="1037"/>
      <c r="D202" s="1037"/>
      <c r="E202" s="1037"/>
      <c r="F202" s="1038"/>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0"/>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36"/>
      <c r="B203" s="1037"/>
      <c r="C203" s="1037"/>
      <c r="D203" s="1037"/>
      <c r="E203" s="1037"/>
      <c r="F203" s="103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6"/>
      <c r="B204" s="1037"/>
      <c r="C204" s="1037"/>
      <c r="D204" s="1037"/>
      <c r="E204" s="1037"/>
      <c r="F204" s="103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6"/>
      <c r="B205" s="1037"/>
      <c r="C205" s="1037"/>
      <c r="D205" s="1037"/>
      <c r="E205" s="1037"/>
      <c r="F205" s="103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6"/>
      <c r="B206" s="1037"/>
      <c r="C206" s="1037"/>
      <c r="D206" s="1037"/>
      <c r="E206" s="1037"/>
      <c r="F206" s="103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6"/>
      <c r="B207" s="1037"/>
      <c r="C207" s="1037"/>
      <c r="D207" s="1037"/>
      <c r="E207" s="1037"/>
      <c r="F207" s="103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6"/>
      <c r="B208" s="1037"/>
      <c r="C208" s="1037"/>
      <c r="D208" s="1037"/>
      <c r="E208" s="1037"/>
      <c r="F208" s="103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6"/>
      <c r="B209" s="1037"/>
      <c r="C209" s="1037"/>
      <c r="D209" s="1037"/>
      <c r="E209" s="1037"/>
      <c r="F209" s="103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6"/>
      <c r="B210" s="1037"/>
      <c r="C210" s="1037"/>
      <c r="D210" s="1037"/>
      <c r="E210" s="1037"/>
      <c r="F210" s="103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6"/>
      <c r="B211" s="1037"/>
      <c r="C211" s="1037"/>
      <c r="D211" s="1037"/>
      <c r="E211" s="1037"/>
      <c r="F211" s="103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287</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6"/>
      <c r="B215" s="1037"/>
      <c r="C215" s="1037"/>
      <c r="D215" s="1037"/>
      <c r="E215" s="1037"/>
      <c r="F215" s="103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6"/>
      <c r="B216" s="1037"/>
      <c r="C216" s="1037"/>
      <c r="D216" s="1037"/>
      <c r="E216" s="1037"/>
      <c r="F216" s="1038"/>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0"/>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36"/>
      <c r="B217" s="1037"/>
      <c r="C217" s="1037"/>
      <c r="D217" s="1037"/>
      <c r="E217" s="1037"/>
      <c r="F217" s="103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6"/>
      <c r="B218" s="1037"/>
      <c r="C218" s="1037"/>
      <c r="D218" s="1037"/>
      <c r="E218" s="1037"/>
      <c r="F218" s="103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6"/>
      <c r="B219" s="1037"/>
      <c r="C219" s="1037"/>
      <c r="D219" s="1037"/>
      <c r="E219" s="1037"/>
      <c r="F219" s="103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6"/>
      <c r="B220" s="1037"/>
      <c r="C220" s="1037"/>
      <c r="D220" s="1037"/>
      <c r="E220" s="1037"/>
      <c r="F220" s="103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6"/>
      <c r="B221" s="1037"/>
      <c r="C221" s="1037"/>
      <c r="D221" s="1037"/>
      <c r="E221" s="1037"/>
      <c r="F221" s="103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6"/>
      <c r="B222" s="1037"/>
      <c r="C222" s="1037"/>
      <c r="D222" s="1037"/>
      <c r="E222" s="1037"/>
      <c r="F222" s="103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6"/>
      <c r="B223" s="1037"/>
      <c r="C223" s="1037"/>
      <c r="D223" s="1037"/>
      <c r="E223" s="1037"/>
      <c r="F223" s="103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6"/>
      <c r="B224" s="1037"/>
      <c r="C224" s="1037"/>
      <c r="D224" s="1037"/>
      <c r="E224" s="1037"/>
      <c r="F224" s="103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6"/>
      <c r="B225" s="1037"/>
      <c r="C225" s="1037"/>
      <c r="D225" s="1037"/>
      <c r="E225" s="1037"/>
      <c r="F225" s="103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6"/>
      <c r="B227" s="1037"/>
      <c r="C227" s="1037"/>
      <c r="D227" s="1037"/>
      <c r="E227" s="1037"/>
      <c r="F227" s="1038"/>
      <c r="G227" s="440" t="s">
        <v>288</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289</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6"/>
      <c r="B228" s="1037"/>
      <c r="C228" s="1037"/>
      <c r="D228" s="1037"/>
      <c r="E228" s="1037"/>
      <c r="F228" s="103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6"/>
      <c r="B229" s="1037"/>
      <c r="C229" s="1037"/>
      <c r="D229" s="1037"/>
      <c r="E229" s="1037"/>
      <c r="F229" s="1038"/>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0"/>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36"/>
      <c r="B230" s="1037"/>
      <c r="C230" s="1037"/>
      <c r="D230" s="1037"/>
      <c r="E230" s="1037"/>
      <c r="F230" s="103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6"/>
      <c r="B231" s="1037"/>
      <c r="C231" s="1037"/>
      <c r="D231" s="1037"/>
      <c r="E231" s="1037"/>
      <c r="F231" s="103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6"/>
      <c r="B232" s="1037"/>
      <c r="C232" s="1037"/>
      <c r="D232" s="1037"/>
      <c r="E232" s="1037"/>
      <c r="F232" s="103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6"/>
      <c r="B233" s="1037"/>
      <c r="C233" s="1037"/>
      <c r="D233" s="1037"/>
      <c r="E233" s="1037"/>
      <c r="F233" s="103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6"/>
      <c r="B234" s="1037"/>
      <c r="C234" s="1037"/>
      <c r="D234" s="1037"/>
      <c r="E234" s="1037"/>
      <c r="F234" s="103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6"/>
      <c r="B235" s="1037"/>
      <c r="C235" s="1037"/>
      <c r="D235" s="1037"/>
      <c r="E235" s="1037"/>
      <c r="F235" s="103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6"/>
      <c r="B236" s="1037"/>
      <c r="C236" s="1037"/>
      <c r="D236" s="1037"/>
      <c r="E236" s="1037"/>
      <c r="F236" s="103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6"/>
      <c r="B237" s="1037"/>
      <c r="C237" s="1037"/>
      <c r="D237" s="1037"/>
      <c r="E237" s="1037"/>
      <c r="F237" s="103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6"/>
      <c r="B238" s="1037"/>
      <c r="C238" s="1037"/>
      <c r="D238" s="1037"/>
      <c r="E238" s="1037"/>
      <c r="F238" s="103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6"/>
      <c r="B240" s="1037"/>
      <c r="C240" s="1037"/>
      <c r="D240" s="1037"/>
      <c r="E240" s="1037"/>
      <c r="F240" s="1038"/>
      <c r="G240" s="440" t="s">
        <v>290</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291</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6"/>
      <c r="B241" s="1037"/>
      <c r="C241" s="1037"/>
      <c r="D241" s="1037"/>
      <c r="E241" s="1037"/>
      <c r="F241" s="103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6"/>
      <c r="B242" s="1037"/>
      <c r="C242" s="1037"/>
      <c r="D242" s="1037"/>
      <c r="E242" s="1037"/>
      <c r="F242" s="1038"/>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0"/>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36"/>
      <c r="B243" s="1037"/>
      <c r="C243" s="1037"/>
      <c r="D243" s="1037"/>
      <c r="E243" s="1037"/>
      <c r="F243" s="103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6"/>
      <c r="B244" s="1037"/>
      <c r="C244" s="1037"/>
      <c r="D244" s="1037"/>
      <c r="E244" s="1037"/>
      <c r="F244" s="103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6"/>
      <c r="B245" s="1037"/>
      <c r="C245" s="1037"/>
      <c r="D245" s="1037"/>
      <c r="E245" s="1037"/>
      <c r="F245" s="103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6"/>
      <c r="B246" s="1037"/>
      <c r="C246" s="1037"/>
      <c r="D246" s="1037"/>
      <c r="E246" s="1037"/>
      <c r="F246" s="103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6"/>
      <c r="B247" s="1037"/>
      <c r="C247" s="1037"/>
      <c r="D247" s="1037"/>
      <c r="E247" s="1037"/>
      <c r="F247" s="103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6"/>
      <c r="B248" s="1037"/>
      <c r="C248" s="1037"/>
      <c r="D248" s="1037"/>
      <c r="E248" s="1037"/>
      <c r="F248" s="103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6"/>
      <c r="B249" s="1037"/>
      <c r="C249" s="1037"/>
      <c r="D249" s="1037"/>
      <c r="E249" s="1037"/>
      <c r="F249" s="103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6"/>
      <c r="B250" s="1037"/>
      <c r="C250" s="1037"/>
      <c r="D250" s="1037"/>
      <c r="E250" s="1037"/>
      <c r="F250" s="103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6"/>
      <c r="B251" s="1037"/>
      <c r="C251" s="1037"/>
      <c r="D251" s="1037"/>
      <c r="E251" s="1037"/>
      <c r="F251" s="103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6"/>
      <c r="B253" s="1037"/>
      <c r="C253" s="1037"/>
      <c r="D253" s="1037"/>
      <c r="E253" s="1037"/>
      <c r="F253" s="1038"/>
      <c r="G253" s="440" t="s">
        <v>292</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6"/>
      <c r="B254" s="1037"/>
      <c r="C254" s="1037"/>
      <c r="D254" s="1037"/>
      <c r="E254" s="1037"/>
      <c r="F254" s="103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6"/>
      <c r="B255" s="1037"/>
      <c r="C255" s="1037"/>
      <c r="D255" s="1037"/>
      <c r="E255" s="1037"/>
      <c r="F255" s="1038"/>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0"/>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36"/>
      <c r="B256" s="1037"/>
      <c r="C256" s="1037"/>
      <c r="D256" s="1037"/>
      <c r="E256" s="1037"/>
      <c r="F256" s="103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6"/>
      <c r="B257" s="1037"/>
      <c r="C257" s="1037"/>
      <c r="D257" s="1037"/>
      <c r="E257" s="1037"/>
      <c r="F257" s="103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6"/>
      <c r="B258" s="1037"/>
      <c r="C258" s="1037"/>
      <c r="D258" s="1037"/>
      <c r="E258" s="1037"/>
      <c r="F258" s="103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6"/>
      <c r="B259" s="1037"/>
      <c r="C259" s="1037"/>
      <c r="D259" s="1037"/>
      <c r="E259" s="1037"/>
      <c r="F259" s="103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6"/>
      <c r="B260" s="1037"/>
      <c r="C260" s="1037"/>
      <c r="D260" s="1037"/>
      <c r="E260" s="1037"/>
      <c r="F260" s="103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6"/>
      <c r="B261" s="1037"/>
      <c r="C261" s="1037"/>
      <c r="D261" s="1037"/>
      <c r="E261" s="1037"/>
      <c r="F261" s="103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6"/>
      <c r="B262" s="1037"/>
      <c r="C262" s="1037"/>
      <c r="D262" s="1037"/>
      <c r="E262" s="1037"/>
      <c r="F262" s="103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6"/>
      <c r="B263" s="1037"/>
      <c r="C263" s="1037"/>
      <c r="D263" s="1037"/>
      <c r="E263" s="1037"/>
      <c r="F263" s="103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6"/>
      <c r="B264" s="1037"/>
      <c r="C264" s="1037"/>
      <c r="D264" s="1037"/>
      <c r="E264" s="1037"/>
      <c r="F264" s="103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348</v>
      </c>
      <c r="Z3" s="346"/>
      <c r="AA3" s="346"/>
      <c r="AB3" s="346"/>
      <c r="AC3" s="277" t="s">
        <v>333</v>
      </c>
      <c r="AD3" s="277"/>
      <c r="AE3" s="277"/>
      <c r="AF3" s="277"/>
      <c r="AG3" s="277"/>
      <c r="AH3" s="345" t="s">
        <v>256</v>
      </c>
      <c r="AI3" s="347"/>
      <c r="AJ3" s="347"/>
      <c r="AK3" s="347"/>
      <c r="AL3" s="347" t="s">
        <v>21</v>
      </c>
      <c r="AM3" s="347"/>
      <c r="AN3" s="347"/>
      <c r="AO3" s="422"/>
      <c r="AP3" s="423" t="s">
        <v>296</v>
      </c>
      <c r="AQ3" s="423"/>
      <c r="AR3" s="423"/>
      <c r="AS3" s="423"/>
      <c r="AT3" s="423"/>
      <c r="AU3" s="423"/>
      <c r="AV3" s="423"/>
      <c r="AW3" s="423"/>
      <c r="AX3" s="423"/>
      <c r="AY3">
        <f>$AY$2</f>
        <v>0</v>
      </c>
    </row>
    <row r="4" spans="1:51" ht="26.25" customHeight="1" x14ac:dyDescent="0.15">
      <c r="A4" s="1057">
        <v>1</v>
      </c>
      <c r="B4" s="105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348</v>
      </c>
      <c r="Z36" s="346"/>
      <c r="AA36" s="346"/>
      <c r="AB36" s="346"/>
      <c r="AC36" s="277" t="s">
        <v>333</v>
      </c>
      <c r="AD36" s="277"/>
      <c r="AE36" s="277"/>
      <c r="AF36" s="277"/>
      <c r="AG36" s="277"/>
      <c r="AH36" s="345" t="s">
        <v>256</v>
      </c>
      <c r="AI36" s="347"/>
      <c r="AJ36" s="347"/>
      <c r="AK36" s="347"/>
      <c r="AL36" s="347" t="s">
        <v>21</v>
      </c>
      <c r="AM36" s="347"/>
      <c r="AN36" s="347"/>
      <c r="AO36" s="422"/>
      <c r="AP36" s="423" t="s">
        <v>296</v>
      </c>
      <c r="AQ36" s="423"/>
      <c r="AR36" s="423"/>
      <c r="AS36" s="423"/>
      <c r="AT36" s="423"/>
      <c r="AU36" s="423"/>
      <c r="AV36" s="423"/>
      <c r="AW36" s="423"/>
      <c r="AX36" s="423"/>
      <c r="AY36">
        <f>$AY$34</f>
        <v>0</v>
      </c>
    </row>
    <row r="37" spans="1:51" ht="26.25" customHeight="1" x14ac:dyDescent="0.15">
      <c r="A37" s="1057">
        <v>1</v>
      </c>
      <c r="B37" s="105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348</v>
      </c>
      <c r="Z69" s="346"/>
      <c r="AA69" s="346"/>
      <c r="AB69" s="346"/>
      <c r="AC69" s="277" t="s">
        <v>333</v>
      </c>
      <c r="AD69" s="277"/>
      <c r="AE69" s="277"/>
      <c r="AF69" s="277"/>
      <c r="AG69" s="277"/>
      <c r="AH69" s="345" t="s">
        <v>256</v>
      </c>
      <c r="AI69" s="347"/>
      <c r="AJ69" s="347"/>
      <c r="AK69" s="347"/>
      <c r="AL69" s="347" t="s">
        <v>21</v>
      </c>
      <c r="AM69" s="347"/>
      <c r="AN69" s="347"/>
      <c r="AO69" s="422"/>
      <c r="AP69" s="423" t="s">
        <v>296</v>
      </c>
      <c r="AQ69" s="423"/>
      <c r="AR69" s="423"/>
      <c r="AS69" s="423"/>
      <c r="AT69" s="423"/>
      <c r="AU69" s="423"/>
      <c r="AV69" s="423"/>
      <c r="AW69" s="423"/>
      <c r="AX69" s="423"/>
      <c r="AY69" s="34">
        <f t="shared" ref="AY69:AY70" si="0">$AY$67</f>
        <v>0</v>
      </c>
    </row>
    <row r="70" spans="1:51" ht="26.25" customHeight="1" x14ac:dyDescent="0.15">
      <c r="A70" s="1057">
        <v>1</v>
      </c>
      <c r="B70" s="105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348</v>
      </c>
      <c r="Z102" s="346"/>
      <c r="AA102" s="346"/>
      <c r="AB102" s="346"/>
      <c r="AC102" s="277" t="s">
        <v>333</v>
      </c>
      <c r="AD102" s="277"/>
      <c r="AE102" s="277"/>
      <c r="AF102" s="277"/>
      <c r="AG102" s="277"/>
      <c r="AH102" s="345" t="s">
        <v>256</v>
      </c>
      <c r="AI102" s="347"/>
      <c r="AJ102" s="347"/>
      <c r="AK102" s="347"/>
      <c r="AL102" s="347" t="s">
        <v>21</v>
      </c>
      <c r="AM102" s="347"/>
      <c r="AN102" s="347"/>
      <c r="AO102" s="422"/>
      <c r="AP102" s="423" t="s">
        <v>296</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348</v>
      </c>
      <c r="Z135" s="346"/>
      <c r="AA135" s="346"/>
      <c r="AB135" s="346"/>
      <c r="AC135" s="277" t="s">
        <v>333</v>
      </c>
      <c r="AD135" s="277"/>
      <c r="AE135" s="277"/>
      <c r="AF135" s="277"/>
      <c r="AG135" s="277"/>
      <c r="AH135" s="345" t="s">
        <v>256</v>
      </c>
      <c r="AI135" s="347"/>
      <c r="AJ135" s="347"/>
      <c r="AK135" s="347"/>
      <c r="AL135" s="347" t="s">
        <v>21</v>
      </c>
      <c r="AM135" s="347"/>
      <c r="AN135" s="347"/>
      <c r="AO135" s="422"/>
      <c r="AP135" s="423" t="s">
        <v>296</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348</v>
      </c>
      <c r="Z168" s="346"/>
      <c r="AA168" s="346"/>
      <c r="AB168" s="346"/>
      <c r="AC168" s="277" t="s">
        <v>333</v>
      </c>
      <c r="AD168" s="277"/>
      <c r="AE168" s="277"/>
      <c r="AF168" s="277"/>
      <c r="AG168" s="277"/>
      <c r="AH168" s="345" t="s">
        <v>256</v>
      </c>
      <c r="AI168" s="347"/>
      <c r="AJ168" s="347"/>
      <c r="AK168" s="347"/>
      <c r="AL168" s="347" t="s">
        <v>21</v>
      </c>
      <c r="AM168" s="347"/>
      <c r="AN168" s="347"/>
      <c r="AO168" s="422"/>
      <c r="AP168" s="423" t="s">
        <v>296</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199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348</v>
      </c>
      <c r="Z201" s="346"/>
      <c r="AA201" s="346"/>
      <c r="AB201" s="346"/>
      <c r="AC201" s="277" t="s">
        <v>333</v>
      </c>
      <c r="AD201" s="277"/>
      <c r="AE201" s="277"/>
      <c r="AF201" s="277"/>
      <c r="AG201" s="277"/>
      <c r="AH201" s="345" t="s">
        <v>256</v>
      </c>
      <c r="AI201" s="347"/>
      <c r="AJ201" s="347"/>
      <c r="AK201" s="347"/>
      <c r="AL201" s="347" t="s">
        <v>21</v>
      </c>
      <c r="AM201" s="347"/>
      <c r="AN201" s="347"/>
      <c r="AO201" s="422"/>
      <c r="AP201" s="423" t="s">
        <v>296</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348</v>
      </c>
      <c r="Z234" s="346"/>
      <c r="AA234" s="346"/>
      <c r="AB234" s="346"/>
      <c r="AC234" s="277" t="s">
        <v>333</v>
      </c>
      <c r="AD234" s="277"/>
      <c r="AE234" s="277"/>
      <c r="AF234" s="277"/>
      <c r="AG234" s="277"/>
      <c r="AH234" s="345" t="s">
        <v>256</v>
      </c>
      <c r="AI234" s="347"/>
      <c r="AJ234" s="347"/>
      <c r="AK234" s="347"/>
      <c r="AL234" s="347" t="s">
        <v>21</v>
      </c>
      <c r="AM234" s="347"/>
      <c r="AN234" s="347"/>
      <c r="AO234" s="422"/>
      <c r="AP234" s="423" t="s">
        <v>296</v>
      </c>
      <c r="AQ234" s="423"/>
      <c r="AR234" s="423"/>
      <c r="AS234" s="423"/>
      <c r="AT234" s="423"/>
      <c r="AU234" s="423"/>
      <c r="AV234" s="423"/>
      <c r="AW234" s="423"/>
      <c r="AX234" s="423"/>
      <c r="AY234" s="91">
        <f>$AY$232</f>
        <v>0</v>
      </c>
    </row>
    <row r="235" spans="1:51" ht="26.25" customHeight="1" x14ac:dyDescent="0.15">
      <c r="A235" s="1057">
        <v>1</v>
      </c>
      <c r="B235" s="105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348</v>
      </c>
      <c r="Z267" s="346"/>
      <c r="AA267" s="346"/>
      <c r="AB267" s="346"/>
      <c r="AC267" s="277" t="s">
        <v>333</v>
      </c>
      <c r="AD267" s="277"/>
      <c r="AE267" s="277"/>
      <c r="AF267" s="277"/>
      <c r="AG267" s="277"/>
      <c r="AH267" s="345" t="s">
        <v>256</v>
      </c>
      <c r="AI267" s="347"/>
      <c r="AJ267" s="347"/>
      <c r="AK267" s="347"/>
      <c r="AL267" s="347" t="s">
        <v>21</v>
      </c>
      <c r="AM267" s="347"/>
      <c r="AN267" s="347"/>
      <c r="AO267" s="422"/>
      <c r="AP267" s="423" t="s">
        <v>296</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348</v>
      </c>
      <c r="Z300" s="346"/>
      <c r="AA300" s="346"/>
      <c r="AB300" s="346"/>
      <c r="AC300" s="277" t="s">
        <v>333</v>
      </c>
      <c r="AD300" s="277"/>
      <c r="AE300" s="277"/>
      <c r="AF300" s="277"/>
      <c r="AG300" s="277"/>
      <c r="AH300" s="345" t="s">
        <v>256</v>
      </c>
      <c r="AI300" s="347"/>
      <c r="AJ300" s="347"/>
      <c r="AK300" s="347"/>
      <c r="AL300" s="347" t="s">
        <v>21</v>
      </c>
      <c r="AM300" s="347"/>
      <c r="AN300" s="347"/>
      <c r="AO300" s="422"/>
      <c r="AP300" s="423" t="s">
        <v>296</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348</v>
      </c>
      <c r="Z333" s="346"/>
      <c r="AA333" s="346"/>
      <c r="AB333" s="346"/>
      <c r="AC333" s="277" t="s">
        <v>333</v>
      </c>
      <c r="AD333" s="277"/>
      <c r="AE333" s="277"/>
      <c r="AF333" s="277"/>
      <c r="AG333" s="277"/>
      <c r="AH333" s="345" t="s">
        <v>256</v>
      </c>
      <c r="AI333" s="347"/>
      <c r="AJ333" s="347"/>
      <c r="AK333" s="347"/>
      <c r="AL333" s="347" t="s">
        <v>21</v>
      </c>
      <c r="AM333" s="347"/>
      <c r="AN333" s="347"/>
      <c r="AO333" s="422"/>
      <c r="AP333" s="423" t="s">
        <v>296</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348</v>
      </c>
      <c r="Z366" s="346"/>
      <c r="AA366" s="346"/>
      <c r="AB366" s="346"/>
      <c r="AC366" s="277" t="s">
        <v>333</v>
      </c>
      <c r="AD366" s="277"/>
      <c r="AE366" s="277"/>
      <c r="AF366" s="277"/>
      <c r="AG366" s="277"/>
      <c r="AH366" s="345" t="s">
        <v>256</v>
      </c>
      <c r="AI366" s="347"/>
      <c r="AJ366" s="347"/>
      <c r="AK366" s="347"/>
      <c r="AL366" s="347" t="s">
        <v>21</v>
      </c>
      <c r="AM366" s="347"/>
      <c r="AN366" s="347"/>
      <c r="AO366" s="422"/>
      <c r="AP366" s="423" t="s">
        <v>296</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348</v>
      </c>
      <c r="Z399" s="346"/>
      <c r="AA399" s="346"/>
      <c r="AB399" s="346"/>
      <c r="AC399" s="277" t="s">
        <v>333</v>
      </c>
      <c r="AD399" s="277"/>
      <c r="AE399" s="277"/>
      <c r="AF399" s="277"/>
      <c r="AG399" s="277"/>
      <c r="AH399" s="345" t="s">
        <v>256</v>
      </c>
      <c r="AI399" s="347"/>
      <c r="AJ399" s="347"/>
      <c r="AK399" s="347"/>
      <c r="AL399" s="347" t="s">
        <v>21</v>
      </c>
      <c r="AM399" s="347"/>
      <c r="AN399" s="347"/>
      <c r="AO399" s="422"/>
      <c r="AP399" s="423" t="s">
        <v>296</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348</v>
      </c>
      <c r="Z432" s="346"/>
      <c r="AA432" s="346"/>
      <c r="AB432" s="346"/>
      <c r="AC432" s="277" t="s">
        <v>333</v>
      </c>
      <c r="AD432" s="277"/>
      <c r="AE432" s="277"/>
      <c r="AF432" s="277"/>
      <c r="AG432" s="277"/>
      <c r="AH432" s="345" t="s">
        <v>256</v>
      </c>
      <c r="AI432" s="347"/>
      <c r="AJ432" s="347"/>
      <c r="AK432" s="347"/>
      <c r="AL432" s="347" t="s">
        <v>21</v>
      </c>
      <c r="AM432" s="347"/>
      <c r="AN432" s="347"/>
      <c r="AO432" s="422"/>
      <c r="AP432" s="423" t="s">
        <v>296</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348</v>
      </c>
      <c r="Z465" s="346"/>
      <c r="AA465" s="346"/>
      <c r="AB465" s="346"/>
      <c r="AC465" s="277" t="s">
        <v>333</v>
      </c>
      <c r="AD465" s="277"/>
      <c r="AE465" s="277"/>
      <c r="AF465" s="277"/>
      <c r="AG465" s="277"/>
      <c r="AH465" s="345" t="s">
        <v>256</v>
      </c>
      <c r="AI465" s="347"/>
      <c r="AJ465" s="347"/>
      <c r="AK465" s="347"/>
      <c r="AL465" s="347" t="s">
        <v>21</v>
      </c>
      <c r="AM465" s="347"/>
      <c r="AN465" s="347"/>
      <c r="AO465" s="422"/>
      <c r="AP465" s="423" t="s">
        <v>296</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348</v>
      </c>
      <c r="Z498" s="346"/>
      <c r="AA498" s="346"/>
      <c r="AB498" s="346"/>
      <c r="AC498" s="277" t="s">
        <v>333</v>
      </c>
      <c r="AD498" s="277"/>
      <c r="AE498" s="277"/>
      <c r="AF498" s="277"/>
      <c r="AG498" s="277"/>
      <c r="AH498" s="345" t="s">
        <v>256</v>
      </c>
      <c r="AI498" s="347"/>
      <c r="AJ498" s="347"/>
      <c r="AK498" s="347"/>
      <c r="AL498" s="347" t="s">
        <v>21</v>
      </c>
      <c r="AM498" s="347"/>
      <c r="AN498" s="347"/>
      <c r="AO498" s="422"/>
      <c r="AP498" s="423" t="s">
        <v>296</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209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348</v>
      </c>
      <c r="Z531" s="346"/>
      <c r="AA531" s="346"/>
      <c r="AB531" s="346"/>
      <c r="AC531" s="277" t="s">
        <v>333</v>
      </c>
      <c r="AD531" s="277"/>
      <c r="AE531" s="277"/>
      <c r="AF531" s="277"/>
      <c r="AG531" s="277"/>
      <c r="AH531" s="345" t="s">
        <v>256</v>
      </c>
      <c r="AI531" s="347"/>
      <c r="AJ531" s="347"/>
      <c r="AK531" s="347"/>
      <c r="AL531" s="347" t="s">
        <v>21</v>
      </c>
      <c r="AM531" s="347"/>
      <c r="AN531" s="347"/>
      <c r="AO531" s="422"/>
      <c r="AP531" s="423" t="s">
        <v>296</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348</v>
      </c>
      <c r="Z564" s="346"/>
      <c r="AA564" s="346"/>
      <c r="AB564" s="346"/>
      <c r="AC564" s="277" t="s">
        <v>333</v>
      </c>
      <c r="AD564" s="277"/>
      <c r="AE564" s="277"/>
      <c r="AF564" s="277"/>
      <c r="AG564" s="277"/>
      <c r="AH564" s="345" t="s">
        <v>256</v>
      </c>
      <c r="AI564" s="347"/>
      <c r="AJ564" s="347"/>
      <c r="AK564" s="347"/>
      <c r="AL564" s="347" t="s">
        <v>21</v>
      </c>
      <c r="AM564" s="347"/>
      <c r="AN564" s="347"/>
      <c r="AO564" s="422"/>
      <c r="AP564" s="423" t="s">
        <v>296</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348</v>
      </c>
      <c r="Z597" s="346"/>
      <c r="AA597" s="346"/>
      <c r="AB597" s="346"/>
      <c r="AC597" s="277" t="s">
        <v>333</v>
      </c>
      <c r="AD597" s="277"/>
      <c r="AE597" s="277"/>
      <c r="AF597" s="277"/>
      <c r="AG597" s="277"/>
      <c r="AH597" s="345" t="s">
        <v>256</v>
      </c>
      <c r="AI597" s="347"/>
      <c r="AJ597" s="347"/>
      <c r="AK597" s="347"/>
      <c r="AL597" s="347" t="s">
        <v>21</v>
      </c>
      <c r="AM597" s="347"/>
      <c r="AN597" s="347"/>
      <c r="AO597" s="422"/>
      <c r="AP597" s="423" t="s">
        <v>296</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348</v>
      </c>
      <c r="Z630" s="346"/>
      <c r="AA630" s="346"/>
      <c r="AB630" s="346"/>
      <c r="AC630" s="277" t="s">
        <v>333</v>
      </c>
      <c r="AD630" s="277"/>
      <c r="AE630" s="277"/>
      <c r="AF630" s="277"/>
      <c r="AG630" s="277"/>
      <c r="AH630" s="345" t="s">
        <v>256</v>
      </c>
      <c r="AI630" s="347"/>
      <c r="AJ630" s="347"/>
      <c r="AK630" s="347"/>
      <c r="AL630" s="347" t="s">
        <v>21</v>
      </c>
      <c r="AM630" s="347"/>
      <c r="AN630" s="347"/>
      <c r="AO630" s="422"/>
      <c r="AP630" s="423" t="s">
        <v>296</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348</v>
      </c>
      <c r="Z663" s="346"/>
      <c r="AA663" s="346"/>
      <c r="AB663" s="346"/>
      <c r="AC663" s="277" t="s">
        <v>333</v>
      </c>
      <c r="AD663" s="277"/>
      <c r="AE663" s="277"/>
      <c r="AF663" s="277"/>
      <c r="AG663" s="277"/>
      <c r="AH663" s="345" t="s">
        <v>256</v>
      </c>
      <c r="AI663" s="347"/>
      <c r="AJ663" s="347"/>
      <c r="AK663" s="347"/>
      <c r="AL663" s="347" t="s">
        <v>21</v>
      </c>
      <c r="AM663" s="347"/>
      <c r="AN663" s="347"/>
      <c r="AO663" s="422"/>
      <c r="AP663" s="423" t="s">
        <v>296</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348</v>
      </c>
      <c r="Z696" s="346"/>
      <c r="AA696" s="346"/>
      <c r="AB696" s="346"/>
      <c r="AC696" s="277" t="s">
        <v>333</v>
      </c>
      <c r="AD696" s="277"/>
      <c r="AE696" s="277"/>
      <c r="AF696" s="277"/>
      <c r="AG696" s="277"/>
      <c r="AH696" s="345" t="s">
        <v>256</v>
      </c>
      <c r="AI696" s="347"/>
      <c r="AJ696" s="347"/>
      <c r="AK696" s="347"/>
      <c r="AL696" s="347" t="s">
        <v>21</v>
      </c>
      <c r="AM696" s="347"/>
      <c r="AN696" s="347"/>
      <c r="AO696" s="422"/>
      <c r="AP696" s="423" t="s">
        <v>296</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348</v>
      </c>
      <c r="Z729" s="346"/>
      <c r="AA729" s="346"/>
      <c r="AB729" s="346"/>
      <c r="AC729" s="277" t="s">
        <v>333</v>
      </c>
      <c r="AD729" s="277"/>
      <c r="AE729" s="277"/>
      <c r="AF729" s="277"/>
      <c r="AG729" s="277"/>
      <c r="AH729" s="345" t="s">
        <v>256</v>
      </c>
      <c r="AI729" s="347"/>
      <c r="AJ729" s="347"/>
      <c r="AK729" s="347"/>
      <c r="AL729" s="347" t="s">
        <v>21</v>
      </c>
      <c r="AM729" s="347"/>
      <c r="AN729" s="347"/>
      <c r="AO729" s="422"/>
      <c r="AP729" s="423" t="s">
        <v>296</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348</v>
      </c>
      <c r="Z762" s="346"/>
      <c r="AA762" s="346"/>
      <c r="AB762" s="346"/>
      <c r="AC762" s="277" t="s">
        <v>333</v>
      </c>
      <c r="AD762" s="277"/>
      <c r="AE762" s="277"/>
      <c r="AF762" s="277"/>
      <c r="AG762" s="277"/>
      <c r="AH762" s="345" t="s">
        <v>256</v>
      </c>
      <c r="AI762" s="347"/>
      <c r="AJ762" s="347"/>
      <c r="AK762" s="347"/>
      <c r="AL762" s="347" t="s">
        <v>21</v>
      </c>
      <c r="AM762" s="347"/>
      <c r="AN762" s="347"/>
      <c r="AO762" s="422"/>
      <c r="AP762" s="423" t="s">
        <v>296</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348</v>
      </c>
      <c r="Z795" s="346"/>
      <c r="AA795" s="346"/>
      <c r="AB795" s="346"/>
      <c r="AC795" s="277" t="s">
        <v>333</v>
      </c>
      <c r="AD795" s="277"/>
      <c r="AE795" s="277"/>
      <c r="AF795" s="277"/>
      <c r="AG795" s="277"/>
      <c r="AH795" s="345" t="s">
        <v>256</v>
      </c>
      <c r="AI795" s="347"/>
      <c r="AJ795" s="347"/>
      <c r="AK795" s="347"/>
      <c r="AL795" s="347" t="s">
        <v>21</v>
      </c>
      <c r="AM795" s="347"/>
      <c r="AN795" s="347"/>
      <c r="AO795" s="422"/>
      <c r="AP795" s="423" t="s">
        <v>296</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348</v>
      </c>
      <c r="Z828" s="346"/>
      <c r="AA828" s="346"/>
      <c r="AB828" s="346"/>
      <c r="AC828" s="277" t="s">
        <v>333</v>
      </c>
      <c r="AD828" s="277"/>
      <c r="AE828" s="277"/>
      <c r="AF828" s="277"/>
      <c r="AG828" s="277"/>
      <c r="AH828" s="345" t="s">
        <v>256</v>
      </c>
      <c r="AI828" s="347"/>
      <c r="AJ828" s="347"/>
      <c r="AK828" s="347"/>
      <c r="AL828" s="347" t="s">
        <v>21</v>
      </c>
      <c r="AM828" s="347"/>
      <c r="AN828" s="347"/>
      <c r="AO828" s="422"/>
      <c r="AP828" s="423" t="s">
        <v>296</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348</v>
      </c>
      <c r="Z861" s="346"/>
      <c r="AA861" s="346"/>
      <c r="AB861" s="346"/>
      <c r="AC861" s="277" t="s">
        <v>333</v>
      </c>
      <c r="AD861" s="277"/>
      <c r="AE861" s="277"/>
      <c r="AF861" s="277"/>
      <c r="AG861" s="277"/>
      <c r="AH861" s="345" t="s">
        <v>256</v>
      </c>
      <c r="AI861" s="347"/>
      <c r="AJ861" s="347"/>
      <c r="AK861" s="347"/>
      <c r="AL861" s="347" t="s">
        <v>21</v>
      </c>
      <c r="AM861" s="347"/>
      <c r="AN861" s="347"/>
      <c r="AO861" s="422"/>
      <c r="AP861" s="423" t="s">
        <v>296</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219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348</v>
      </c>
      <c r="Z894" s="346"/>
      <c r="AA894" s="346"/>
      <c r="AB894" s="346"/>
      <c r="AC894" s="277" t="s">
        <v>333</v>
      </c>
      <c r="AD894" s="277"/>
      <c r="AE894" s="277"/>
      <c r="AF894" s="277"/>
      <c r="AG894" s="277"/>
      <c r="AH894" s="345" t="s">
        <v>256</v>
      </c>
      <c r="AI894" s="347"/>
      <c r="AJ894" s="347"/>
      <c r="AK894" s="347"/>
      <c r="AL894" s="347" t="s">
        <v>21</v>
      </c>
      <c r="AM894" s="347"/>
      <c r="AN894" s="347"/>
      <c r="AO894" s="422"/>
      <c r="AP894" s="423" t="s">
        <v>296</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348</v>
      </c>
      <c r="Z927" s="346"/>
      <c r="AA927" s="346"/>
      <c r="AB927" s="346"/>
      <c r="AC927" s="277" t="s">
        <v>333</v>
      </c>
      <c r="AD927" s="277"/>
      <c r="AE927" s="277"/>
      <c r="AF927" s="277"/>
      <c r="AG927" s="277"/>
      <c r="AH927" s="345" t="s">
        <v>256</v>
      </c>
      <c r="AI927" s="347"/>
      <c r="AJ927" s="347"/>
      <c r="AK927" s="347"/>
      <c r="AL927" s="347" t="s">
        <v>21</v>
      </c>
      <c r="AM927" s="347"/>
      <c r="AN927" s="347"/>
      <c r="AO927" s="422"/>
      <c r="AP927" s="423" t="s">
        <v>296</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348</v>
      </c>
      <c r="Z960" s="346"/>
      <c r="AA960" s="346"/>
      <c r="AB960" s="346"/>
      <c r="AC960" s="277" t="s">
        <v>333</v>
      </c>
      <c r="AD960" s="277"/>
      <c r="AE960" s="277"/>
      <c r="AF960" s="277"/>
      <c r="AG960" s="277"/>
      <c r="AH960" s="345" t="s">
        <v>256</v>
      </c>
      <c r="AI960" s="347"/>
      <c r="AJ960" s="347"/>
      <c r="AK960" s="347"/>
      <c r="AL960" s="347" t="s">
        <v>21</v>
      </c>
      <c r="AM960" s="347"/>
      <c r="AN960" s="347"/>
      <c r="AO960" s="422"/>
      <c r="AP960" s="423" t="s">
        <v>296</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348</v>
      </c>
      <c r="Z993" s="346"/>
      <c r="AA993" s="346"/>
      <c r="AB993" s="346"/>
      <c r="AC993" s="277" t="s">
        <v>333</v>
      </c>
      <c r="AD993" s="277"/>
      <c r="AE993" s="277"/>
      <c r="AF993" s="277"/>
      <c r="AG993" s="277"/>
      <c r="AH993" s="345" t="s">
        <v>256</v>
      </c>
      <c r="AI993" s="347"/>
      <c r="AJ993" s="347"/>
      <c r="AK993" s="347"/>
      <c r="AL993" s="347" t="s">
        <v>21</v>
      </c>
      <c r="AM993" s="347"/>
      <c r="AN993" s="347"/>
      <c r="AO993" s="422"/>
      <c r="AP993" s="423" t="s">
        <v>296</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348</v>
      </c>
      <c r="Z1026" s="346"/>
      <c r="AA1026" s="346"/>
      <c r="AB1026" s="346"/>
      <c r="AC1026" s="277" t="s">
        <v>333</v>
      </c>
      <c r="AD1026" s="277"/>
      <c r="AE1026" s="277"/>
      <c r="AF1026" s="277"/>
      <c r="AG1026" s="277"/>
      <c r="AH1026" s="345" t="s">
        <v>256</v>
      </c>
      <c r="AI1026" s="347"/>
      <c r="AJ1026" s="347"/>
      <c r="AK1026" s="347"/>
      <c r="AL1026" s="347" t="s">
        <v>21</v>
      </c>
      <c r="AM1026" s="347"/>
      <c r="AN1026" s="347"/>
      <c r="AO1026" s="422"/>
      <c r="AP1026" s="423" t="s">
        <v>296</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348</v>
      </c>
      <c r="Z1059" s="346"/>
      <c r="AA1059" s="346"/>
      <c r="AB1059" s="346"/>
      <c r="AC1059" s="277" t="s">
        <v>333</v>
      </c>
      <c r="AD1059" s="277"/>
      <c r="AE1059" s="277"/>
      <c r="AF1059" s="277"/>
      <c r="AG1059" s="277"/>
      <c r="AH1059" s="345" t="s">
        <v>256</v>
      </c>
      <c r="AI1059" s="347"/>
      <c r="AJ1059" s="347"/>
      <c r="AK1059" s="347"/>
      <c r="AL1059" s="347" t="s">
        <v>21</v>
      </c>
      <c r="AM1059" s="347"/>
      <c r="AN1059" s="347"/>
      <c r="AO1059" s="422"/>
      <c r="AP1059" s="423" t="s">
        <v>296</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348</v>
      </c>
      <c r="Z1092" s="346"/>
      <c r="AA1092" s="346"/>
      <c r="AB1092" s="346"/>
      <c r="AC1092" s="277" t="s">
        <v>333</v>
      </c>
      <c r="AD1092" s="277"/>
      <c r="AE1092" s="277"/>
      <c r="AF1092" s="277"/>
      <c r="AG1092" s="277"/>
      <c r="AH1092" s="345" t="s">
        <v>256</v>
      </c>
      <c r="AI1092" s="347"/>
      <c r="AJ1092" s="347"/>
      <c r="AK1092" s="347"/>
      <c r="AL1092" s="347" t="s">
        <v>21</v>
      </c>
      <c r="AM1092" s="347"/>
      <c r="AN1092" s="347"/>
      <c r="AO1092" s="422"/>
      <c r="AP1092" s="423" t="s">
        <v>296</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348</v>
      </c>
      <c r="Z1125" s="346"/>
      <c r="AA1125" s="346"/>
      <c r="AB1125" s="346"/>
      <c r="AC1125" s="277" t="s">
        <v>333</v>
      </c>
      <c r="AD1125" s="277"/>
      <c r="AE1125" s="277"/>
      <c r="AF1125" s="277"/>
      <c r="AG1125" s="277"/>
      <c r="AH1125" s="345" t="s">
        <v>256</v>
      </c>
      <c r="AI1125" s="347"/>
      <c r="AJ1125" s="347"/>
      <c r="AK1125" s="347"/>
      <c r="AL1125" s="347" t="s">
        <v>21</v>
      </c>
      <c r="AM1125" s="347"/>
      <c r="AN1125" s="347"/>
      <c r="AO1125" s="422"/>
      <c r="AP1125" s="423" t="s">
        <v>296</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348</v>
      </c>
      <c r="Z1158" s="346"/>
      <c r="AA1158" s="346"/>
      <c r="AB1158" s="346"/>
      <c r="AC1158" s="277" t="s">
        <v>333</v>
      </c>
      <c r="AD1158" s="277"/>
      <c r="AE1158" s="277"/>
      <c r="AF1158" s="277"/>
      <c r="AG1158" s="277"/>
      <c r="AH1158" s="345" t="s">
        <v>256</v>
      </c>
      <c r="AI1158" s="347"/>
      <c r="AJ1158" s="347"/>
      <c r="AK1158" s="347"/>
      <c r="AL1158" s="347" t="s">
        <v>21</v>
      </c>
      <c r="AM1158" s="347"/>
      <c r="AN1158" s="347"/>
      <c r="AO1158" s="422"/>
      <c r="AP1158" s="423" t="s">
        <v>296</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348</v>
      </c>
      <c r="Z1191" s="346"/>
      <c r="AA1191" s="346"/>
      <c r="AB1191" s="346"/>
      <c r="AC1191" s="277" t="s">
        <v>333</v>
      </c>
      <c r="AD1191" s="277"/>
      <c r="AE1191" s="277"/>
      <c r="AF1191" s="277"/>
      <c r="AG1191" s="277"/>
      <c r="AH1191" s="345" t="s">
        <v>256</v>
      </c>
      <c r="AI1191" s="347"/>
      <c r="AJ1191" s="347"/>
      <c r="AK1191" s="347"/>
      <c r="AL1191" s="347" t="s">
        <v>21</v>
      </c>
      <c r="AM1191" s="347"/>
      <c r="AN1191" s="347"/>
      <c r="AO1191" s="422"/>
      <c r="AP1191" s="423" t="s">
        <v>296</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348</v>
      </c>
      <c r="Z1224" s="346"/>
      <c r="AA1224" s="346"/>
      <c r="AB1224" s="346"/>
      <c r="AC1224" s="277" t="s">
        <v>333</v>
      </c>
      <c r="AD1224" s="277"/>
      <c r="AE1224" s="277"/>
      <c r="AF1224" s="277"/>
      <c r="AG1224" s="277"/>
      <c r="AH1224" s="345" t="s">
        <v>256</v>
      </c>
      <c r="AI1224" s="347"/>
      <c r="AJ1224" s="347"/>
      <c r="AK1224" s="347"/>
      <c r="AL1224" s="347" t="s">
        <v>21</v>
      </c>
      <c r="AM1224" s="347"/>
      <c r="AN1224" s="347"/>
      <c r="AO1224" s="422"/>
      <c r="AP1224" s="423" t="s">
        <v>296</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348</v>
      </c>
      <c r="Z1257" s="346"/>
      <c r="AA1257" s="346"/>
      <c r="AB1257" s="346"/>
      <c r="AC1257" s="277" t="s">
        <v>333</v>
      </c>
      <c r="AD1257" s="277"/>
      <c r="AE1257" s="277"/>
      <c r="AF1257" s="277"/>
      <c r="AG1257" s="277"/>
      <c r="AH1257" s="345" t="s">
        <v>256</v>
      </c>
      <c r="AI1257" s="347"/>
      <c r="AJ1257" s="347"/>
      <c r="AK1257" s="347"/>
      <c r="AL1257" s="347" t="s">
        <v>21</v>
      </c>
      <c r="AM1257" s="347"/>
      <c r="AN1257" s="347"/>
      <c r="AO1257" s="422"/>
      <c r="AP1257" s="423" t="s">
        <v>296</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229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348</v>
      </c>
      <c r="Z1290" s="346"/>
      <c r="AA1290" s="346"/>
      <c r="AB1290" s="346"/>
      <c r="AC1290" s="277" t="s">
        <v>333</v>
      </c>
      <c r="AD1290" s="277"/>
      <c r="AE1290" s="277"/>
      <c r="AF1290" s="277"/>
      <c r="AG1290" s="277"/>
      <c r="AH1290" s="345" t="s">
        <v>256</v>
      </c>
      <c r="AI1290" s="347"/>
      <c r="AJ1290" s="347"/>
      <c r="AK1290" s="347"/>
      <c r="AL1290" s="347" t="s">
        <v>21</v>
      </c>
      <c r="AM1290" s="347"/>
      <c r="AN1290" s="347"/>
      <c r="AO1290" s="422"/>
      <c r="AP1290" s="423" t="s">
        <v>296</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東川 伸一(higashikawa-shinichi)</cp:lastModifiedBy>
  <cp:lastPrinted>2021-05-21T02:39:37Z</cp:lastPrinted>
  <dcterms:created xsi:type="dcterms:W3CDTF">2012-03-13T00:50:25Z</dcterms:created>
  <dcterms:modified xsi:type="dcterms:W3CDTF">2021-05-25T06:07:24Z</dcterms:modified>
</cp:coreProperties>
</file>