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人動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横田 友子(yokota-tomoko.bq9)</author>
  </authors>
  <commentList>
    <comment ref="AU31" authorId="0" shapeId="0">
      <text>
        <r>
          <rPr>
            <b/>
            <sz val="9"/>
            <color indexed="81"/>
            <rFont val="MS P ゴシック"/>
            <family val="3"/>
            <charset val="128"/>
          </rPr>
          <t>年度追加</t>
        </r>
      </text>
    </comment>
    <comment ref="AG705" authorId="0" shapeId="0">
      <text>
        <r>
          <rPr>
            <b/>
            <sz val="9"/>
            <color indexed="81"/>
            <rFont val="MS P ゴシック"/>
            <family val="3"/>
            <charset val="128"/>
          </rPr>
          <t>修正726行目まで
コロナ渦→禍</t>
        </r>
      </text>
    </comment>
  </commentList>
</comments>
</file>

<file path=xl/sharedStrings.xml><?xml version="1.0" encoding="utf-8"?>
<sst xmlns="http://schemas.openxmlformats.org/spreadsheetml/2006/main" count="3056" uniqueCount="758">
  <si>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</si>
  <si>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</si>
  <si>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</si>
  <si>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</si>
  <si>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</si>
  <si>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</si>
  <si>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</si>
  <si>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</si>
  <si>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</si>
  <si>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</si>
  <si>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</si>
  <si>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</si>
  <si>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</si>
  <si>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</si>
  <si>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</si>
  <si>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</si>
  <si>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</si>
  <si>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</si>
  <si>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</si>
  <si>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</si>
  <si>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</si>
  <si>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</si>
  <si>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</si>
  <si>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</si>
  <si>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</si>
  <si>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</si>
  <si>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</si>
  <si>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</si>
  <si>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</si>
  <si>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</si>
  <si>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</si>
  <si>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</si>
  <si>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</si>
  <si>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</si>
  <si>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</si>
  <si>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</si>
  <si>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</si>
  <si>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</si>
  <si>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</si>
  <si>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</si>
  <si>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</si>
  <si>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</si>
  <si>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</si>
  <si>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</si>
  <si>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</si>
  <si>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</si>
  <si>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</si>
  <si>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</si>
  <si>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</si>
  <si>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</si>
  <si>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</si>
  <si>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</si>
  <si>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</si>
  <si>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</si>
  <si>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</si>
  <si>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</si>
  <si>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</si>
  <si>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</si>
  <si>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</si>
  <si>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</si>
  <si>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</si>
  <si>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</si>
  <si>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</si>
  <si>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</si>
  <si>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</si>
  <si>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</si>
  <si>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</si>
  <si>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</si>
  <si>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</si>
  <si>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</si>
  <si>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</si>
  <si>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</si>
  <si>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</si>
  <si>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</si>
  <si>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</si>
  <si>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</si>
  <si>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</si>
  <si>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</si>
  <si>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</si>
  <si>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</si>
  <si>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</si>
  <si>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</si>
  <si>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</si>
  <si>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</si>
  <si>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</si>
  <si>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</si>
  <si>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</si>
  <si>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</si>
  <si>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</si>
  <si>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</si>
  <si>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</si>
  <si>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</si>
  <si>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</si>
  <si>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</si>
  <si>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</si>
  <si>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</si>
  <si>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</si>
  <si>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</si>
  <si>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</si>
  <si>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</si>
  <si>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</si>
  <si>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</si>
  <si>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</si>
  <si>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</si>
  <si>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</si>
  <si>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</si>
  <si>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</si>
  <si>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</si>
  <si>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</si>
  <si>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</si>
  <si>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</si>
  <si>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</si>
  <si>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</si>
  <si>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</si>
  <si>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</si>
  <si>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</si>
  <si>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</si>
  <si>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</si>
  <si>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</si>
  <si>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</si>
  <si>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</si>
  <si>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</si>
  <si>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</si>
  <si>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</si>
  <si>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</si>
  <si>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</si>
  <si>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</si>
  <si>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</si>
  <si>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</si>
  <si>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</si>
  <si>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</si>
  <si>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</si>
  <si>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</si>
  <si>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</si>
  <si>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</si>
  <si>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</si>
  <si>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</si>
  <si>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</si>
  <si>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</si>
  <si>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</si>
  <si>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</si>
  <si>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</si>
  <si>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</si>
  <si>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</si>
  <si>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</si>
  <si>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</si>
  <si>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</si>
  <si>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</si>
  <si>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</si>
  <si>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</si>
  <si>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</si>
  <si>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</si>
  <si>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</si>
  <si>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</si>
  <si>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</si>
  <si>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</si>
  <si>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</si>
  <si>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</si>
  <si>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</si>
  <si>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</si>
  <si>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</si>
  <si>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</si>
  <si>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</si>
  <si>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</si>
  <si>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</si>
  <si>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</si>
  <si>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</si>
  <si>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</si>
  <si>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</si>
  <si>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</si>
  <si>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</si>
  <si>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</si>
  <si>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</si>
  <si>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</si>
  <si>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</si>
  <si>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</si>
  <si>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</si>
  <si>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</si>
  <si>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</si>
  <si>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</si>
  <si>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</si>
  <si>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</si>
  <si>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</si>
  <si>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</si>
  <si>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</si>
  <si>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</si>
  <si>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</si>
  <si>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</si>
  <si>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</si>
  <si>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</si>
  <si>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</si>
  <si>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</si>
  <si>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</si>
  <si>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</si>
  <si>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</si>
  <si>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</si>
  <si>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</si>
  <si>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</si>
  <si>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</si>
  <si>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</si>
  <si>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</si>
  <si>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</si>
  <si>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</si>
  <si>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</si>
  <si>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</si>
  <si>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</si>
  <si>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</si>
  <si>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</si>
  <si>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</si>
  <si>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</si>
  <si>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</si>
  <si>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</si>
  <si>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</si>
  <si>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</si>
  <si>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</si>
  <si>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</si>
  <si>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</si>
  <si>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</si>
  <si>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</si>
  <si>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</si>
  <si>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</si>
  <si>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</si>
  <si>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</si>
  <si>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</si>
  <si>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</si>
  <si>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</si>
  <si>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</si>
  <si>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</si>
  <si>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</si>
  <si>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</si>
  <si>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</si>
  <si>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</si>
  <si>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</si>
  <si>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</si>
  <si>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</si>
  <si>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</si>
  <si>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</si>
  <si>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</si>
  <si>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</si>
  <si>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</si>
  <si>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</si>
  <si>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</si>
  <si>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</si>
  <si>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</si>
  <si>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</si>
  <si>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</si>
  <si>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</si>
  <si>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</si>
  <si>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</si>
  <si>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</si>
  <si>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</si>
  <si>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</si>
  <si>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</si>
  <si>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</si>
  <si>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</si>
  <si>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</si>
  <si>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</si>
  <si>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</si>
  <si>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</si>
  <si>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</si>
  <si>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</si>
  <si>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</si>
  <si>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</si>
  <si>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</si>
  <si>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</si>
  <si>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</si>
  <si>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</si>
  <si>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</si>
  <si>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</si>
  <si>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</si>
  <si>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</si>
  <si>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</si>
  <si>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</si>
  <si>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</si>
  <si>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</si>
  <si>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</si>
  <si>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</si>
  <si>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</si>
  <si>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</si>
  <si>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</si>
  <si>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</si>
  <si>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</si>
  <si>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</si>
  <si>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</si>
  <si>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</si>
  <si>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</si>
  <si>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</si>
  <si>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</si>
  <si>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</si>
  <si>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</si>
  <si>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</si>
  <si>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</si>
  <si>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</si>
  <si>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</si>
  <si>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</si>
  <si>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</si>
  <si>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</si>
  <si>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</si>
  <si>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</si>
  <si>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</si>
  <si>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</si>
  <si>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</si>
  <si>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</si>
  <si>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</si>
  <si>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</si>
  <si>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</si>
  <si>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</si>
  <si>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</si>
  <si>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</si>
  <si>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</si>
  <si>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</si>
  <si>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</si>
  <si>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</si>
  <si>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</si>
  <si>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</si>
  <si>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</si>
  <si>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</si>
  <si>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</si>
  <si>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</si>
  <si>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</si>
  <si>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</si>
  <si>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</si>
  <si>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</si>
  <si>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</si>
  <si>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</si>
  <si>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</si>
  <si>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</si>
  <si>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</si>
  <si>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</si>
  <si>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</si>
  <si>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</si>
  <si>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</si>
  <si>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</si>
  <si>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</si>
  <si>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</si>
  <si>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</si>
  <si>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</si>
  <si>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</si>
  <si>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</si>
  <si>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</si>
  <si>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</si>
  <si>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</si>
  <si>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</si>
  <si>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</si>
  <si>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</si>
  <si>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</si>
  <si>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</si>
  <si>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</si>
  <si>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</si>
  <si>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</si>
  <si>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</si>
  <si>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</si>
  <si>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</si>
  <si>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</si>
  <si>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</si>
  <si>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</si>
  <si>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</si>
  <si>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</si>
  <si>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</si>
  <si>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</si>
  <si>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</si>
  <si>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</si>
  <si>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</si>
  <si>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</si>
  <si>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</si>
  <si>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</si>
  <si>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</si>
  <si>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</si>
  <si>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</si>
  <si>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</si>
  <si>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</si>
  <si>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</si>
  <si>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</si>
  <si>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</si>
  <si>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</si>
  <si>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</si>
  <si>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</si>
  <si>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</si>
  <si>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</si>
  <si>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</si>
  <si>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</si>
  <si>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</si>
  <si>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</si>
  <si>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</si>
  <si>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</si>
  <si>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</si>
  <si>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</si>
  <si>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</si>
  <si>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</si>
  <si>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</si>
  <si>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</si>
  <si>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</si>
  <si>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</si>
  <si>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</si>
  <si>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</si>
  <si>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</si>
  <si>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</si>
  <si>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</si>
  <si>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</si>
  <si>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</si>
  <si>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</si>
  <si>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</si>
  <si>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</si>
  <si>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</si>
  <si>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</si>
  <si>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</si>
  <si>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</si>
  <si>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</si>
  <si>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</si>
  <si>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</si>
  <si>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</si>
  <si>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</si>
  <si>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</si>
  <si>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</si>
  <si>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</si>
  <si>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</si>
  <si>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</si>
  <si>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</si>
  <si>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</si>
  <si>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</si>
  <si>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</si>
  <si>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</si>
  <si>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</si>
  <si>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</si>
  <si>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</si>
  <si>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</si>
  <si>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</si>
  <si>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</si>
  <si>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</si>
  <si>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</si>
  <si>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</si>
  <si>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</si>
  <si>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</si>
  <si>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</si>
  <si>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</si>
  <si>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</si>
  <si>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</si>
  <si>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</si>
  <si>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</si>
  <si>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</si>
  <si>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</si>
  <si>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</si>
  <si>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</si>
  <si>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</si>
  <si>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</si>
  <si>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</si>
  <si>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</si>
  <si>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</si>
  <si>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</si>
  <si>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</si>
  <si>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</si>
  <si>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</si>
  <si>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</si>
  <si>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</si>
  <si>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</si>
  <si>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</si>
  <si>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</si>
  <si>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</si>
  <si>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</si>
  <si>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</si>
  <si>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</si>
  <si>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</si>
  <si>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</si>
  <si>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</si>
  <si>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</si>
  <si>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</si>
  <si>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</si>
  <si>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</si>
  <si>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</si>
  <si>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</si>
  <si>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</si>
  <si>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</si>
  <si>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</si>
  <si>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</si>
  <si>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</si>
  <si>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</si>
  <si>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</si>
  <si>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</si>
  <si>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</si>
  <si>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</si>
  <si>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</si>
  <si>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</si>
  <si>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</si>
  <si>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</si>
  <si>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</si>
  <si>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</si>
  <si>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</si>
  <si>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</si>
  <si>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</si>
  <si>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</si>
  <si>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</si>
  <si>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</si>
  <si>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</si>
  <si>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</si>
  <si>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</si>
  <si>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</si>
  <si>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</si>
  <si>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</si>
  <si>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</si>
  <si>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</si>
  <si>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</si>
  <si>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</si>
  <si>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</si>
  <si>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</si>
  <si>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</si>
  <si>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</si>
  <si>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</si>
  <si>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</si>
  <si>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</si>
  <si>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</si>
  <si>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</si>
  <si>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</si>
  <si>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</si>
  <si>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</si>
  <si>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</si>
  <si>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</si>
  <si>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</si>
  <si>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</si>
  <si>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</si>
  <si>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</si>
  <si>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</si>
  <si>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</si>
  <si>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</si>
  <si>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</si>
  <si>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</si>
  <si>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</si>
  <si>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</si>
  <si>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</si>
  <si>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</si>
  <si>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</si>
  <si>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</si>
  <si>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</si>
  <si>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</si>
  <si>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</si>
  <si>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</si>
  <si>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</si>
  <si>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</si>
  <si>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</si>
  <si>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</si>
  <si>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</si>
  <si>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</si>
  <si>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</si>
  <si>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</si>
  <si>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</si>
  <si>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</si>
  <si>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</si>
  <si>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</si>
  <si>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</si>
  <si>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</si>
  <si>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</si>
  <si>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</si>
  <si>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</si>
  <si>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</si>
  <si>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</si>
  <si>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</si>
  <si>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</si>
  <si>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</si>
  <si>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</si>
  <si>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</si>
  <si>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</si>
  <si>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</si>
  <si>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</si>
  <si>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</si>
  <si>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</si>
  <si>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</si>
  <si>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</si>
  <si>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</si>
  <si>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</si>
  <si>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</si>
  <si>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</si>
  <si>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</si>
  <si>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</si>
  <si>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</si>
  <si>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</si>
  <si>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</si>
  <si>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</si>
  <si>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</si>
  <si>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</si>
  <si>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</si>
  <si>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</si>
  <si>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</si>
  <si>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</si>
  <si>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</si>
  <si>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</si>
  <si>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</si>
  <si>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</si>
  <si>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</si>
  <si>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</si>
  <si>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</si>
  <si>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</si>
  <si>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</si>
  <si>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</si>
  <si>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</si>
  <si>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</si>
  <si>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</si>
  <si>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</si>
  <si>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</si>
  <si>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</si>
  <si>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</si>
  <si>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</si>
  <si>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</si>
  <si>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</si>
  <si>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</si>
  <si>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</si>
  <si>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</si>
  <si>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</si>
  <si>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</si>
  <si>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</si>
  <si>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</si>
  <si>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</si>
  <si>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</si>
  <si>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</si>
  <si>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</si>
  <si>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</si>
  <si>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</si>
  <si>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</si>
  <si>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</si>
  <si>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</si>
  <si>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</si>
  <si>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</si>
  <si>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</si>
  <si>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</si>
  <si>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</si>
  <si>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</si>
  <si>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</si>
  <si>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</si>
  <si>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</si>
  <si>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</si>
  <si>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</si>
  <si>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</si>
  <si>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</si>
  <si>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</si>
  <si>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</si>
  <si>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</si>
  <si>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</si>
  <si>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</si>
  <si>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</si>
  <si>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</si>
  <si>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</si>
  <si>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</si>
  <si>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</si>
  <si>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</si>
  <si>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</si>
  <si>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</si>
  <si>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</si>
  <si>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</si>
  <si>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</si>
  <si>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</si>
  <si>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</si>
  <si>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</si>
  <si>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</si>
  <si>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</si>
  <si>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</si>
  <si>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</si>
  <si>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</si>
  <si>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</si>
  <si>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</si>
  <si>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</si>
  <si>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</si>
  <si>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</si>
  <si>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</si>
  <si>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</si>
  <si>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</si>
  <si>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</si>
  <si>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</si>
  <si>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</si>
  <si>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</si>
  <si>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</si>
  <si>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</si>
  <si>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</si>
  <si>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</si>
  <si>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</si>
  <si>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</si>
  <si>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</si>
  <si>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</si>
  <si>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</si>
  <si>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</si>
  <si>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</si>
  <si>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</si>
  <si>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</si>
  <si>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</si>
  <si>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</si>
  <si>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</si>
  <si>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</si>
  <si>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</si>
  <si>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</si>
  <si>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</si>
  <si>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</si>
  <si>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</si>
  <si>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</si>
  <si>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</si>
  <si>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</si>
  <si>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</si>
  <si>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</si>
  <si>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</si>
  <si>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</si>
  <si>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</si>
  <si>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</si>
  <si>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</si>
  <si>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</si>
  <si>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</si>
  <si>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</si>
  <si>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</si>
  <si>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</si>
  <si>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</si>
  <si>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</si>
  <si>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</si>
  <si>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</si>
  <si>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</si>
  <si>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</si>
  <si>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</si>
  <si>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</si>
  <si>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</si>
  <si>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</si>
  <si>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</si>
  <si>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</si>
  <si>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社会福祉統計調査費</t>
    <phoneticPr fontId="5"/>
  </si>
  <si>
    <t>政策統括官（統計・情報政策担当）</t>
    <phoneticPr fontId="5"/>
  </si>
  <si>
    <t>統計管理官　仲津留　隆</t>
    <phoneticPr fontId="5"/>
  </si>
  <si>
    <t>人口動態・保健社会統計室</t>
    <phoneticPr fontId="5"/>
  </si>
  <si>
    <t>○</t>
  </si>
  <si>
    <t>統計法(平成19年5月23日法律第53号)第19条</t>
    <phoneticPr fontId="5"/>
  </si>
  <si>
    <t>-</t>
  </si>
  <si>
    <t>-</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</si>
  <si>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</si>
  <si>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</si>
  <si>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厚生労働統計調査費</t>
  </si>
  <si>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</si>
  <si>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</si>
  <si>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</si>
  <si>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</si>
  <si>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調査対象：都道府県等及び表数
福祉行政報告例　令和２年度公表予定(年度報)：令和４年３月予定</t>
    <phoneticPr fontId="5"/>
  </si>
  <si>
    <t>対象</t>
    <rPh sb="0" eb="2">
      <t>タイショウ</t>
    </rPh>
    <phoneticPr fontId="5"/>
  </si>
  <si>
    <t>執行額／調査客体数（※）
※127都道府県等×(6表（月報）
　×12ヶ月＋48表(年度表)）　　　　　　　　</t>
    <phoneticPr fontId="5"/>
  </si>
  <si>
    <t>円</t>
    <rPh sb="0" eb="1">
      <t>エン</t>
    </rPh>
    <phoneticPr fontId="5"/>
  </si>
  <si>
    <t>　　千円/表</t>
    <rPh sb="2" eb="4">
      <t>センエン</t>
    </rPh>
    <rPh sb="5" eb="6">
      <t>ヒョウ</t>
    </rPh>
    <phoneticPr fontId="5"/>
  </si>
  <si>
    <t>2,386,065/14,030</t>
    <phoneticPr fontId="5"/>
  </si>
  <si>
    <t>2,237,349/15,000</t>
    <phoneticPr fontId="5"/>
  </si>
  <si>
    <t>2224178/15,240</t>
    <phoneticPr fontId="5"/>
  </si>
  <si>
    <t>厚生労働行政をはじめ各種施策の基礎資料を得ることを
目的とするため、国が実施すべき事業である。</t>
  </si>
  <si>
    <t>適正な予算執行及びコスト削減に努めている。</t>
  </si>
  <si>
    <t>9</t>
    <phoneticPr fontId="5"/>
  </si>
  <si>
    <t>920</t>
    <phoneticPr fontId="5"/>
  </si>
  <si>
    <t>919</t>
    <phoneticPr fontId="5"/>
  </si>
  <si>
    <t>925</t>
    <phoneticPr fontId="5"/>
  </si>
  <si>
    <t>893</t>
    <phoneticPr fontId="5"/>
  </si>
  <si>
    <t>899</t>
    <phoneticPr fontId="5"/>
  </si>
  <si>
    <t>900</t>
    <phoneticPr fontId="5"/>
  </si>
  <si>
    <t>-</t>
    <phoneticPr fontId="5"/>
  </si>
  <si>
    <t>‐</t>
  </si>
  <si>
    <t>無</t>
  </si>
  <si>
    <t>厚生労働統計の実施に必要な最小限の費途・使途に限定されている。</t>
    <phoneticPr fontId="5"/>
  </si>
  <si>
    <t>国及び地方公共団体の社会福祉行政運営のための基礎資料として活用され、広く国民からも利用されており、ニーズを的確に反映している。</t>
    <phoneticPr fontId="5"/>
  </si>
  <si>
    <t>調査結果は広く国民のニーズがある他、政策立案などに利用させており、優先度の高い事業である。</t>
    <phoneticPr fontId="5"/>
  </si>
  <si>
    <t>成果物は労働行政をはじめ各種施策の基礎資料となっており、十分に活用されている。</t>
    <phoneticPr fontId="5"/>
  </si>
  <si>
    <t>コロナ禍により自治体からの報告期限を延長したことにより、厚生労働行政の施策決定に係る基礎資料である統計データを影響が出ない範囲で公表することを最優先としたことから、年度内の報告書の作成が行えなかった。なお、報告書に掲載されている数値及び統計表は、厚生労働省のホームページや政府統計の総合窓口e-Statに掲載されており、報告書が作成できなかったことによる大きな影響はない。</t>
    <rPh sb="3" eb="4">
      <t>ワザワイ</t>
    </rPh>
    <rPh sb="71" eb="74">
      <t>サイユウセン</t>
    </rPh>
    <rPh sb="82" eb="85">
      <t>ネンドナイ</t>
    </rPh>
    <rPh sb="86" eb="89">
      <t>ホウコクショ</t>
    </rPh>
    <rPh sb="90" eb="92">
      <t>サクセイ</t>
    </rPh>
    <rPh sb="93" eb="94">
      <t>オコナ</t>
    </rPh>
    <rPh sb="103" eb="106">
      <t>ホウコクショ</t>
    </rPh>
    <rPh sb="107" eb="109">
      <t>ケイサイ</t>
    </rPh>
    <rPh sb="114" eb="116">
      <t>スウチ</t>
    </rPh>
    <rPh sb="116" eb="117">
      <t>オヨ</t>
    </rPh>
    <rPh sb="118" eb="121">
      <t>トウケイヒョウ</t>
    </rPh>
    <rPh sb="123" eb="125">
      <t>コウセイ</t>
    </rPh>
    <rPh sb="125" eb="128">
      <t>ロウドウショウ</t>
    </rPh>
    <rPh sb="136" eb="138">
      <t>セイフ</t>
    </rPh>
    <rPh sb="138" eb="140">
      <t>トウケイ</t>
    </rPh>
    <rPh sb="141" eb="143">
      <t>ソウゴウ</t>
    </rPh>
    <rPh sb="143" eb="145">
      <t>マドグチ</t>
    </rPh>
    <rPh sb="152" eb="154">
      <t>ケイサイ</t>
    </rPh>
    <rPh sb="160" eb="163">
      <t>ホウコクショ</t>
    </rPh>
    <rPh sb="164" eb="166">
      <t>サクセイ</t>
    </rPh>
    <rPh sb="177" eb="178">
      <t>オオ</t>
    </rPh>
    <rPh sb="180" eb="182">
      <t>エイキョウ</t>
    </rPh>
    <phoneticPr fontId="5"/>
  </si>
  <si>
    <t>コロナ禍により自治体からの報告期限を延長したことにより、公表時期が遅れたが、厚生労働行政の施策決定に係る基礎資料である統計データを影響が出ない範囲で公表しており、見込みに見合ったものである。</t>
    <rPh sb="3" eb="4">
      <t>ワザワイ</t>
    </rPh>
    <rPh sb="7" eb="10">
      <t>ジチタイ</t>
    </rPh>
    <rPh sb="13" eb="15">
      <t>ホウコク</t>
    </rPh>
    <rPh sb="15" eb="17">
      <t>キゲン</t>
    </rPh>
    <rPh sb="18" eb="20">
      <t>エンチョウ</t>
    </rPh>
    <rPh sb="28" eb="30">
      <t>コウヒョウ</t>
    </rPh>
    <rPh sb="30" eb="32">
      <t>ジキ</t>
    </rPh>
    <rPh sb="33" eb="34">
      <t>オク</t>
    </rPh>
    <rPh sb="65" eb="67">
      <t>エイキョウ</t>
    </rPh>
    <rPh sb="68" eb="69">
      <t>デ</t>
    </rPh>
    <rPh sb="71" eb="73">
      <t>ハンイ</t>
    </rPh>
    <phoneticPr fontId="5"/>
  </si>
  <si>
    <t>成果目標である｢調査の実施｣に関しては、コロナ禍による自治体への負担も考慮し、その報告期限を延長して実施した。
｢調査結果の公表｣に関しても、コロナ禍による自治体への負担も考慮し、その報告期限を延長して実施したことから、予定していた公表時期から多少遅れたが、厚生労働行政の施策決定に影響が出ない年度内の公表が実施出来た。
今後も引き続き適正かつ効率的な予算の執行に努める。</t>
    <rPh sb="23" eb="24">
      <t>ワザワイ</t>
    </rPh>
    <rPh sb="27" eb="30">
      <t>ジチタイ</t>
    </rPh>
    <rPh sb="32" eb="34">
      <t>フタン</t>
    </rPh>
    <rPh sb="35" eb="37">
      <t>コウリョ</t>
    </rPh>
    <rPh sb="41" eb="43">
      <t>ホウコク</t>
    </rPh>
    <rPh sb="43" eb="45">
      <t>キゲン</t>
    </rPh>
    <rPh sb="46" eb="48">
      <t>エンチョウ</t>
    </rPh>
    <rPh sb="74" eb="75">
      <t>ワザワイ</t>
    </rPh>
    <rPh sb="110" eb="112">
      <t>ヨテイ</t>
    </rPh>
    <rPh sb="116" eb="118">
      <t>コウヒョウ</t>
    </rPh>
    <rPh sb="118" eb="120">
      <t>ジキ</t>
    </rPh>
    <rPh sb="122" eb="124">
      <t>タショウ</t>
    </rPh>
    <rPh sb="124" eb="125">
      <t>オク</t>
    </rPh>
    <rPh sb="129" eb="131">
      <t>コウセイ</t>
    </rPh>
    <rPh sb="131" eb="133">
      <t>ロウドウ</t>
    </rPh>
    <rPh sb="133" eb="135">
      <t>ギョウセイ</t>
    </rPh>
    <rPh sb="136" eb="138">
      <t>セサク</t>
    </rPh>
    <rPh sb="138" eb="140">
      <t>ケッテイ</t>
    </rPh>
    <rPh sb="141" eb="143">
      <t>エイキョウ</t>
    </rPh>
    <rPh sb="144" eb="145">
      <t>デ</t>
    </rPh>
    <rPh sb="147" eb="150">
      <t>ネンドナイ</t>
    </rPh>
    <rPh sb="151" eb="153">
      <t>コウヒョウ</t>
    </rPh>
    <rPh sb="154" eb="156">
      <t>ジッシ</t>
    </rPh>
    <rPh sb="156" eb="158">
      <t>デキ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</si>
</sst>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204106</xdr:colOff>
      <xdr:row>750</xdr:row>
      <xdr:rowOff>163286</xdr:rowOff>
    </xdr:from>
    <xdr:to>
      <xdr:col>47</xdr:col>
      <xdr:colOff>95249</xdr:colOff>
      <xdr:row>758</xdr:row>
      <xdr:rowOff>122464</xdr:rowOff>
    </xdr:to>
    <xdr:sp macro="" textlink="">
      <xdr:nvSpPr>
        <xdr:cNvPr id="13" name="テキスト ボックス 12"/>
        <xdr:cNvSpPr txBox="1"/>
      </xdr:nvSpPr>
      <xdr:spPr>
        <a:xfrm>
          <a:off x="2041070" y="42821679"/>
          <a:ext cx="7647215" cy="27894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000"/>
            <a:t>・報告書発行を想定していたが、コロナ禍の影響を受け、自治体からの報告期限を延長したことにより、公表が年度末になった。</a:t>
          </a:r>
          <a:endParaRPr kumimoji="1" lang="en-US" altLang="ja-JP" sz="2000"/>
        </a:p>
        <a:p>
          <a:endParaRPr kumimoji="1" lang="en-US" altLang="ja-JP" sz="2000"/>
        </a:p>
        <a:p>
          <a:r>
            <a:rPr kumimoji="1" lang="ja-JP" altLang="en-US" sz="2000"/>
            <a:t>・そのため、予定していた報告書の印刷調達は令和２年度中に実施できなかったことにより、執行実績は無い。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1027</v>
      </c>
      <c r="AT2" s="946"/>
      <c r="AU2" s="946"/>
      <c r="AV2" s="98" t="str">
        <f>IF(AW2="","","-")</f>
        <v/>
      </c>
      <c r="AW2" s="906"/>
      <c r="AX2" s="906"/>
    </row>
    <row r="3" spans="1:50" ht="21" customHeight="1" thickBot="1">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715</v>
      </c>
      <c r="AK3" s="861"/>
      <c r="AL3" s="861"/>
      <c r="AM3" s="861"/>
      <c r="AN3" s="861"/>
      <c r="AO3" s="861"/>
      <c r="AP3" s="861"/>
      <c r="AQ3" s="861"/>
      <c r="AR3" s="861"/>
      <c r="AS3" s="861"/>
      <c r="AT3" s="861"/>
      <c r="AU3" s="861"/>
      <c r="AV3" s="861"/>
      <c r="AW3" s="861"/>
      <c r="AX3" s="24" t="s">
        <v>65</v>
      </c>
    </row>
    <row r="4" spans="1:50" ht="24.75" customHeight="1">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1" t="s">
        <v>430</v>
      </c>
      <c r="H5" s="832"/>
      <c r="I5" s="832"/>
      <c r="J5" s="832"/>
      <c r="K5" s="832"/>
      <c r="L5" s="832"/>
      <c r="M5" s="833" t="s">
        <v>66</v>
      </c>
      <c r="N5" s="834"/>
      <c r="O5" s="834"/>
      <c r="P5" s="834"/>
      <c r="Q5" s="834"/>
      <c r="R5" s="835"/>
      <c r="S5" s="836" t="s">
        <v>70</v>
      </c>
      <c r="T5" s="832"/>
      <c r="U5" s="832"/>
      <c r="V5" s="832"/>
      <c r="W5" s="832"/>
      <c r="X5" s="837"/>
      <c r="Y5" s="696" t="s">
        <v>3</v>
      </c>
      <c r="Z5" s="542"/>
      <c r="AA5" s="542"/>
      <c r="AB5" s="542"/>
      <c r="AC5" s="542"/>
      <c r="AD5" s="543"/>
      <c r="AE5" s="697" t="s">
        <v>719</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723</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1" t="s">
        <v>23</v>
      </c>
      <c r="B9" s="842"/>
      <c r="C9" s="842"/>
      <c r="D9" s="842"/>
      <c r="E9" s="842"/>
      <c r="F9" s="842"/>
      <c r="G9" s="843" t="s">
        <v>724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c r="A10" s="658" t="s">
        <v>30</v>
      </c>
      <c r="B10" s="659"/>
      <c r="C10" s="659"/>
      <c r="D10" s="659"/>
      <c r="E10" s="659"/>
      <c r="F10" s="659"/>
      <c r="G10" s="749" t="s">
        <v>725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5"/>
      <c r="H12" s="756"/>
      <c r="I12" s="756"/>
      <c r="J12" s="756"/>
      <c r="K12" s="756"/>
      <c r="L12" s="756"/>
      <c r="M12" s="756"/>
      <c r="N12" s="756"/>
      <c r="O12" s="756"/>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c r="A13" s="612"/>
      <c r="B13" s="613"/>
      <c r="C13" s="613"/>
      <c r="D13" s="613"/>
      <c r="E13" s="613"/>
      <c r="F13" s="614"/>
      <c r="G13" s="721" t="s">
        <v>6</v>
      </c>
      <c r="H13" s="722"/>
      <c r="I13" s="759" t="s">
        <v>7</v>
      </c>
      <c r="J13" s="760"/>
      <c r="K13" s="760"/>
      <c r="L13" s="760"/>
      <c r="M13" s="760"/>
      <c r="N13" s="760"/>
      <c r="O13" s="761"/>
      <c r="P13" s="655">
        <v>2</v>
      </c>
      <c r="Q13" s="656"/>
      <c r="R13" s="656"/>
      <c r="S13" s="656"/>
      <c r="T13" s="656"/>
      <c r="U13" s="656"/>
      <c r="V13" s="657"/>
      <c r="W13" s="655">
        <v>1</v>
      </c>
      <c r="X13" s="656"/>
      <c r="Y13" s="656"/>
      <c r="Z13" s="656"/>
      <c r="AA13" s="656"/>
      <c r="AB13" s="656"/>
      <c r="AC13" s="657"/>
      <c r="AD13" s="655">
        <v>1</v>
      </c>
      <c r="AE13" s="656"/>
      <c r="AF13" s="656"/>
      <c r="AG13" s="656"/>
      <c r="AH13" s="656"/>
      <c r="AI13" s="656"/>
      <c r="AJ13" s="657"/>
      <c r="AK13" s="655">
        <v>1</v>
      </c>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3"/>
      <c r="H14" s="724"/>
      <c r="I14" s="709" t="s">
        <v>8</v>
      </c>
      <c r="J14" s="757"/>
      <c r="K14" s="757"/>
      <c r="L14" s="757"/>
      <c r="M14" s="757"/>
      <c r="N14" s="757"/>
      <c r="O14" s="758"/>
      <c r="P14" s="655" t="s">
        <v>723</v>
      </c>
      <c r="Q14" s="656"/>
      <c r="R14" s="656"/>
      <c r="S14" s="656"/>
      <c r="T14" s="656"/>
      <c r="U14" s="656"/>
      <c r="V14" s="657"/>
      <c r="W14" s="655" t="s">
        <v>723</v>
      </c>
      <c r="X14" s="656"/>
      <c r="Y14" s="656"/>
      <c r="Z14" s="656"/>
      <c r="AA14" s="656"/>
      <c r="AB14" s="656"/>
      <c r="AC14" s="657"/>
      <c r="AD14" s="655" t="s">
        <v>723</v>
      </c>
      <c r="AE14" s="656"/>
      <c r="AF14" s="656"/>
      <c r="AG14" s="656"/>
      <c r="AH14" s="656"/>
      <c r="AI14" s="656"/>
      <c r="AJ14" s="657"/>
      <c r="AK14" s="655" t="s">
        <v>723</v>
      </c>
      <c r="AL14" s="656"/>
      <c r="AM14" s="656"/>
      <c r="AN14" s="656"/>
      <c r="AO14" s="656"/>
      <c r="AP14" s="656"/>
      <c r="AQ14" s="657"/>
      <c r="AR14" s="783"/>
      <c r="AS14" s="783"/>
      <c r="AT14" s="783"/>
      <c r="AU14" s="783"/>
      <c r="AV14" s="783"/>
      <c r="AW14" s="783"/>
      <c r="AX14" s="784"/>
    </row>
    <row r="15" spans="1:50" ht="21" customHeight="1">
      <c r="A15" s="612"/>
      <c r="B15" s="613"/>
      <c r="C15" s="613"/>
      <c r="D15" s="613"/>
      <c r="E15" s="613"/>
      <c r="F15" s="614"/>
      <c r="G15" s="723"/>
      <c r="H15" s="724"/>
      <c r="I15" s="709" t="s">
        <v>51</v>
      </c>
      <c r="J15" s="710"/>
      <c r="K15" s="710"/>
      <c r="L15" s="710"/>
      <c r="M15" s="710"/>
      <c r="N15" s="710"/>
      <c r="O15" s="711"/>
      <c r="P15" s="655" t="s">
        <v>723</v>
      </c>
      <c r="Q15" s="656"/>
      <c r="R15" s="656"/>
      <c r="S15" s="656"/>
      <c r="T15" s="656"/>
      <c r="U15" s="656"/>
      <c r="V15" s="657"/>
      <c r="W15" s="655" t="s">
        <v>723</v>
      </c>
      <c r="X15" s="656"/>
      <c r="Y15" s="656"/>
      <c r="Z15" s="656"/>
      <c r="AA15" s="656"/>
      <c r="AB15" s="656"/>
      <c r="AC15" s="657"/>
      <c r="AD15" s="655" t="s">
        <v>723</v>
      </c>
      <c r="AE15" s="656"/>
      <c r="AF15" s="656"/>
      <c r="AG15" s="656"/>
      <c r="AH15" s="656"/>
      <c r="AI15" s="656"/>
      <c r="AJ15" s="657"/>
      <c r="AK15" s="655" t="s">
        <v>723</v>
      </c>
      <c r="AL15" s="656"/>
      <c r="AM15" s="656"/>
      <c r="AN15" s="656"/>
      <c r="AO15" s="656"/>
      <c r="AP15" s="656"/>
      <c r="AQ15" s="657"/>
      <c r="AR15" s="655"/>
      <c r="AS15" s="656"/>
      <c r="AT15" s="656"/>
      <c r="AU15" s="656"/>
      <c r="AV15" s="656"/>
      <c r="AW15" s="656"/>
      <c r="AX15" s="798"/>
    </row>
    <row r="16" spans="1:50" ht="21" customHeight="1">
      <c r="A16" s="612"/>
      <c r="B16" s="613"/>
      <c r="C16" s="613"/>
      <c r="D16" s="613"/>
      <c r="E16" s="613"/>
      <c r="F16" s="614"/>
      <c r="G16" s="723"/>
      <c r="H16" s="724"/>
      <c r="I16" s="709" t="s">
        <v>52</v>
      </c>
      <c r="J16" s="710"/>
      <c r="K16" s="710"/>
      <c r="L16" s="710"/>
      <c r="M16" s="710"/>
      <c r="N16" s="710"/>
      <c r="O16" s="711"/>
      <c r="P16" s="655" t="s">
        <v>723</v>
      </c>
      <c r="Q16" s="656"/>
      <c r="R16" s="656"/>
      <c r="S16" s="656"/>
      <c r="T16" s="656"/>
      <c r="U16" s="656"/>
      <c r="V16" s="657"/>
      <c r="W16" s="655" t="s">
        <v>723</v>
      </c>
      <c r="X16" s="656"/>
      <c r="Y16" s="656"/>
      <c r="Z16" s="656"/>
      <c r="AA16" s="656"/>
      <c r="AB16" s="656"/>
      <c r="AC16" s="657"/>
      <c r="AD16" s="655" t="s">
        <v>723</v>
      </c>
      <c r="AE16" s="656"/>
      <c r="AF16" s="656"/>
      <c r="AG16" s="656"/>
      <c r="AH16" s="656"/>
      <c r="AI16" s="656"/>
      <c r="AJ16" s="657"/>
      <c r="AK16" s="655" t="s">
        <v>723</v>
      </c>
      <c r="AL16" s="656"/>
      <c r="AM16" s="656"/>
      <c r="AN16" s="656"/>
      <c r="AO16" s="656"/>
      <c r="AP16" s="656"/>
      <c r="AQ16" s="657"/>
      <c r="AR16" s="752"/>
      <c r="AS16" s="753"/>
      <c r="AT16" s="753"/>
      <c r="AU16" s="753"/>
      <c r="AV16" s="753"/>
      <c r="AW16" s="753"/>
      <c r="AX16" s="754"/>
    </row>
    <row r="17" spans="1:50" ht="24.75" customHeight="1">
      <c r="A17" s="612"/>
      <c r="B17" s="613"/>
      <c r="C17" s="613"/>
      <c r="D17" s="613"/>
      <c r="E17" s="613"/>
      <c r="F17" s="614"/>
      <c r="G17" s="723"/>
      <c r="H17" s="724"/>
      <c r="I17" s="709" t="s">
        <v>50</v>
      </c>
      <c r="J17" s="757"/>
      <c r="K17" s="757"/>
      <c r="L17" s="757"/>
      <c r="M17" s="757"/>
      <c r="N17" s="757"/>
      <c r="O17" s="758"/>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723</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1</v>
      </c>
      <c r="X18" s="874"/>
      <c r="Y18" s="874"/>
      <c r="Z18" s="874"/>
      <c r="AA18" s="874"/>
      <c r="AB18" s="874"/>
      <c r="AC18" s="875"/>
      <c r="AD18" s="873">
        <f>SUM(AD13:AJ17)</f>
        <v>1</v>
      </c>
      <c r="AE18" s="874"/>
      <c r="AF18" s="874"/>
      <c r="AG18" s="874"/>
      <c r="AH18" s="874"/>
      <c r="AI18" s="874"/>
      <c r="AJ18" s="875"/>
      <c r="AK18" s="873">
        <f>SUM(AK13:AQ17)</f>
        <v>1</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2</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1"/>
      <c r="B21" s="842"/>
      <c r="C21" s="842"/>
      <c r="D21" s="842"/>
      <c r="E21" s="842"/>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2</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726</v>
      </c>
      <c r="H23" s="966"/>
      <c r="I23" s="966"/>
      <c r="J23" s="966"/>
      <c r="K23" s="966"/>
      <c r="L23" s="966"/>
      <c r="M23" s="966"/>
      <c r="N23" s="966"/>
      <c r="O23" s="967"/>
      <c r="P23" s="915">
        <v>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392</v>
      </c>
      <c r="AF30" s="851"/>
      <c r="AG30" s="851"/>
      <c r="AH30" s="852"/>
      <c r="AI30" s="910" t="s">
        <v>414</v>
      </c>
      <c r="AJ30" s="910"/>
      <c r="AK30" s="910"/>
      <c r="AL30" s="850"/>
      <c r="AM30" s="910" t="s">
        <v>511</v>
      </c>
      <c r="AN30" s="910"/>
      <c r="AO30" s="910"/>
      <c r="AP30" s="850"/>
      <c r="AQ30" s="762" t="s">
        <v>232</v>
      </c>
      <c r="AR30" s="763"/>
      <c r="AS30" s="763"/>
      <c r="AT30" s="764"/>
      <c r="AU30" s="769" t="s">
        <v>134</v>
      </c>
      <c r="AV30" s="769"/>
      <c r="AW30" s="769"/>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748</v>
      </c>
      <c r="AR31" s="201"/>
      <c r="AS31" s="136" t="s">
        <v>233</v>
      </c>
      <c r="AT31" s="137"/>
      <c r="AU31" s="200">
        <v>3</v>
      </c>
      <c r="AV31" s="200"/>
      <c r="AW31" s="392" t="s">
        <v>179</v>
      </c>
      <c r="AX31" s="393"/>
    </row>
    <row r="32" spans="1:50" ht="23.25" customHeight="1">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1</v>
      </c>
      <c r="AF32" s="219"/>
      <c r="AG32" s="219"/>
      <c r="AH32" s="219"/>
      <c r="AI32" s="218">
        <v>1</v>
      </c>
      <c r="AJ32" s="219"/>
      <c r="AK32" s="219"/>
      <c r="AL32" s="219"/>
      <c r="AM32" s="218">
        <v>1</v>
      </c>
      <c r="AN32" s="219"/>
      <c r="AO32" s="219"/>
      <c r="AP32" s="219"/>
      <c r="AQ32" s="336" t="s">
        <v>723</v>
      </c>
      <c r="AR32" s="208"/>
      <c r="AS32" s="208"/>
      <c r="AT32" s="337"/>
      <c r="AU32" s="219" t="s">
        <v>723</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1</v>
      </c>
      <c r="AF33" s="219"/>
      <c r="AG33" s="219"/>
      <c r="AH33" s="219"/>
      <c r="AI33" s="218">
        <v>1</v>
      </c>
      <c r="AJ33" s="219"/>
      <c r="AK33" s="219"/>
      <c r="AL33" s="219"/>
      <c r="AM33" s="218">
        <v>1</v>
      </c>
      <c r="AN33" s="219"/>
      <c r="AO33" s="219"/>
      <c r="AP33" s="219"/>
      <c r="AQ33" s="336" t="s">
        <v>723</v>
      </c>
      <c r="AR33" s="208"/>
      <c r="AS33" s="208"/>
      <c r="AT33" s="337"/>
      <c r="AU33" s="219">
        <v>1</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723</v>
      </c>
      <c r="AR34" s="208"/>
      <c r="AS34" s="208"/>
      <c r="AT34" s="337"/>
      <c r="AU34" s="219" t="s">
        <v>723</v>
      </c>
      <c r="AV34" s="219"/>
      <c r="AW34" s="219"/>
      <c r="AX34" s="221"/>
    </row>
    <row r="35" spans="1:51" ht="23.25" customHeight="1">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v>121</v>
      </c>
      <c r="AF101" s="282"/>
      <c r="AG101" s="282"/>
      <c r="AH101" s="282"/>
      <c r="AI101" s="282">
        <v>125</v>
      </c>
      <c r="AJ101" s="282"/>
      <c r="AK101" s="282"/>
      <c r="AL101" s="282"/>
      <c r="AM101" s="282" t="s">
        <v>723</v>
      </c>
      <c r="AN101" s="282"/>
      <c r="AO101" s="282"/>
      <c r="AP101" s="282"/>
      <c r="AQ101" s="282" t="s">
        <v>723</v>
      </c>
      <c r="AR101" s="282"/>
      <c r="AS101" s="282"/>
      <c r="AT101" s="282"/>
      <c r="AU101" s="218" t="s">
        <v>723</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v>121</v>
      </c>
      <c r="AF102" s="282"/>
      <c r="AG102" s="282"/>
      <c r="AH102" s="282"/>
      <c r="AI102" s="282">
        <v>125</v>
      </c>
      <c r="AJ102" s="282"/>
      <c r="AK102" s="282"/>
      <c r="AL102" s="282"/>
      <c r="AM102" s="282">
        <v>127</v>
      </c>
      <c r="AN102" s="282"/>
      <c r="AO102" s="282"/>
      <c r="AP102" s="282"/>
      <c r="AQ102" s="282">
        <v>129</v>
      </c>
      <c r="AR102" s="282"/>
      <c r="AS102" s="282"/>
      <c r="AT102" s="282"/>
      <c r="AU102" s="225">
        <v>129</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170</v>
      </c>
      <c r="AF116" s="282"/>
      <c r="AG116" s="282"/>
      <c r="AH116" s="282"/>
      <c r="AI116" s="282">
        <v>149</v>
      </c>
      <c r="AJ116" s="282"/>
      <c r="AK116" s="282"/>
      <c r="AL116" s="282"/>
      <c r="AM116" s="282" t="s">
        <v>748</v>
      </c>
      <c r="AN116" s="282"/>
      <c r="AO116" s="282"/>
      <c r="AP116" s="282"/>
      <c r="AQ116" s="218">
        <v>146</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737</v>
      </c>
      <c r="AJ117" s="550"/>
      <c r="AK117" s="550"/>
      <c r="AL117" s="550"/>
      <c r="AM117" s="550" t="s">
        <v>408</v>
      </c>
      <c r="AN117" s="550"/>
      <c r="AO117" s="550"/>
      <c r="AP117" s="550"/>
      <c r="AQ117" s="550" t="s">
        <v>738</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407</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723</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c r="A428" s="190"/>
      <c r="B428" s="187"/>
      <c r="C428" s="181"/>
      <c r="D428" s="187"/>
      <c r="E428" s="128" t="s">
        <v>723</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c r="A430" s="190"/>
      <c r="B430" s="187"/>
      <c r="C430" s="179" t="s">
        <v>675</v>
      </c>
      <c r="D430" s="927"/>
      <c r="E430" s="175" t="s">
        <v>401</v>
      </c>
      <c r="F430" s="893"/>
      <c r="G430" s="894" t="s">
        <v>252</v>
      </c>
      <c r="H430" s="126"/>
      <c r="I430" s="126"/>
      <c r="J430" s="895" t="s">
        <v>722</v>
      </c>
      <c r="K430" s="896"/>
      <c r="L430" s="896"/>
      <c r="M430" s="896"/>
      <c r="N430" s="896"/>
      <c r="O430" s="896"/>
      <c r="P430" s="896"/>
      <c r="Q430" s="896"/>
      <c r="R430" s="896"/>
      <c r="S430" s="896"/>
      <c r="T430" s="897"/>
      <c r="U430" s="587" t="s">
        <v>723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customHeight="1">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52.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c r="A703" s="867"/>
      <c r="B703" s="868"/>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720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c r="A704" s="869"/>
      <c r="B704" s="870"/>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720</v>
      </c>
      <c r="AE704" s="778"/>
      <c r="AF704" s="778"/>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749</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41.25" customHeight="1">
      <c r="A706" s="640"/>
      <c r="B706" s="641"/>
      <c r="C706" s="789"/>
      <c r="D706" s="790"/>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1.25" customHeight="1">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750</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749</v>
      </c>
      <c r="AE708" s="603"/>
      <c r="AF708" s="603"/>
      <c r="AG708" s="862" t="s">
        <v>722</v>
      </c>
      <c r="AH708" s="863"/>
      <c r="AI708" s="863"/>
      <c r="AJ708" s="863"/>
      <c r="AK708" s="863"/>
      <c r="AL708" s="863"/>
      <c r="AM708" s="863"/>
      <c r="AN708" s="863"/>
      <c r="AO708" s="863"/>
      <c r="AP708" s="863"/>
      <c r="AQ708" s="863"/>
      <c r="AR708" s="863"/>
      <c r="AS708" s="863"/>
      <c r="AT708" s="863"/>
      <c r="AU708" s="863"/>
      <c r="AV708" s="863"/>
      <c r="AW708" s="863"/>
      <c r="AX708" s="864"/>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749</v>
      </c>
      <c r="AE712" s="778"/>
      <c r="AF712" s="778"/>
      <c r="AG712" s="802" t="s">
        <v>722</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749</v>
      </c>
      <c r="AE714" s="800"/>
      <c r="AF714" s="801"/>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61.5" customHeight="1">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720</v>
      </c>
      <c r="AE715" s="603"/>
      <c r="AF715" s="654"/>
      <c r="AG715" s="104" t="s">
        <v>756</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57.7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3"/>
      <c r="B721" s="774"/>
      <c r="C721" s="293"/>
      <c r="D721" s="294"/>
      <c r="E721" s="294"/>
      <c r="F721" s="295"/>
      <c r="G721" s="284"/>
      <c r="H721" s="285"/>
      <c r="I721" s="77" t="str">
        <f>IF(OR(G721="　", G721=""), "", "-")</f>
        <v/>
      </c>
      <c r="J721" s="288"/>
      <c r="K721" s="288"/>
      <c r="L721" s="77" t="str">
        <f>IF(M721="","","-")</f>
        <v/>
      </c>
      <c r="M721" s="78"/>
      <c r="N721" s="301" t="s">
        <v>723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4"/>
      <c r="C726" s="807" t="s">
        <v>53</v>
      </c>
      <c r="D726" s="829"/>
      <c r="E726" s="829"/>
      <c r="F726" s="830"/>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5"/>
      <c r="B727" s="796"/>
      <c r="C727" s="743" t="s">
        <v>57</v>
      </c>
      <c r="D727" s="744"/>
      <c r="E727" s="744"/>
      <c r="F727" s="745"/>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676</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399</v>
      </c>
      <c r="B738" s="361"/>
      <c r="C738" s="361"/>
      <c r="D738" s="361"/>
      <c r="E738" s="950" t="s">
        <v>741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398</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397</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396</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395</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394</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393</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392</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549</v>
      </c>
      <c r="B746" s="361"/>
      <c r="C746" s="361"/>
      <c r="D746" s="361"/>
      <c r="E746" s="956" t="s">
        <v>715</v>
      </c>
      <c r="F746" s="954"/>
      <c r="G746" s="954"/>
      <c r="H746" s="100" t="str">
        <f>IF(E746="","","-")</f>
        <v>-</v>
      </c>
      <c r="I746" s="954"/>
      <c r="J746" s="954"/>
      <c r="K746" s="100" t="str">
        <f>IF(I746="","","-")</f>
        <v/>
      </c>
      <c r="L746" s="955">
        <v>914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511</v>
      </c>
      <c r="B747" s="361"/>
      <c r="C747" s="361"/>
      <c r="D747" s="361"/>
      <c r="E747" s="956" t="s">
        <v>715</v>
      </c>
      <c r="F747" s="954"/>
      <c r="G747" s="954"/>
      <c r="H747" s="100" t="str">
        <f>IF(E747="","","-")</f>
        <v>-</v>
      </c>
      <c r="I747" s="954"/>
      <c r="J747" s="954"/>
      <c r="K747" s="100" t="str">
        <f>IF(I747="","","-")</f>
        <v/>
      </c>
      <c r="L747" s="955">
        <v>939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34.5" customHeight="1">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4.5" customHeight="1">
      <c r="A789" s="629"/>
      <c r="B789" s="630"/>
      <c r="C789" s="630"/>
      <c r="D789" s="630"/>
      <c r="E789" s="630"/>
      <c r="F789" s="631"/>
      <c r="G789" s="668" t="s">
        <v>748</v>
      </c>
      <c r="H789" s="669"/>
      <c r="I789" s="669"/>
      <c r="J789" s="669"/>
      <c r="K789" s="670"/>
      <c r="L789" s="662" t="s">
        <v>748</v>
      </c>
      <c r="M789" s="663"/>
      <c r="N789" s="663"/>
      <c r="O789" s="663"/>
      <c r="P789" s="663"/>
      <c r="Q789" s="663"/>
      <c r="R789" s="663"/>
      <c r="S789" s="663"/>
      <c r="T789" s="663"/>
      <c r="U789" s="663"/>
      <c r="V789" s="663"/>
      <c r="W789" s="663"/>
      <c r="X789" s="664"/>
      <c r="Y789" s="382" t="s">
        <v>748</v>
      </c>
      <c r="Z789" s="383"/>
      <c r="AA789" s="383"/>
      <c r="AB789" s="797"/>
      <c r="AC789" s="668" t="s">
        <v>748</v>
      </c>
      <c r="AD789" s="669"/>
      <c r="AE789" s="669"/>
      <c r="AF789" s="669"/>
      <c r="AG789" s="670"/>
      <c r="AH789" s="662" t="s">
        <v>748</v>
      </c>
      <c r="AI789" s="663"/>
      <c r="AJ789" s="663"/>
      <c r="AK789" s="663"/>
      <c r="AL789" s="663"/>
      <c r="AM789" s="663"/>
      <c r="AN789" s="663"/>
      <c r="AO789" s="663"/>
      <c r="AP789" s="663"/>
      <c r="AQ789" s="663"/>
      <c r="AR789" s="663"/>
      <c r="AS789" s="663"/>
      <c r="AT789" s="664"/>
      <c r="AU789" s="382" t="s">
        <v>748</v>
      </c>
      <c r="AV789" s="383"/>
      <c r="AW789" s="383"/>
      <c r="AX789" s="384"/>
    </row>
    <row r="790" spans="1:51" ht="24.75" hidden="1"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748</v>
      </c>
      <c r="D845" s="343"/>
      <c r="E845" s="343"/>
      <c r="F845" s="343"/>
      <c r="G845" s="343"/>
      <c r="H845" s="343"/>
      <c r="I845" s="343"/>
      <c r="J845" s="344" t="s">
        <v>748</v>
      </c>
      <c r="K845" s="345"/>
      <c r="L845" s="345"/>
      <c r="M845" s="345"/>
      <c r="N845" s="345"/>
      <c r="O845" s="345"/>
      <c r="P845" s="359" t="s">
        <v>748</v>
      </c>
      <c r="Q845" s="346"/>
      <c r="R845" s="346"/>
      <c r="S845" s="346"/>
      <c r="T845" s="346"/>
      <c r="U845" s="346"/>
      <c r="V845" s="346"/>
      <c r="W845" s="346"/>
      <c r="X845" s="346"/>
      <c r="Y845" s="347" t="s">
        <v>748</v>
      </c>
      <c r="Z845" s="348"/>
      <c r="AA845" s="348"/>
      <c r="AB845" s="349"/>
      <c r="AC845" s="350"/>
      <c r="AD845" s="351"/>
      <c r="AE845" s="351"/>
      <c r="AF845" s="351"/>
      <c r="AG845" s="351"/>
      <c r="AH845" s="366" t="s">
        <v>748</v>
      </c>
      <c r="AI845" s="367"/>
      <c r="AJ845" s="367"/>
      <c r="AK845" s="367"/>
      <c r="AL845" s="354" t="s">
        <v>748</v>
      </c>
      <c r="AM845" s="355"/>
      <c r="AN845" s="355"/>
      <c r="AO845" s="356"/>
      <c r="AP845" s="357" t="s">
        <v>748</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748</v>
      </c>
      <c r="F1110" s="369"/>
      <c r="G1110" s="369"/>
      <c r="H1110" s="369"/>
      <c r="I1110" s="369"/>
      <c r="J1110" s="344" t="s">
        <v>748</v>
      </c>
      <c r="K1110" s="345"/>
      <c r="L1110" s="345"/>
      <c r="M1110" s="345"/>
      <c r="N1110" s="345"/>
      <c r="O1110" s="345"/>
      <c r="P1110" s="359" t="s">
        <v>748</v>
      </c>
      <c r="Q1110" s="346"/>
      <c r="R1110" s="346"/>
      <c r="S1110" s="346"/>
      <c r="T1110" s="346"/>
      <c r="U1110" s="346"/>
      <c r="V1110" s="346"/>
      <c r="W1110" s="346"/>
      <c r="X1110" s="346"/>
      <c r="Y1110" s="347" t="s">
        <v>748</v>
      </c>
      <c r="Z1110" s="348"/>
      <c r="AA1110" s="348"/>
      <c r="AB1110" s="349"/>
      <c r="AC1110" s="350"/>
      <c r="AD1110" s="351"/>
      <c r="AE1110" s="351"/>
      <c r="AF1110" s="351"/>
      <c r="AG1110" s="351"/>
      <c r="AH1110" s="352" t="s">
        <v>748</v>
      </c>
      <c r="AI1110" s="353"/>
      <c r="AJ1110" s="353"/>
      <c r="AK1110" s="353"/>
      <c r="AL1110" s="354" t="s">
        <v>748</v>
      </c>
      <c r="AM1110" s="355"/>
      <c r="AN1110" s="355"/>
      <c r="AO1110" s="356"/>
      <c r="AP1110" s="357" t="s">
        <v>748</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1" sqref="T11:T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1"/>
      <c r="AA2" s="822"/>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1"/>
      <c r="AA9" s="822"/>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1"/>
      <c r="AA16" s="822"/>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1"/>
      <c r="AA23" s="822"/>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1"/>
      <c r="AA30" s="822"/>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1"/>
      <c r="AA37" s="822"/>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1"/>
      <c r="AA44" s="822"/>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1"/>
      <c r="AA51" s="822"/>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1"/>
      <c r="AA58" s="822"/>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1"/>
      <c r="AA65" s="822"/>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c r="A16" s="1039"/>
      <c r="B16" s="1040"/>
      <c r="C16" s="1040"/>
      <c r="D16" s="1040"/>
      <c r="E16" s="1040"/>
      <c r="F16" s="1041"/>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c r="A29" s="1039"/>
      <c r="B29" s="1040"/>
      <c r="C29" s="1040"/>
      <c r="D29" s="1040"/>
      <c r="E29" s="1040"/>
      <c r="F29" s="1041"/>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c r="A42" s="1039"/>
      <c r="B42" s="1040"/>
      <c r="C42" s="1040"/>
      <c r="D42" s="1040"/>
      <c r="E42" s="1040"/>
      <c r="F42" s="1041"/>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c r="A56" s="1039"/>
      <c r="B56" s="1040"/>
      <c r="C56" s="1040"/>
      <c r="D56" s="1040"/>
      <c r="E56" s="1040"/>
      <c r="F56" s="1041"/>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c r="A69" s="1039"/>
      <c r="B69" s="1040"/>
      <c r="C69" s="1040"/>
      <c r="D69" s="1040"/>
      <c r="E69" s="1040"/>
      <c r="F69" s="1041"/>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c r="A82" s="1039"/>
      <c r="B82" s="1040"/>
      <c r="C82" s="1040"/>
      <c r="D82" s="1040"/>
      <c r="E82" s="1040"/>
      <c r="F82" s="1041"/>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c r="A95" s="1039"/>
      <c r="B95" s="1040"/>
      <c r="C95" s="1040"/>
      <c r="D95" s="1040"/>
      <c r="E95" s="1040"/>
      <c r="F95" s="1041"/>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c r="A109" s="1039"/>
      <c r="B109" s="1040"/>
      <c r="C109" s="1040"/>
      <c r="D109" s="1040"/>
      <c r="E109" s="1040"/>
      <c r="F109" s="1041"/>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c r="A122" s="1039"/>
      <c r="B122" s="1040"/>
      <c r="C122" s="1040"/>
      <c r="D122" s="1040"/>
      <c r="E122" s="1040"/>
      <c r="F122" s="1041"/>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c r="A135" s="1039"/>
      <c r="B135" s="1040"/>
      <c r="C135" s="1040"/>
      <c r="D135" s="1040"/>
      <c r="E135" s="1040"/>
      <c r="F135" s="1041"/>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c r="A148" s="1039"/>
      <c r="B148" s="1040"/>
      <c r="C148" s="1040"/>
      <c r="D148" s="1040"/>
      <c r="E148" s="1040"/>
      <c r="F148" s="1041"/>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c r="A162" s="1039"/>
      <c r="B162" s="1040"/>
      <c r="C162" s="1040"/>
      <c r="D162" s="1040"/>
      <c r="E162" s="1040"/>
      <c r="F162" s="1041"/>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c r="A175" s="1039"/>
      <c r="B175" s="1040"/>
      <c r="C175" s="1040"/>
      <c r="D175" s="1040"/>
      <c r="E175" s="1040"/>
      <c r="F175" s="1041"/>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c r="A188" s="1039"/>
      <c r="B188" s="1040"/>
      <c r="C188" s="1040"/>
      <c r="D188" s="1040"/>
      <c r="E188" s="1040"/>
      <c r="F188" s="1041"/>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c r="A201" s="1039"/>
      <c r="B201" s="1040"/>
      <c r="C201" s="1040"/>
      <c r="D201" s="1040"/>
      <c r="E201" s="1040"/>
      <c r="F201" s="1041"/>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c r="A215" s="1039"/>
      <c r="B215" s="1040"/>
      <c r="C215" s="1040"/>
      <c r="D215" s="1040"/>
      <c r="E215" s="1040"/>
      <c r="F215" s="1041"/>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c r="A228" s="1039"/>
      <c r="B228" s="1040"/>
      <c r="C228" s="1040"/>
      <c r="D228" s="1040"/>
      <c r="E228" s="1040"/>
      <c r="F228" s="1041"/>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c r="A241" s="1039"/>
      <c r="B241" s="1040"/>
      <c r="C241" s="1040"/>
      <c r="D241" s="1040"/>
      <c r="E241" s="1040"/>
      <c r="F241" s="1041"/>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c r="A254" s="1039"/>
      <c r="B254" s="1040"/>
      <c r="C254" s="1040"/>
      <c r="D254" s="1040"/>
      <c r="E254" s="1040"/>
      <c r="F254" s="1041"/>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横田 友子(yokota-tomoko.bq9)</cp:lastModifiedBy>
  <cp:lastPrinted>2021-05-21T03:30:49Z</cp:lastPrinted>
  <dcterms:created xsi:type="dcterms:W3CDTF">2012-03-13T00:50:25Z</dcterms:created>
  <dcterms:modified xsi:type="dcterms:W3CDTF">2021-05-24T12:59:23Z</dcterms:modified>
</cp:coreProperties>
</file>