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<sst xmlns="http://schemas.openxmlformats.org/spreadsheetml/2006/main" count="3051" uniqueCount="750">
  <si>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</si>
  <si>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</si>
  <si>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</si>
  <si>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</si>
  <si>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</si>
  <si>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</si>
  <si>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</si>
  <si>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</si>
  <si>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</si>
  <si>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</si>
  <si>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</si>
  <si>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</si>
  <si>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</si>
  <si>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</si>
  <si>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</si>
  <si>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</si>
  <si>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</si>
  <si>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</si>
  <si>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</si>
  <si>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</si>
  <si>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</si>
  <si>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</si>
  <si>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</si>
  <si>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</si>
  <si>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</si>
  <si>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</si>
  <si>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</si>
  <si>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</si>
  <si>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</si>
  <si>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</si>
  <si>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</si>
  <si>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</si>
  <si>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</si>
  <si>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</si>
  <si>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</si>
  <si>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</si>
  <si>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</si>
  <si>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</si>
  <si>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</si>
  <si>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</si>
  <si>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</si>
  <si>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</si>
  <si>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</si>
  <si>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</si>
  <si>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</si>
  <si>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</si>
  <si>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</si>
  <si>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</si>
  <si>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</si>
  <si>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</si>
  <si>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</si>
  <si>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</si>
  <si>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</si>
  <si>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</si>
  <si>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</si>
  <si>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</si>
  <si>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</si>
  <si>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</si>
  <si>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</si>
  <si>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</si>
  <si>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</si>
  <si>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</si>
  <si>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</si>
  <si>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</si>
  <si>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</si>
  <si>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</si>
  <si>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</si>
  <si>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</si>
  <si>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</si>
  <si>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</si>
  <si>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</si>
  <si>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</si>
  <si>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</si>
  <si>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</si>
  <si>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</si>
  <si>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</si>
  <si>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</si>
  <si>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</si>
  <si>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</si>
  <si>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</si>
  <si>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</si>
  <si>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</si>
  <si>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</si>
  <si>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</si>
  <si>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</si>
  <si>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</si>
  <si>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</si>
  <si>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</si>
  <si>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</si>
  <si>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</si>
  <si>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</si>
  <si>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</si>
  <si>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</si>
  <si>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</si>
  <si>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</si>
  <si>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</si>
  <si>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</si>
  <si>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</si>
  <si>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</si>
  <si>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</si>
  <si>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</si>
  <si>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</si>
  <si>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</si>
  <si>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</si>
  <si>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</si>
  <si>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</si>
  <si>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</si>
  <si>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</si>
  <si>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</si>
  <si>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</si>
  <si>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</si>
  <si>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</si>
  <si>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</si>
  <si>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</si>
  <si>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</si>
  <si>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</si>
  <si>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</si>
  <si>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</si>
  <si>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</si>
  <si>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</si>
  <si>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</si>
  <si>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</si>
  <si>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</si>
  <si>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</si>
  <si>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</si>
  <si>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</si>
  <si>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</si>
  <si>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</si>
  <si>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</si>
  <si>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</si>
  <si>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</si>
  <si>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</si>
  <si>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</si>
  <si>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</si>
  <si>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</si>
  <si>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</si>
  <si>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</si>
  <si>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</si>
  <si>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</si>
  <si>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</si>
  <si>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</si>
  <si>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</si>
  <si>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</si>
  <si>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</si>
  <si>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</si>
  <si>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</si>
  <si>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</si>
  <si>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</si>
  <si>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</si>
  <si>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</si>
  <si>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</si>
  <si>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</si>
  <si>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</si>
  <si>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</si>
  <si>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</si>
  <si>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</si>
  <si>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</si>
  <si>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</si>
  <si>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</si>
  <si>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</si>
  <si>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</si>
  <si>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</si>
  <si>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</si>
  <si>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</si>
  <si>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</si>
  <si>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</si>
  <si>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</si>
  <si>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</si>
  <si>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</si>
  <si>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</si>
  <si>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</si>
  <si>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</si>
  <si>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</si>
  <si>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</si>
  <si>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</si>
  <si>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</si>
  <si>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</si>
  <si>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</si>
  <si>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</si>
  <si>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</si>
  <si>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</si>
  <si>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</si>
  <si>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</si>
  <si>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</si>
  <si>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</si>
  <si>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</si>
  <si>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</si>
  <si>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</si>
  <si>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</si>
  <si>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</si>
  <si>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</si>
  <si>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</si>
  <si>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</si>
  <si>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</si>
  <si>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</si>
  <si>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</si>
  <si>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</si>
  <si>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</si>
  <si>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</si>
  <si>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</si>
  <si>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</si>
  <si>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</si>
  <si>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</si>
  <si>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</si>
  <si>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</si>
  <si>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</si>
  <si>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</si>
  <si>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</si>
  <si>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</si>
  <si>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</si>
  <si>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</si>
  <si>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</si>
  <si>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</si>
  <si>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</si>
  <si>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</si>
  <si>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</si>
  <si>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</si>
  <si>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</si>
  <si>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</si>
  <si>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</si>
  <si>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</si>
  <si>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</si>
  <si>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</si>
  <si>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</si>
  <si>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</si>
  <si>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</si>
  <si>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</si>
  <si>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</si>
  <si>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</si>
  <si>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</si>
  <si>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</si>
  <si>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</si>
  <si>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</si>
  <si>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</si>
  <si>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</si>
  <si>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</si>
  <si>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</si>
  <si>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</si>
  <si>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</si>
  <si>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</si>
  <si>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</si>
  <si>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</si>
  <si>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</si>
  <si>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</si>
  <si>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</si>
  <si>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</si>
  <si>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</si>
  <si>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</si>
  <si>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</si>
  <si>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</si>
  <si>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</si>
  <si>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</si>
  <si>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</si>
  <si>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</si>
  <si>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</si>
  <si>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</si>
  <si>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</si>
  <si>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</si>
  <si>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</si>
  <si>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</si>
  <si>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</si>
  <si>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</si>
  <si>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</si>
  <si>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</si>
  <si>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</si>
  <si>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</si>
  <si>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</si>
  <si>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</si>
  <si>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</si>
  <si>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</si>
  <si>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</si>
  <si>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</si>
  <si>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</si>
  <si>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</si>
  <si>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</si>
  <si>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</si>
  <si>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</si>
  <si>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</si>
  <si>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</si>
  <si>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</si>
  <si>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</si>
  <si>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</si>
  <si>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</si>
  <si>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</si>
  <si>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</si>
  <si>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</si>
  <si>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</si>
  <si>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</si>
  <si>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</si>
  <si>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</si>
  <si>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</si>
  <si>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</si>
  <si>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</si>
  <si>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</si>
  <si>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</si>
  <si>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</si>
  <si>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</si>
  <si>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</si>
  <si>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</si>
  <si>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</si>
  <si>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</si>
  <si>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</si>
  <si>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</si>
  <si>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</si>
  <si>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</si>
  <si>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</si>
  <si>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</si>
  <si>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</si>
  <si>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</si>
  <si>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</si>
  <si>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</si>
  <si>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</si>
  <si>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</si>
  <si>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</si>
  <si>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</si>
  <si>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</si>
  <si>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</si>
  <si>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</si>
  <si>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</si>
  <si>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</si>
  <si>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</si>
  <si>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</si>
  <si>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</si>
  <si>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</si>
  <si>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</si>
  <si>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</si>
  <si>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</si>
  <si>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</si>
  <si>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</si>
  <si>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</si>
  <si>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</si>
  <si>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</si>
  <si>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</si>
  <si>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</si>
  <si>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</si>
  <si>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</si>
  <si>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</si>
  <si>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</si>
  <si>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</si>
  <si>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</si>
  <si>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</si>
  <si>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</si>
  <si>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</si>
  <si>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</si>
  <si>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</si>
  <si>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</si>
  <si>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</si>
  <si>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</si>
  <si>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</si>
  <si>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</si>
  <si>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</si>
  <si>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</si>
  <si>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</si>
  <si>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</si>
  <si>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</si>
  <si>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</si>
  <si>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</si>
  <si>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</si>
  <si>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</si>
  <si>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</si>
  <si>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</si>
  <si>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</si>
  <si>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</si>
  <si>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</si>
  <si>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</si>
  <si>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</si>
  <si>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</si>
  <si>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</si>
  <si>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</si>
  <si>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</si>
  <si>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</si>
  <si>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</si>
  <si>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</si>
  <si>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</si>
  <si>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</si>
  <si>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</si>
  <si>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</si>
  <si>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</si>
  <si>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</si>
  <si>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</si>
  <si>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</si>
  <si>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</si>
  <si>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</si>
  <si>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</si>
  <si>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</si>
  <si>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</si>
  <si>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</si>
  <si>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</si>
  <si>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</si>
  <si>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</si>
  <si>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</si>
  <si>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</si>
  <si>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</si>
  <si>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</si>
  <si>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</si>
  <si>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</si>
  <si>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</si>
  <si>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</si>
  <si>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</si>
  <si>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</si>
  <si>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</si>
  <si>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</si>
  <si>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</si>
  <si>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</si>
  <si>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</si>
  <si>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</si>
  <si>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</si>
  <si>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</si>
  <si>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</si>
  <si>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</si>
  <si>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</si>
  <si>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</si>
  <si>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</si>
  <si>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</si>
  <si>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</si>
  <si>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</si>
  <si>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</si>
  <si>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</si>
  <si>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</si>
  <si>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</si>
  <si>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</si>
  <si>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</si>
  <si>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</si>
  <si>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</si>
  <si>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</si>
  <si>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</si>
  <si>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</si>
  <si>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</si>
  <si>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</si>
  <si>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</si>
  <si>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</si>
  <si>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</si>
  <si>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</si>
  <si>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</si>
  <si>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</si>
  <si>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</si>
  <si>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</si>
  <si>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</si>
  <si>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</si>
  <si>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</si>
  <si>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</si>
  <si>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</si>
  <si>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</si>
  <si>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</si>
  <si>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</si>
  <si>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</si>
  <si>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</si>
  <si>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</si>
  <si>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</si>
  <si>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</si>
  <si>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</si>
  <si>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</si>
  <si>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</si>
  <si>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</si>
  <si>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</si>
  <si>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</si>
  <si>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</si>
  <si>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</si>
  <si>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</si>
  <si>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</si>
  <si>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</si>
  <si>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</si>
  <si>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</si>
  <si>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</si>
  <si>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</si>
  <si>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</si>
  <si>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</si>
  <si>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</si>
  <si>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</si>
  <si>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</si>
  <si>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</si>
  <si>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</si>
  <si>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</si>
  <si>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</si>
  <si>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</si>
  <si>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</si>
  <si>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</si>
  <si>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</si>
  <si>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</si>
  <si>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</si>
  <si>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</si>
  <si>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</si>
  <si>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</si>
  <si>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</si>
  <si>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</si>
  <si>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</si>
  <si>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</si>
  <si>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</si>
  <si>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</si>
  <si>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</si>
  <si>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</si>
  <si>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</si>
  <si>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</si>
  <si>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</si>
  <si>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</si>
  <si>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</si>
  <si>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</si>
  <si>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</si>
  <si>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</si>
  <si>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</si>
  <si>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</si>
  <si>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</si>
  <si>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</si>
  <si>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</si>
  <si>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</si>
  <si>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</si>
  <si>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</si>
  <si>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</si>
  <si>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</si>
  <si>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</si>
  <si>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</si>
  <si>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</si>
  <si>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</si>
  <si>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</si>
  <si>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</si>
  <si>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</si>
  <si>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</si>
  <si>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</si>
  <si>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</si>
  <si>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</si>
  <si>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</si>
  <si>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</si>
  <si>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</si>
  <si>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</si>
  <si>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</si>
  <si>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</si>
  <si>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</si>
  <si>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</si>
  <si>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</si>
  <si>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</si>
  <si>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</si>
  <si>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</si>
  <si>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</si>
  <si>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</si>
  <si>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</si>
  <si>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</si>
  <si>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</si>
  <si>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</si>
  <si>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</si>
  <si>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</si>
  <si>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</si>
  <si>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</si>
  <si>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</si>
  <si>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</si>
  <si>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</si>
  <si>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</si>
  <si>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</si>
  <si>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</si>
  <si>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</si>
  <si>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</si>
  <si>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</si>
  <si>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</si>
  <si>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</si>
  <si>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</si>
  <si>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</si>
  <si>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</si>
  <si>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</si>
  <si>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</si>
  <si>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</si>
  <si>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</si>
  <si>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</si>
  <si>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</si>
  <si>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</si>
  <si>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</si>
  <si>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</si>
  <si>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</si>
  <si>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</si>
  <si>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</si>
  <si>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</si>
  <si>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</si>
  <si>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</si>
  <si>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</si>
  <si>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</si>
  <si>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</si>
  <si>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</si>
  <si>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</si>
  <si>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</si>
  <si>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</si>
  <si>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</si>
  <si>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</si>
  <si>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</si>
  <si>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</si>
  <si>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</si>
  <si>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</si>
  <si>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</si>
  <si>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</si>
  <si>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</si>
  <si>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</si>
  <si>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</si>
  <si>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</si>
  <si>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</si>
  <si>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</si>
  <si>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</si>
  <si>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</si>
  <si>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</si>
  <si>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</si>
  <si>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</si>
  <si>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</si>
  <si>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</si>
  <si>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</si>
  <si>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</si>
  <si>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</si>
  <si>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</si>
  <si>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</si>
  <si>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</si>
  <si>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</si>
  <si>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</si>
  <si>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</si>
  <si>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</si>
  <si>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</si>
  <si>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</si>
  <si>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</si>
  <si>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</si>
  <si>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</si>
  <si>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</si>
  <si>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</si>
  <si>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</si>
  <si>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</si>
  <si>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</si>
  <si>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</si>
  <si>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</si>
  <si>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</si>
  <si>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</si>
  <si>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</si>
  <si>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</si>
  <si>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</si>
  <si>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</si>
  <si>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</si>
  <si>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</si>
  <si>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</si>
  <si>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</si>
  <si>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</si>
  <si>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</si>
  <si>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</si>
  <si>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</si>
  <si>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</si>
  <si>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</si>
  <si>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</si>
  <si>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</si>
  <si>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</si>
  <si>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</si>
  <si>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</si>
  <si>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</si>
  <si>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</si>
  <si>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</si>
  <si>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</si>
  <si>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</si>
  <si>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</si>
  <si>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</si>
  <si>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</si>
  <si>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</si>
  <si>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</si>
  <si>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</si>
  <si>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</si>
  <si>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</si>
  <si>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</si>
  <si>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</si>
  <si>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</si>
  <si>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</si>
  <si>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</si>
  <si>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</si>
  <si>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</si>
  <si>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</si>
  <si>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</si>
  <si>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</si>
  <si>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</si>
  <si>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</si>
  <si>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</si>
  <si>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</si>
  <si>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</si>
  <si>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</si>
  <si>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</si>
  <si>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</si>
  <si>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</si>
  <si>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</si>
  <si>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</si>
  <si>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</si>
  <si>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</si>
  <si>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</si>
  <si>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</si>
  <si>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</si>
  <si>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</si>
  <si>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</si>
  <si>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</si>
  <si>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</si>
  <si>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</si>
  <si>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</si>
  <si>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</si>
  <si>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</si>
  <si>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</si>
  <si>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</si>
  <si>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</si>
  <si>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</si>
  <si>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</si>
  <si>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</si>
  <si>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</si>
  <si>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</si>
  <si>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</si>
  <si>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</si>
  <si>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</si>
  <si>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</si>
  <si>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</si>
  <si>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</si>
  <si>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</si>
  <si>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</si>
  <si>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</si>
  <si>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</si>
  <si>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</si>
  <si>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</si>
  <si>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</si>
  <si>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</si>
  <si>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</si>
  <si>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</si>
  <si>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</si>
  <si>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</si>
  <si>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</si>
  <si>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</si>
  <si>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災害時において医療機関が都道府県やＤＭＡＴ等と情報交換を行って患者救助にあたるためには通信の確保が必要である。しかし、令和元年房総半島台風においては、停電による通信障害が発生し、現地に赴かないと被災しているかどうか、また、被災していた場合、どのような支援が必要か等の確認が取れない事例が相次いでおり、指定要件とされている災害拠点病院だけでなく、その他の医療機関についても非常用通信手段の整備について補助をする。</t>
  </si>
  <si>
    <t>-</t>
  </si>
  <si>
    <t>医療提供体制推進事業費補助金</t>
  </si>
  <si>
    <t>指定要件とされている災害拠点病院だけでなく、その他の医療機関についても非常用通信手段の整備を行う。</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</si>
  <si>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</si>
  <si>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</si>
  <si>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</si>
  <si>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</si>
  <si>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</si>
  <si>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</si>
  <si>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</si>
  <si>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</si>
  <si>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災害時において患者救助にあたるためには通信の確保が必要であり、非常用通信手段の整備について補助をする事業であり、国民のニーズに反映しているもの。</t>
    <rPh sb="50" eb="52">
      <t>ジギョウ</t>
    </rPh>
    <rPh sb="56" eb="58">
      <t>コクミン</t>
    </rPh>
    <rPh sb="63" eb="65">
      <t>ハンエイ</t>
    </rPh>
    <phoneticPr fontId="5"/>
  </si>
  <si>
    <t>指定要件とされている災害拠点病院だけでなく、その他の医療機関についても非常用通信手段の整備するものであり、国の関与のもと、適切かつ迅速に実施すべき事業である。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</si>
  <si>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</si>
  <si>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</si>
  <si>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</si>
  <si>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</si>
  <si>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</si>
  <si>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</si>
  <si>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災害時において患者救助に必要な非常用通信手段の整備に要する経費を補助するものであり、必要なものに限定されている。</t>
    <rPh sb="26" eb="27">
      <t>ヨウ</t>
    </rPh>
    <rPh sb="29" eb="31">
      <t>ケイヒ</t>
    </rPh>
    <phoneticPr fontId="5"/>
  </si>
  <si>
    <t>救命救急センター、周産期母子医療センター、へき地医療拠点病院、へき地診療所、特定機能病院及び地域医療支援病院が災害時における通信確保を図るため、衛星携帯電話や衛星データ通信等、非常用通信手段を整備するための経費の一部を支援する。
【補助率１／３】</t>
    <phoneticPr fontId="5"/>
  </si>
  <si>
    <t>成果実績は、災害時において患者救助に必要な非常用通信手段の整備に対する財政支援であり、成果目標に見合ったものとなっている。</t>
    <rPh sb="0" eb="2">
      <t>セイカ</t>
    </rPh>
    <rPh sb="2" eb="4">
      <t>ジッセキ</t>
    </rPh>
    <rPh sb="32" eb="33">
      <t>タイ</t>
    </rPh>
    <rPh sb="35" eb="39">
      <t>ザイセイシエン</t>
    </rPh>
    <rPh sb="43" eb="45">
      <t>セイカ</t>
    </rPh>
    <rPh sb="45" eb="47">
      <t>モクヒョウ</t>
    </rPh>
    <rPh sb="48" eb="50">
      <t>ミア</t>
    </rPh>
    <phoneticPr fontId="5"/>
  </si>
  <si>
    <t>本事業については、災害時における医療提供体制の充実・強化を図るため、適正な予算執行に留意しつつ、引き続き実施していく必要がある。</t>
    <rPh sb="0" eb="1">
      <t>ホン</t>
    </rPh>
    <rPh sb="1" eb="3">
      <t>ジギョウ</t>
    </rPh>
    <rPh sb="9" eb="12">
      <t>サイガイジ</t>
    </rPh>
    <rPh sb="16" eb="22">
      <t>イリョウテイキョウタイセイ</t>
    </rPh>
    <rPh sb="23" eb="25">
      <t>ジュウジツ</t>
    </rPh>
    <rPh sb="26" eb="28">
      <t>キョウカ</t>
    </rPh>
    <rPh sb="29" eb="30">
      <t>ハカ</t>
    </rPh>
    <rPh sb="34" eb="36">
      <t>テキセイ</t>
    </rPh>
    <rPh sb="37" eb="39">
      <t>ヨサン</t>
    </rPh>
    <rPh sb="39" eb="41">
      <t>シッコウ</t>
    </rPh>
    <rPh sb="42" eb="44">
      <t>リュウイ</t>
    </rPh>
    <rPh sb="48" eb="49">
      <t>ヒ</t>
    </rPh>
    <rPh sb="50" eb="51">
      <t>ツヅ</t>
    </rPh>
    <rPh sb="52" eb="54">
      <t>ジッシ</t>
    </rPh>
    <rPh sb="58" eb="60">
      <t>ヒツヨウ</t>
    </rPh>
    <phoneticPr fontId="5"/>
  </si>
  <si>
    <t>災害時における通信手段を確保することを目的とした医療施設非常用通信設備整備事業については、適正に予算執行されていることが確認された。</t>
    <rPh sb="0" eb="3">
      <t>サイガイジ</t>
    </rPh>
    <rPh sb="7" eb="9">
      <t>ツウシン</t>
    </rPh>
    <rPh sb="9" eb="11">
      <t>シュダン</t>
    </rPh>
    <rPh sb="12" eb="14">
      <t>カクホ</t>
    </rPh>
    <rPh sb="19" eb="21">
      <t>モクテキ</t>
    </rPh>
    <rPh sb="45" eb="47">
      <t>テキセイ</t>
    </rPh>
    <phoneticPr fontId="5"/>
  </si>
  <si>
    <t>単位当たりコスト ＝ Ｘ ／ Ｙ
 Ｘ：「医療施設非常用通信設備整備事業の交付決定額」 
 Ｙ：「補助先医療施設数」　　　　</t>
    <rPh sb="37" eb="42">
      <t>コウフケッテイガク</t>
    </rPh>
    <phoneticPr fontId="5"/>
  </si>
  <si>
    <t>厚生労働省</t>
    <rPh sb="0" eb="2">
      <t>コウセイ</t>
    </rPh>
    <rPh sb="2" eb="5">
      <t>ロウドウショウ</t>
    </rPh>
    <phoneticPr fontId="5"/>
  </si>
  <si>
    <t>厚労</t>
    <rPh sb="0" eb="2">
      <t>コウロウ</t>
    </rPh>
    <phoneticPr fontId="5"/>
  </si>
  <si>
    <t>54/290</t>
    <phoneticPr fontId="5"/>
  </si>
  <si>
    <t>医療施設非常用通信設備整備事業</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</si>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</sst>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051986"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54</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38173</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96018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095749"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54</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5" name="テキスト ボックス 4"/>
        <xdr:cNvSpPr txBox="1"/>
      </xdr:nvSpPr>
      <xdr:spPr>
        <a:xfrm>
          <a:off x="4100125" y="435936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319841" y="41954535"/>
          <a:ext cx="152589" cy="1555739"/>
        </a:xfrm>
        <a:prstGeom prst="rect">
          <a:avLst/>
        </a:prstGeom>
      </xdr:spPr>
    </xdr:pic>
    <xdr:clientData/>
  </xdr:twoCellAnchor>
  <xdr:twoCellAnchor>
    <xdr:from>
      <xdr:col>20</xdr:col>
      <xdr:colOff>9525</xdr:colOff>
      <xdr:row>764</xdr:row>
      <xdr:rowOff>19049</xdr:rowOff>
    </xdr:from>
    <xdr:to>
      <xdr:col>41</xdr:col>
      <xdr:colOff>152400</xdr:colOff>
      <xdr:row>765</xdr:row>
      <xdr:rowOff>66675</xdr:rowOff>
    </xdr:to>
    <xdr:sp macro="" textlink="">
      <xdr:nvSpPr>
        <xdr:cNvPr id="7" name="テキスト ボックス 6"/>
        <xdr:cNvSpPr txBox="1"/>
      </xdr:nvSpPr>
      <xdr:spPr>
        <a:xfrm>
          <a:off x="4010025" y="44310299"/>
          <a:ext cx="4343400" cy="714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災害時における通信確保を図るため、衛星携帯電話や衛星データ通信等、非常用通信手段を整備するための経費の一部を支援する。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744</v>
      </c>
      <c r="AK2" s="947"/>
      <c r="AL2" s="947"/>
      <c r="AM2" s="947"/>
      <c r="AN2" s="98" t="s">
        <v>407</v>
      </c>
      <c r="AO2" s="947">
        <v>20</v>
      </c>
      <c r="AP2" s="947"/>
      <c r="AQ2" s="947"/>
      <c r="AR2" s="99" t="s">
        <v>710</v>
      </c>
      <c r="AS2" s="953">
        <v>80</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510</v>
      </c>
      <c r="H5" s="840"/>
      <c r="I5" s="840"/>
      <c r="J5" s="840"/>
      <c r="K5" s="840"/>
      <c r="L5" s="840"/>
      <c r="M5" s="841" t="s">
        <v>66</v>
      </c>
      <c r="N5" s="842"/>
      <c r="O5" s="842"/>
      <c r="P5" s="842"/>
      <c r="Q5" s="842"/>
      <c r="R5" s="843"/>
      <c r="S5" s="844" t="s">
        <v>714</v>
      </c>
      <c r="T5" s="840"/>
      <c r="U5" s="840"/>
      <c r="V5" s="840"/>
      <c r="W5" s="840"/>
      <c r="X5" s="845"/>
      <c r="Y5" s="701" t="s">
        <v>3</v>
      </c>
      <c r="Z5" s="545"/>
      <c r="AA5" s="545"/>
      <c r="AB5" s="545"/>
      <c r="AC5" s="545"/>
      <c r="AD5" s="546"/>
      <c r="AE5" s="702" t="s">
        <v>715</v>
      </c>
      <c r="AF5" s="702"/>
      <c r="AG5" s="702"/>
      <c r="AH5" s="702"/>
      <c r="AI5" s="702"/>
      <c r="AJ5" s="702"/>
      <c r="AK5" s="702"/>
      <c r="AL5" s="702"/>
      <c r="AM5" s="702"/>
      <c r="AN5" s="702"/>
      <c r="AO5" s="702"/>
      <c r="AP5" s="703"/>
      <c r="AQ5" s="704" t="s">
        <v>713</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8" t="str">
        <f>入力規則等!A27</f>
        <v>-</v>
      </c>
      <c r="H8" s="723"/>
      <c r="I8" s="723"/>
      <c r="J8" s="723"/>
      <c r="K8" s="723"/>
      <c r="L8" s="723"/>
      <c r="M8" s="723"/>
      <c r="N8" s="723"/>
      <c r="O8" s="723"/>
      <c r="P8" s="723"/>
      <c r="Q8" s="723"/>
      <c r="R8" s="723"/>
      <c r="S8" s="723"/>
      <c r="T8" s="723"/>
      <c r="U8" s="723"/>
      <c r="V8" s="723"/>
      <c r="W8" s="723"/>
      <c r="X8" s="949"/>
      <c r="Y8" s="846" t="s">
        <v>257</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738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718</v>
      </c>
      <c r="Q13" s="661"/>
      <c r="R13" s="661"/>
      <c r="S13" s="661"/>
      <c r="T13" s="661"/>
      <c r="U13" s="661"/>
      <c r="V13" s="662"/>
      <c r="W13" s="660" t="s">
        <v>718</v>
      </c>
      <c r="X13" s="661"/>
      <c r="Y13" s="661"/>
      <c r="Z13" s="661"/>
      <c r="AA13" s="661"/>
      <c r="AB13" s="661"/>
      <c r="AC13" s="662"/>
      <c r="AD13" s="660" t="s">
        <v>718</v>
      </c>
      <c r="AE13" s="661"/>
      <c r="AF13" s="661"/>
      <c r="AG13" s="661"/>
      <c r="AH13" s="661"/>
      <c r="AI13" s="661"/>
      <c r="AJ13" s="662"/>
      <c r="AK13" s="660">
        <v>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718</v>
      </c>
      <c r="Q14" s="661"/>
      <c r="R14" s="661"/>
      <c r="S14" s="661"/>
      <c r="T14" s="661"/>
      <c r="U14" s="661"/>
      <c r="V14" s="662"/>
      <c r="W14" s="660" t="s">
        <v>718</v>
      </c>
      <c r="X14" s="661"/>
      <c r="Y14" s="661"/>
      <c r="Z14" s="661"/>
      <c r="AA14" s="661"/>
      <c r="AB14" s="661"/>
      <c r="AC14" s="662"/>
      <c r="AD14" s="660">
        <v>54</v>
      </c>
      <c r="AE14" s="661"/>
      <c r="AF14" s="661"/>
      <c r="AG14" s="661"/>
      <c r="AH14" s="661"/>
      <c r="AI14" s="661"/>
      <c r="AJ14" s="662"/>
      <c r="AK14" s="660" t="s">
        <v>728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v>54</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718</v>
      </c>
      <c r="Q16" s="661"/>
      <c r="R16" s="661"/>
      <c r="S16" s="661"/>
      <c r="T16" s="661"/>
      <c r="U16" s="661"/>
      <c r="V16" s="662"/>
      <c r="W16" s="660" t="s">
        <v>718</v>
      </c>
      <c r="X16" s="661"/>
      <c r="Y16" s="661"/>
      <c r="Z16" s="661"/>
      <c r="AA16" s="661"/>
      <c r="AB16" s="661"/>
      <c r="AC16" s="662"/>
      <c r="AD16" s="660">
        <v>-54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t="s">
        <v>728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54</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4.5" customHeight="1" x14ac:dyDescent="0.15">
      <c r="A23" s="978"/>
      <c r="B23" s="979"/>
      <c r="C23" s="979"/>
      <c r="D23" s="979"/>
      <c r="E23" s="979"/>
      <c r="F23" s="980"/>
      <c r="G23" s="972" t="s">
        <v>719</v>
      </c>
      <c r="H23" s="973"/>
      <c r="I23" s="973"/>
      <c r="J23" s="973"/>
      <c r="K23" s="973"/>
      <c r="L23" s="973"/>
      <c r="M23" s="973"/>
      <c r="N23" s="973"/>
      <c r="O23" s="974"/>
      <c r="P23" s="922">
        <v>0</v>
      </c>
      <c r="Q23" s="923"/>
      <c r="R23" s="923"/>
      <c r="S23" s="923"/>
      <c r="T23" s="923"/>
      <c r="U23" s="923"/>
      <c r="V23" s="937"/>
      <c r="W23" s="922" t="s">
        <v>407</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0"/>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f>AK13</f>
        <v>0</v>
      </c>
      <c r="Q29" s="661"/>
      <c r="R29" s="661"/>
      <c r="S29" s="661"/>
      <c r="T29" s="661"/>
      <c r="U29" s="661"/>
      <c r="V29" s="662"/>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70" t="s">
        <v>232</v>
      </c>
      <c r="AR30" s="771"/>
      <c r="AS30" s="771"/>
      <c r="AT30" s="772"/>
      <c r="AU30" s="777" t="s">
        <v>134</v>
      </c>
      <c r="AV30" s="777"/>
      <c r="AW30" s="777"/>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718</v>
      </c>
      <c r="AR31" s="201"/>
      <c r="AS31" s="136" t="s">
        <v>233</v>
      </c>
      <c r="AT31" s="137"/>
      <c r="AU31" s="200" t="s">
        <v>718</v>
      </c>
      <c r="AV31" s="200"/>
      <c r="AW31" s="395" t="s">
        <v>179</v>
      </c>
      <c r="AX31" s="396"/>
    </row>
    <row r="32" spans="1:50" ht="30" customHeight="1" x14ac:dyDescent="0.15">
      <c r="A32" s="400"/>
      <c r="B32" s="398"/>
      <c r="C32" s="398"/>
      <c r="D32" s="398"/>
      <c r="E32" s="398"/>
      <c r="F32" s="399"/>
      <c r="G32" s="566" t="s">
        <v>720</v>
      </c>
      <c r="H32" s="567"/>
      <c r="I32" s="567"/>
      <c r="J32" s="567"/>
      <c r="K32" s="567"/>
      <c r="L32" s="567"/>
      <c r="M32" s="567"/>
      <c r="N32" s="567"/>
      <c r="O32" s="568"/>
      <c r="P32" s="108" t="s">
        <v>721</v>
      </c>
      <c r="Q32" s="108"/>
      <c r="R32" s="108"/>
      <c r="S32" s="108"/>
      <c r="T32" s="108"/>
      <c r="U32" s="108"/>
      <c r="V32" s="108"/>
      <c r="W32" s="108"/>
      <c r="X32" s="109"/>
      <c r="Y32" s="473" t="s">
        <v>12</v>
      </c>
      <c r="Z32" s="533"/>
      <c r="AA32" s="534"/>
      <c r="AB32" s="463" t="s">
        <v>722</v>
      </c>
      <c r="AC32" s="463"/>
      <c r="AD32" s="463"/>
      <c r="AE32" s="218" t="s">
        <v>718</v>
      </c>
      <c r="AF32" s="219"/>
      <c r="AG32" s="219"/>
      <c r="AH32" s="219"/>
      <c r="AI32" s="218" t="s">
        <v>718</v>
      </c>
      <c r="AJ32" s="219"/>
      <c r="AK32" s="219"/>
      <c r="AL32" s="219"/>
      <c r="AM32" s="218" t="s">
        <v>718</v>
      </c>
      <c r="AN32" s="219"/>
      <c r="AO32" s="219"/>
      <c r="AP32" s="219"/>
      <c r="AQ32" s="339" t="s">
        <v>718</v>
      </c>
      <c r="AR32" s="208"/>
      <c r="AS32" s="208"/>
      <c r="AT32" s="340"/>
      <c r="AU32" s="219" t="s">
        <v>718</v>
      </c>
      <c r="AV32" s="219"/>
      <c r="AW32" s="219"/>
      <c r="AX32" s="221"/>
    </row>
    <row r="33" spans="1:51" ht="30"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718</v>
      </c>
      <c r="AF33" s="219"/>
      <c r="AG33" s="219"/>
      <c r="AH33" s="219"/>
      <c r="AI33" s="218" t="s">
        <v>718</v>
      </c>
      <c r="AJ33" s="219"/>
      <c r="AK33" s="219"/>
      <c r="AL33" s="219"/>
      <c r="AM33" s="218" t="s">
        <v>718</v>
      </c>
      <c r="AN33" s="219"/>
      <c r="AO33" s="219"/>
      <c r="AP33" s="219"/>
      <c r="AQ33" s="339" t="s">
        <v>718</v>
      </c>
      <c r="AR33" s="208"/>
      <c r="AS33" s="208"/>
      <c r="AT33" s="340"/>
      <c r="AU33" s="219">
        <v>290</v>
      </c>
      <c r="AV33" s="219"/>
      <c r="AW33" s="219"/>
      <c r="AX33" s="221"/>
    </row>
    <row r="34" spans="1:51" ht="30"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t="s">
        <v>718</v>
      </c>
      <c r="AN34" s="219"/>
      <c r="AO34" s="219"/>
      <c r="AP34" s="219"/>
      <c r="AQ34" s="339" t="s">
        <v>718</v>
      </c>
      <c r="AR34" s="208"/>
      <c r="AS34" s="208"/>
      <c r="AT34" s="340"/>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4"/>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10">$AY$80</f>
        <v>0</v>
      </c>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10"/>
        <v>0</v>
      </c>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t="s">
        <v>718</v>
      </c>
      <c r="H87" s="108"/>
      <c r="I87" s="108"/>
      <c r="J87" s="108"/>
      <c r="K87" s="108"/>
      <c r="L87" s="108"/>
      <c r="M87" s="108"/>
      <c r="N87" s="108"/>
      <c r="O87" s="109"/>
      <c r="P87" s="108" t="s">
        <v>718</v>
      </c>
      <c r="Q87" s="516"/>
      <c r="R87" s="516"/>
      <c r="S87" s="516"/>
      <c r="T87" s="516"/>
      <c r="U87" s="516"/>
      <c r="V87" s="516"/>
      <c r="W87" s="516"/>
      <c r="X87" s="517"/>
      <c r="Y87" s="563" t="s">
        <v>62</v>
      </c>
      <c r="Z87" s="564"/>
      <c r="AA87" s="565"/>
      <c r="AB87" s="463" t="s">
        <v>718</v>
      </c>
      <c r="AC87" s="463"/>
      <c r="AD87" s="463"/>
      <c r="AE87" s="218" t="s">
        <v>718</v>
      </c>
      <c r="AF87" s="219"/>
      <c r="AG87" s="219"/>
      <c r="AH87" s="219"/>
      <c r="AI87" s="218" t="s">
        <v>718</v>
      </c>
      <c r="AJ87" s="219"/>
      <c r="AK87" s="219"/>
      <c r="AL87" s="219"/>
      <c r="AM87" s="218"/>
      <c r="AN87" s="219"/>
      <c r="AO87" s="219"/>
      <c r="AP87" s="219"/>
      <c r="AQ87" s="339" t="s">
        <v>718</v>
      </c>
      <c r="AR87" s="208"/>
      <c r="AS87" s="208"/>
      <c r="AT87" s="340"/>
      <c r="AU87" s="219" t="s">
        <v>718</v>
      </c>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718</v>
      </c>
      <c r="AC88" s="525"/>
      <c r="AD88" s="525"/>
      <c r="AE88" s="218" t="s">
        <v>718</v>
      </c>
      <c r="AF88" s="219"/>
      <c r="AG88" s="219"/>
      <c r="AH88" s="219"/>
      <c r="AI88" s="218" t="s">
        <v>718</v>
      </c>
      <c r="AJ88" s="219"/>
      <c r="AK88" s="219"/>
      <c r="AL88" s="219"/>
      <c r="AM88" s="218"/>
      <c r="AN88" s="219"/>
      <c r="AO88" s="219"/>
      <c r="AP88" s="219"/>
      <c r="AQ88" s="339" t="s">
        <v>718</v>
      </c>
      <c r="AR88" s="208"/>
      <c r="AS88" s="208"/>
      <c r="AT88" s="340"/>
      <c r="AU88" s="219" t="s">
        <v>718</v>
      </c>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718</v>
      </c>
      <c r="AF89" s="226"/>
      <c r="AG89" s="226"/>
      <c r="AH89" s="226"/>
      <c r="AI89" s="225" t="s">
        <v>718</v>
      </c>
      <c r="AJ89" s="226"/>
      <c r="AK89" s="226"/>
      <c r="AL89" s="226"/>
      <c r="AM89" s="225"/>
      <c r="AN89" s="226"/>
      <c r="AO89" s="226"/>
      <c r="AP89" s="226"/>
      <c r="AQ89" s="339" t="s">
        <v>718</v>
      </c>
      <c r="AR89" s="208"/>
      <c r="AS89" s="208"/>
      <c r="AT89" s="340"/>
      <c r="AU89" s="219" t="s">
        <v>718</v>
      </c>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718</v>
      </c>
      <c r="AC101" s="463"/>
      <c r="AD101" s="463"/>
      <c r="AE101" s="282" t="s">
        <v>718</v>
      </c>
      <c r="AF101" s="282"/>
      <c r="AG101" s="282"/>
      <c r="AH101" s="282"/>
      <c r="AI101" s="282" t="s">
        <v>718</v>
      </c>
      <c r="AJ101" s="282"/>
      <c r="AK101" s="282"/>
      <c r="AL101" s="282"/>
      <c r="AM101" s="282" t="s">
        <v>718</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718</v>
      </c>
      <c r="AC102" s="463"/>
      <c r="AD102" s="463"/>
      <c r="AE102" s="282" t="s">
        <v>718</v>
      </c>
      <c r="AF102" s="282"/>
      <c r="AG102" s="282"/>
      <c r="AH102" s="282"/>
      <c r="AI102" s="282" t="s">
        <v>718</v>
      </c>
      <c r="AJ102" s="282"/>
      <c r="AK102" s="282"/>
      <c r="AL102" s="282"/>
      <c r="AM102" s="282" t="s">
        <v>718</v>
      </c>
      <c r="AN102" s="282"/>
      <c r="AO102" s="282"/>
      <c r="AP102" s="282"/>
      <c r="AQ102" s="282">
        <v>290</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718</v>
      </c>
      <c r="AC116" s="465"/>
      <c r="AD116" s="466"/>
      <c r="AE116" s="282" t="s">
        <v>718</v>
      </c>
      <c r="AF116" s="282"/>
      <c r="AG116" s="282"/>
      <c r="AH116" s="282"/>
      <c r="AI116" s="282" t="s">
        <v>718</v>
      </c>
      <c r="AJ116" s="282"/>
      <c r="AK116" s="282"/>
      <c r="AL116" s="282"/>
      <c r="AM116" s="282" t="s">
        <v>718</v>
      </c>
      <c r="AN116" s="282"/>
      <c r="AO116" s="282"/>
      <c r="AP116" s="282"/>
      <c r="AQ116" s="218">
        <v>0.186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724</v>
      </c>
      <c r="AC117" s="475"/>
      <c r="AD117" s="476"/>
      <c r="AE117" s="553" t="s">
        <v>718</v>
      </c>
      <c r="AF117" s="553"/>
      <c r="AG117" s="553"/>
      <c r="AH117" s="553"/>
      <c r="AI117" s="553" t="s">
        <v>718</v>
      </c>
      <c r="AJ117" s="553"/>
      <c r="AK117" s="553"/>
      <c r="AL117" s="553"/>
      <c r="AM117" s="553" t="s">
        <v>718</v>
      </c>
      <c r="AN117" s="553"/>
      <c r="AO117" s="553"/>
      <c r="AP117" s="553"/>
      <c r="AQ117" s="553" t="s">
        <v>745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900"/>
      <c r="G430" s="901" t="s">
        <v>252</v>
      </c>
      <c r="H430" s="126"/>
      <c r="I430" s="126"/>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8"/>
      <c r="AJ432" s="338"/>
      <c r="AK432" s="338"/>
      <c r="AL432" s="157"/>
      <c r="AM432" s="338"/>
      <c r="AN432" s="338"/>
      <c r="AO432" s="338"/>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41"/>
      <c r="F433" s="342"/>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9" t="s">
        <v>718</v>
      </c>
      <c r="AF433" s="208"/>
      <c r="AG433" s="208"/>
      <c r="AH433" s="208"/>
      <c r="AI433" s="339" t="s">
        <v>718</v>
      </c>
      <c r="AJ433" s="208"/>
      <c r="AK433" s="208"/>
      <c r="AL433" s="208"/>
      <c r="AM433" s="339" t="s">
        <v>718</v>
      </c>
      <c r="AN433" s="208"/>
      <c r="AO433" s="208"/>
      <c r="AP433" s="208"/>
      <c r="AQ433" s="339" t="s">
        <v>718</v>
      </c>
      <c r="AR433" s="208"/>
      <c r="AS433" s="208"/>
      <c r="AT433" s="340"/>
      <c r="AU433" s="208" t="s">
        <v>718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9" t="s">
        <v>718</v>
      </c>
      <c r="AF434" s="208"/>
      <c r="AG434" s="208"/>
      <c r="AH434" s="340"/>
      <c r="AI434" s="339" t="s">
        <v>718</v>
      </c>
      <c r="AJ434" s="208"/>
      <c r="AK434" s="208"/>
      <c r="AL434" s="208"/>
      <c r="AM434" s="339" t="s">
        <v>718</v>
      </c>
      <c r="AN434" s="208"/>
      <c r="AO434" s="208"/>
      <c r="AP434" s="208"/>
      <c r="AQ434" s="339" t="s">
        <v>718</v>
      </c>
      <c r="AR434" s="208"/>
      <c r="AS434" s="208"/>
      <c r="AT434" s="340"/>
      <c r="AU434" s="208" t="s">
        <v>718</v>
      </c>
      <c r="AV434" s="208"/>
      <c r="AW434" s="208"/>
      <c r="AX434" s="209"/>
      <c r="AY434">
        <f t="shared" si="63"/>
        <v>1</v>
      </c>
    </row>
    <row r="435" spans="1:51" ht="23.25" customHeight="1" thickBo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718</v>
      </c>
      <c r="AF435" s="208"/>
      <c r="AG435" s="208"/>
      <c r="AH435" s="340"/>
      <c r="AI435" s="339" t="s">
        <v>718</v>
      </c>
      <c r="AJ435" s="208"/>
      <c r="AK435" s="208"/>
      <c r="AL435" s="208"/>
      <c r="AM435" s="339" t="s">
        <v>718</v>
      </c>
      <c r="AN435" s="208"/>
      <c r="AO435" s="208"/>
      <c r="AP435" s="208"/>
      <c r="AQ435" s="339" t="s">
        <v>718</v>
      </c>
      <c r="AR435" s="208"/>
      <c r="AS435" s="208"/>
      <c r="AT435" s="340"/>
      <c r="AU435" s="208" t="s">
        <v>718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48"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727</v>
      </c>
      <c r="AE702" s="345"/>
      <c r="AF702" s="345"/>
      <c r="AG702" s="382" t="s">
        <v>729</v>
      </c>
      <c r="AH702" s="383"/>
      <c r="AI702" s="383"/>
      <c r="AJ702" s="383"/>
      <c r="AK702" s="383"/>
      <c r="AL702" s="383"/>
      <c r="AM702" s="383"/>
      <c r="AN702" s="383"/>
      <c r="AO702" s="383"/>
      <c r="AP702" s="383"/>
      <c r="AQ702" s="383"/>
      <c r="AR702" s="383"/>
      <c r="AS702" s="383"/>
      <c r="AT702" s="383"/>
      <c r="AU702" s="383"/>
      <c r="AV702" s="383"/>
      <c r="AW702" s="383"/>
      <c r="AX702" s="384"/>
    </row>
    <row r="703" spans="1:51"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727</v>
      </c>
      <c r="AE703" s="323"/>
      <c r="AF703" s="323"/>
      <c r="AG703" s="104" t="s">
        <v>730</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727</v>
      </c>
      <c r="AE704" s="786"/>
      <c r="AF704" s="786"/>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732</v>
      </c>
      <c r="AE705" s="718"/>
      <c r="AF705" s="718"/>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733</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733</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727</v>
      </c>
      <c r="AE708" s="606"/>
      <c r="AF708" s="606"/>
      <c r="AG708" s="745" t="s">
        <v>734</v>
      </c>
      <c r="AH708" s="870"/>
      <c r="AI708" s="870"/>
      <c r="AJ708" s="870"/>
      <c r="AK708" s="870"/>
      <c r="AL708" s="870"/>
      <c r="AM708" s="870"/>
      <c r="AN708" s="870"/>
      <c r="AO708" s="870"/>
      <c r="AP708" s="870"/>
      <c r="AQ708" s="870"/>
      <c r="AR708" s="870"/>
      <c r="AS708" s="870"/>
      <c r="AT708" s="870"/>
      <c r="AU708" s="870"/>
      <c r="AV708" s="870"/>
      <c r="AW708" s="870"/>
      <c r="AX708" s="871"/>
    </row>
    <row r="709" spans="1:50" ht="34.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727</v>
      </c>
      <c r="AE709" s="323"/>
      <c r="AF709" s="323"/>
      <c r="AG709" s="324" t="s">
        <v>735</v>
      </c>
      <c r="AH709" s="325"/>
      <c r="AI709" s="325"/>
      <c r="AJ709" s="325"/>
      <c r="AK709" s="325"/>
      <c r="AL709" s="325"/>
      <c r="AM709" s="325"/>
      <c r="AN709" s="325"/>
      <c r="AO709" s="325"/>
      <c r="AP709" s="325"/>
      <c r="AQ709" s="325"/>
      <c r="AR709" s="325"/>
      <c r="AS709" s="325"/>
      <c r="AT709" s="325"/>
      <c r="AU709" s="325"/>
      <c r="AV709" s="325"/>
      <c r="AW709" s="325"/>
      <c r="AX709" s="326"/>
    </row>
    <row r="710" spans="1:50" ht="34.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727</v>
      </c>
      <c r="AE710" s="323"/>
      <c r="AF710" s="323"/>
      <c r="AG710" s="324" t="s">
        <v>736</v>
      </c>
      <c r="AH710" s="325"/>
      <c r="AI710" s="325"/>
      <c r="AJ710" s="325"/>
      <c r="AK710" s="325"/>
      <c r="AL710" s="325"/>
      <c r="AM710" s="325"/>
      <c r="AN710" s="325"/>
      <c r="AO710" s="325"/>
      <c r="AP710" s="325"/>
      <c r="AQ710" s="325"/>
      <c r="AR710" s="325"/>
      <c r="AS710" s="325"/>
      <c r="AT710" s="325"/>
      <c r="AU710" s="325"/>
      <c r="AV710" s="325"/>
      <c r="AW710" s="325"/>
      <c r="AX710" s="326"/>
    </row>
    <row r="711" spans="1:50" ht="48"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727</v>
      </c>
      <c r="AE711" s="323"/>
      <c r="AF711" s="323"/>
      <c r="AG711" s="104" t="s">
        <v>737</v>
      </c>
      <c r="AH711" s="325"/>
      <c r="AI711" s="325"/>
      <c r="AJ711" s="325"/>
      <c r="AK711" s="325"/>
      <c r="AL711" s="325"/>
      <c r="AM711" s="325"/>
      <c r="AN711" s="325"/>
      <c r="AO711" s="325"/>
      <c r="AP711" s="325"/>
      <c r="AQ711" s="325"/>
      <c r="AR711" s="325"/>
      <c r="AS711" s="325"/>
      <c r="AT711" s="325"/>
      <c r="AU711" s="325"/>
      <c r="AV711" s="325"/>
      <c r="AW711" s="325"/>
      <c r="AX711" s="326"/>
    </row>
    <row r="712" spans="1:50" ht="21.7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732</v>
      </c>
      <c r="AE712" s="786"/>
      <c r="AF712" s="786"/>
      <c r="AG712" s="810" t="s">
        <v>724</v>
      </c>
      <c r="AH712" s="811"/>
      <c r="AI712" s="811"/>
      <c r="AJ712" s="811"/>
      <c r="AK712" s="811"/>
      <c r="AL712" s="811"/>
      <c r="AM712" s="811"/>
      <c r="AN712" s="811"/>
      <c r="AO712" s="811"/>
      <c r="AP712" s="811"/>
      <c r="AQ712" s="811"/>
      <c r="AR712" s="811"/>
      <c r="AS712" s="811"/>
      <c r="AT712" s="811"/>
      <c r="AU712" s="811"/>
      <c r="AV712" s="811"/>
      <c r="AW712" s="811"/>
      <c r="AX712" s="812"/>
    </row>
    <row r="713" spans="1:50" ht="87"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727</v>
      </c>
      <c r="AE713" s="323"/>
      <c r="AF713" s="666"/>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732</v>
      </c>
      <c r="AE714" s="808"/>
      <c r="AF714" s="809"/>
      <c r="AG714" s="739" t="s">
        <v>724</v>
      </c>
      <c r="AH714" s="740"/>
      <c r="AI714" s="740"/>
      <c r="AJ714" s="740"/>
      <c r="AK714" s="740"/>
      <c r="AL714" s="740"/>
      <c r="AM714" s="740"/>
      <c r="AN714" s="740"/>
      <c r="AO714" s="740"/>
      <c r="AP714" s="740"/>
      <c r="AQ714" s="740"/>
      <c r="AR714" s="740"/>
      <c r="AS714" s="740"/>
      <c r="AT714" s="740"/>
      <c r="AU714" s="740"/>
      <c r="AV714" s="740"/>
      <c r="AW714" s="740"/>
      <c r="AX714" s="741"/>
    </row>
    <row r="715" spans="1:50" ht="54"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727</v>
      </c>
      <c r="AE715" s="606"/>
      <c r="AF715" s="659"/>
      <c r="AG715" s="745" t="s">
        <v>739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732</v>
      </c>
      <c r="AE716" s="630"/>
      <c r="AF716" s="630"/>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2.5"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732</v>
      </c>
      <c r="AE717" s="323"/>
      <c r="AF717" s="323"/>
      <c r="AG717" s="104" t="s">
        <v>724</v>
      </c>
      <c r="AH717" s="325"/>
      <c r="AI717" s="325"/>
      <c r="AJ717" s="325"/>
      <c r="AK717" s="325"/>
      <c r="AL717" s="325"/>
      <c r="AM717" s="325"/>
      <c r="AN717" s="325"/>
      <c r="AO717" s="325"/>
      <c r="AP717" s="325"/>
      <c r="AQ717" s="325"/>
      <c r="AR717" s="325"/>
      <c r="AS717" s="325"/>
      <c r="AT717" s="325"/>
      <c r="AU717" s="325"/>
      <c r="AV717" s="325"/>
      <c r="AW717" s="325"/>
      <c r="AX717" s="326"/>
    </row>
    <row r="718" spans="1:50" ht="22.5"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732</v>
      </c>
      <c r="AE718" s="323"/>
      <c r="AF718" s="323"/>
      <c r="AG718" s="130" t="s">
        <v>724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3" t="s">
        <v>48</v>
      </c>
      <c r="B726" s="802"/>
      <c r="C726" s="815" t="s">
        <v>53</v>
      </c>
      <c r="D726" s="837"/>
      <c r="E726" s="837"/>
      <c r="F726" s="838"/>
      <c r="G726" s="579" t="s">
        <v>741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0" customHeight="1" thickBot="1" x14ac:dyDescent="0.2">
      <c r="A727" s="803"/>
      <c r="B727" s="804"/>
      <c r="C727" s="751" t="s">
        <v>57</v>
      </c>
      <c r="D727" s="752"/>
      <c r="E727" s="752"/>
      <c r="F727" s="753"/>
      <c r="G727" s="577" t="s">
        <v>740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48.75" customHeight="1" thickBot="1" x14ac:dyDescent="0.2">
      <c r="A729" s="637" t="s">
        <v>749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48.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8.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48.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673</v>
      </c>
      <c r="B737" s="211"/>
      <c r="C737" s="211"/>
      <c r="D737" s="212"/>
      <c r="E737" s="957" t="s">
        <v>718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4" t="s">
        <v>398</v>
      </c>
      <c r="B738" s="364"/>
      <c r="C738" s="364"/>
      <c r="D738" s="364"/>
      <c r="E738" s="957" t="s">
        <v>718</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4" t="s">
        <v>397</v>
      </c>
      <c r="B739" s="364"/>
      <c r="C739" s="364"/>
      <c r="D739" s="364"/>
      <c r="E739" s="957" t="s">
        <v>718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4" t="s">
        <v>396</v>
      </c>
      <c r="B740" s="364"/>
      <c r="C740" s="364"/>
      <c r="D740" s="364"/>
      <c r="E740" s="957" t="s">
        <v>718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4" t="s">
        <v>395</v>
      </c>
      <c r="B741" s="364"/>
      <c r="C741" s="364"/>
      <c r="D741" s="364"/>
      <c r="E741" s="957" t="s">
        <v>718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4" t="s">
        <v>394</v>
      </c>
      <c r="B742" s="364"/>
      <c r="C742" s="364"/>
      <c r="D742" s="364"/>
      <c r="E742" s="957" t="s">
        <v>718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4" t="s">
        <v>393</v>
      </c>
      <c r="B743" s="364"/>
      <c r="C743" s="364"/>
      <c r="D743" s="364"/>
      <c r="E743" s="957" t="s">
        <v>718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4" t="s">
        <v>392</v>
      </c>
      <c r="B744" s="364"/>
      <c r="C744" s="364"/>
      <c r="D744" s="364"/>
      <c r="E744" s="957" t="s">
        <v>718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4" t="s">
        <v>391</v>
      </c>
      <c r="B745" s="364"/>
      <c r="C745" s="364"/>
      <c r="D745" s="364"/>
      <c r="E745" s="994" t="s">
        <v>718</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4" t="s">
        <v>546</v>
      </c>
      <c r="B746" s="364"/>
      <c r="C746" s="364"/>
      <c r="D746" s="364"/>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4" t="s">
        <v>510</v>
      </c>
      <c r="B747" s="364"/>
      <c r="C747" s="364"/>
      <c r="D747" s="364"/>
      <c r="E747" s="963" t="s">
        <v>743</v>
      </c>
      <c r="F747" s="961"/>
      <c r="G747" s="961"/>
      <c r="H747" s="100" t="str">
        <f>IF(E747="","","-")</f>
        <v>-</v>
      </c>
      <c r="I747" s="961" t="s">
        <v>415</v>
      </c>
      <c r="J747" s="961"/>
      <c r="K747" s="100" t="str">
        <f>IF(I747="","","-")</f>
        <v>-</v>
      </c>
      <c r="L747" s="962">
        <v>8</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hidden="1"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5"/>
      <c r="Z789" s="386"/>
      <c r="AA789" s="386"/>
      <c r="AB789" s="805"/>
      <c r="AC789" s="673"/>
      <c r="AD789" s="674"/>
      <c r="AE789" s="674"/>
      <c r="AF789" s="674"/>
      <c r="AG789" s="675"/>
      <c r="AH789" s="667"/>
      <c r="AI789" s="668"/>
      <c r="AJ789" s="668"/>
      <c r="AK789" s="668"/>
      <c r="AL789" s="668"/>
      <c r="AM789" s="668"/>
      <c r="AN789" s="668"/>
      <c r="AO789" s="668"/>
      <c r="AP789" s="668"/>
      <c r="AQ789" s="668"/>
      <c r="AR789" s="668"/>
      <c r="AS789" s="668"/>
      <c r="AT789" s="669"/>
      <c r="AU789" s="385"/>
      <c r="AV789" s="386"/>
      <c r="AW789" s="386"/>
      <c r="AX789" s="387"/>
    </row>
    <row r="790" spans="1:51" ht="24.75" hidden="1"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5"/>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5"/>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5"/>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5"/>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5"/>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5"/>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5"/>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5"/>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5"/>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5"/>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5"/>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5"/>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5"/>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5"/>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5"/>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5"/>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5"/>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5"/>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5"/>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5"/>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5"/>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5"/>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5"/>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5"/>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5"/>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5"/>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747</v>
      </c>
      <c r="D845" s="346"/>
      <c r="E845" s="346"/>
      <c r="F845" s="346"/>
      <c r="G845" s="346"/>
      <c r="H845" s="346"/>
      <c r="I845" s="346"/>
      <c r="J845" s="347" t="s">
        <v>747</v>
      </c>
      <c r="K845" s="348"/>
      <c r="L845" s="348"/>
      <c r="M845" s="348"/>
      <c r="N845" s="348"/>
      <c r="O845" s="348"/>
      <c r="P845" s="362" t="s">
        <v>747</v>
      </c>
      <c r="Q845" s="349"/>
      <c r="R845" s="349"/>
      <c r="S845" s="349"/>
      <c r="T845" s="349"/>
      <c r="U845" s="349"/>
      <c r="V845" s="349"/>
      <c r="W845" s="349"/>
      <c r="X845" s="349"/>
      <c r="Y845" s="350" t="s">
        <v>747</v>
      </c>
      <c r="Z845" s="351"/>
      <c r="AA845" s="351"/>
      <c r="AB845" s="352"/>
      <c r="AC845" s="353"/>
      <c r="AD845" s="354"/>
      <c r="AE845" s="354"/>
      <c r="AF845" s="354"/>
      <c r="AG845" s="354"/>
      <c r="AH845" s="369" t="s">
        <v>747</v>
      </c>
      <c r="AI845" s="370"/>
      <c r="AJ845" s="370"/>
      <c r="AK845" s="370"/>
      <c r="AL845" s="357" t="s">
        <v>747</v>
      </c>
      <c r="AM845" s="358"/>
      <c r="AN845" s="358"/>
      <c r="AO845" s="359"/>
      <c r="AP845" s="360" t="s">
        <v>747</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747</v>
      </c>
      <c r="F1110" s="372"/>
      <c r="G1110" s="372"/>
      <c r="H1110" s="372"/>
      <c r="I1110" s="372"/>
      <c r="J1110" s="347" t="s">
        <v>747</v>
      </c>
      <c r="K1110" s="348"/>
      <c r="L1110" s="348"/>
      <c r="M1110" s="348"/>
      <c r="N1110" s="348"/>
      <c r="O1110" s="348"/>
      <c r="P1110" s="362" t="s">
        <v>747</v>
      </c>
      <c r="Q1110" s="349"/>
      <c r="R1110" s="349"/>
      <c r="S1110" s="349"/>
      <c r="T1110" s="349"/>
      <c r="U1110" s="349"/>
      <c r="V1110" s="349"/>
      <c r="W1110" s="349"/>
      <c r="X1110" s="349"/>
      <c r="Y1110" s="350" t="s">
        <v>747</v>
      </c>
      <c r="Z1110" s="351"/>
      <c r="AA1110" s="351"/>
      <c r="AB1110" s="352"/>
      <c r="AC1110" s="353"/>
      <c r="AD1110" s="354"/>
      <c r="AE1110" s="354"/>
      <c r="AF1110" s="354"/>
      <c r="AG1110" s="354"/>
      <c r="AH1110" s="355" t="s">
        <v>747</v>
      </c>
      <c r="AI1110" s="356"/>
      <c r="AJ1110" s="356"/>
      <c r="AK1110" s="356"/>
      <c r="AL1110" s="357" t="s">
        <v>747</v>
      </c>
      <c r="AM1110" s="358"/>
      <c r="AN1110" s="358"/>
      <c r="AO1110" s="359"/>
      <c r="AP1110" s="360" t="s">
        <v>747</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Q134:AQ135 AU134:AU135 AM134:AM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9"/>
      <c r="AA2" s="830"/>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7" t="s">
        <v>12</v>
      </c>
      <c r="Z4" s="1018"/>
      <c r="AA4" s="1019"/>
      <c r="AB4" s="463"/>
      <c r="AC4" s="1021"/>
      <c r="AD4" s="1021"/>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4"/>
      <c r="AA5" s="1015"/>
      <c r="AB5" s="525"/>
      <c r="AC5" s="1020"/>
      <c r="AD5" s="1020"/>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610"/>
      <c r="Q6" s="610"/>
      <c r="R6" s="610"/>
      <c r="S6" s="610"/>
      <c r="T6" s="610"/>
      <c r="U6" s="610"/>
      <c r="V6" s="610"/>
      <c r="W6" s="610"/>
      <c r="X6" s="1012"/>
      <c r="Y6" s="1013" t="s">
        <v>13</v>
      </c>
      <c r="Z6" s="1014"/>
      <c r="AA6" s="1015"/>
      <c r="AB6" s="595" t="s">
        <v>180</v>
      </c>
      <c r="AC6" s="1016"/>
      <c r="AD6" s="1016"/>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9"/>
      <c r="AA9" s="830"/>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7" t="s">
        <v>12</v>
      </c>
      <c r="Z11" s="1018"/>
      <c r="AA11" s="1019"/>
      <c r="AB11" s="463"/>
      <c r="AC11" s="1021"/>
      <c r="AD11" s="1021"/>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4"/>
      <c r="AA12" s="1015"/>
      <c r="AB12" s="525"/>
      <c r="AC12" s="1020"/>
      <c r="AD12" s="1020"/>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610"/>
      <c r="Q13" s="610"/>
      <c r="R13" s="610"/>
      <c r="S13" s="610"/>
      <c r="T13" s="610"/>
      <c r="U13" s="610"/>
      <c r="V13" s="610"/>
      <c r="W13" s="610"/>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9"/>
      <c r="AA16" s="830"/>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7" t="s">
        <v>12</v>
      </c>
      <c r="Z18" s="1018"/>
      <c r="AA18" s="1019"/>
      <c r="AB18" s="463"/>
      <c r="AC18" s="1021"/>
      <c r="AD18" s="1021"/>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4"/>
      <c r="AA19" s="1015"/>
      <c r="AB19" s="525"/>
      <c r="AC19" s="1020"/>
      <c r="AD19" s="1020"/>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610"/>
      <c r="Q20" s="610"/>
      <c r="R20" s="610"/>
      <c r="S20" s="610"/>
      <c r="T20" s="610"/>
      <c r="U20" s="610"/>
      <c r="V20" s="610"/>
      <c r="W20" s="610"/>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9"/>
      <c r="AA23" s="830"/>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7" t="s">
        <v>12</v>
      </c>
      <c r="Z25" s="1018"/>
      <c r="AA25" s="1019"/>
      <c r="AB25" s="463"/>
      <c r="AC25" s="1021"/>
      <c r="AD25" s="1021"/>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4"/>
      <c r="AA26" s="1015"/>
      <c r="AB26" s="525"/>
      <c r="AC26" s="1020"/>
      <c r="AD26" s="1020"/>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610"/>
      <c r="Q27" s="610"/>
      <c r="R27" s="610"/>
      <c r="S27" s="610"/>
      <c r="T27" s="610"/>
      <c r="U27" s="610"/>
      <c r="V27" s="610"/>
      <c r="W27" s="610"/>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9"/>
      <c r="AA30" s="830"/>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7" t="s">
        <v>12</v>
      </c>
      <c r="Z32" s="1018"/>
      <c r="AA32" s="1019"/>
      <c r="AB32" s="463"/>
      <c r="AC32" s="1021"/>
      <c r="AD32" s="1021"/>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4"/>
      <c r="AA33" s="1015"/>
      <c r="AB33" s="525"/>
      <c r="AC33" s="1020"/>
      <c r="AD33" s="1020"/>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610"/>
      <c r="Q34" s="610"/>
      <c r="R34" s="610"/>
      <c r="S34" s="610"/>
      <c r="T34" s="610"/>
      <c r="U34" s="610"/>
      <c r="V34" s="610"/>
      <c r="W34" s="610"/>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9"/>
      <c r="AA37" s="830"/>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7" t="s">
        <v>12</v>
      </c>
      <c r="Z39" s="1018"/>
      <c r="AA39" s="1019"/>
      <c r="AB39" s="463"/>
      <c r="AC39" s="1021"/>
      <c r="AD39" s="1021"/>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4"/>
      <c r="AA40" s="1015"/>
      <c r="AB40" s="525"/>
      <c r="AC40" s="1020"/>
      <c r="AD40" s="1020"/>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610"/>
      <c r="Q41" s="610"/>
      <c r="R41" s="610"/>
      <c r="S41" s="610"/>
      <c r="T41" s="610"/>
      <c r="U41" s="610"/>
      <c r="V41" s="610"/>
      <c r="W41" s="610"/>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9"/>
      <c r="AA44" s="830"/>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7" t="s">
        <v>12</v>
      </c>
      <c r="Z46" s="1018"/>
      <c r="AA46" s="1019"/>
      <c r="AB46" s="463"/>
      <c r="AC46" s="1021"/>
      <c r="AD46" s="1021"/>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4"/>
      <c r="AA47" s="1015"/>
      <c r="AB47" s="525"/>
      <c r="AC47" s="1020"/>
      <c r="AD47" s="1020"/>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610"/>
      <c r="Q48" s="610"/>
      <c r="R48" s="610"/>
      <c r="S48" s="610"/>
      <c r="T48" s="610"/>
      <c r="U48" s="610"/>
      <c r="V48" s="610"/>
      <c r="W48" s="610"/>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9"/>
      <c r="AA51" s="830"/>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7" t="s">
        <v>12</v>
      </c>
      <c r="Z53" s="1018"/>
      <c r="AA53" s="1019"/>
      <c r="AB53" s="463"/>
      <c r="AC53" s="1021"/>
      <c r="AD53" s="1021"/>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4"/>
      <c r="AA54" s="1015"/>
      <c r="AB54" s="525"/>
      <c r="AC54" s="1020"/>
      <c r="AD54" s="1020"/>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610"/>
      <c r="Q55" s="610"/>
      <c r="R55" s="610"/>
      <c r="S55" s="610"/>
      <c r="T55" s="610"/>
      <c r="U55" s="610"/>
      <c r="V55" s="610"/>
      <c r="W55" s="610"/>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9"/>
      <c r="AA58" s="830"/>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7" t="s">
        <v>12</v>
      </c>
      <c r="Z60" s="1018"/>
      <c r="AA60" s="1019"/>
      <c r="AB60" s="463"/>
      <c r="AC60" s="1021"/>
      <c r="AD60" s="1021"/>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4"/>
      <c r="AA61" s="1015"/>
      <c r="AB61" s="525"/>
      <c r="AC61" s="1020"/>
      <c r="AD61" s="1020"/>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610"/>
      <c r="Q62" s="610"/>
      <c r="R62" s="610"/>
      <c r="S62" s="610"/>
      <c r="T62" s="610"/>
      <c r="U62" s="610"/>
      <c r="V62" s="610"/>
      <c r="W62" s="610"/>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9"/>
      <c r="AA65" s="830"/>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7" t="s">
        <v>12</v>
      </c>
      <c r="Z67" s="1018"/>
      <c r="AA67" s="1019"/>
      <c r="AB67" s="463"/>
      <c r="AC67" s="1021"/>
      <c r="AD67" s="1021"/>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4"/>
      <c r="AA68" s="1015"/>
      <c r="AB68" s="525"/>
      <c r="AC68" s="1020"/>
      <c r="AD68" s="1020"/>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610"/>
      <c r="Q69" s="610"/>
      <c r="R69" s="610"/>
      <c r="S69" s="610"/>
      <c r="T69" s="610"/>
      <c r="U69" s="610"/>
      <c r="V69" s="610"/>
      <c r="W69" s="610"/>
      <c r="X69" s="1012"/>
      <c r="Y69" s="449" t="s">
        <v>13</v>
      </c>
      <c r="Z69" s="1014"/>
      <c r="AA69" s="1015"/>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6"/>
      <c r="AY15">
        <f>COUNTA($G$17,$AC$17)</f>
        <v>0</v>
      </c>
    </row>
    <row r="16" spans="1:51"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6"/>
      <c r="AY28">
        <f>COUNTA($G$30,$AC$30)</f>
        <v>0</v>
      </c>
    </row>
    <row r="29" spans="1:51"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6"/>
      <c r="AY41">
        <f>COUNTA($G$43,$AC$43)</f>
        <v>0</v>
      </c>
    </row>
    <row r="42" spans="1:51"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6"/>
      <c r="AY55">
        <f>COUNTA($G$57,$AC$57)</f>
        <v>0</v>
      </c>
    </row>
    <row r="56" spans="1:51"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6"/>
      <c r="AY68">
        <f>COUNTA($G$70,$AC$70)</f>
        <v>0</v>
      </c>
    </row>
    <row r="69" spans="1:51"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6"/>
      <c r="AY81">
        <f>COUNTA($G$83,$AC$83)</f>
        <v>0</v>
      </c>
    </row>
    <row r="82" spans="1:51"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6"/>
      <c r="AY94">
        <f>COUNTA($G$96,$AC$96)</f>
        <v>0</v>
      </c>
    </row>
    <row r="95" spans="1:51"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c r="AY108">
        <f>COUNTA($G$110,$AC$110)</f>
        <v>0</v>
      </c>
    </row>
    <row r="109" spans="1:51"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c r="AY121">
        <f>COUNTA($G$123,$AC$123)</f>
        <v>0</v>
      </c>
    </row>
    <row r="122" spans="1:51"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c r="AY134">
        <f>COUNTA($G$136,$AC$136)</f>
        <v>0</v>
      </c>
    </row>
    <row r="135" spans="1:51"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c r="AY147">
        <f>COUNTA($G$149,$AC$149)</f>
        <v>0</v>
      </c>
    </row>
    <row r="148" spans="1:51"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c r="AY161">
        <f>COUNTA($G$163,$AC$163)</f>
        <v>0</v>
      </c>
    </row>
    <row r="162" spans="1:51"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c r="AY174">
        <f>COUNTA($G$176,$AC$176)</f>
        <v>0</v>
      </c>
    </row>
    <row r="175" spans="1:51"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c r="AY187">
        <f>COUNTA($G$189,$AC$189)</f>
        <v>0</v>
      </c>
    </row>
    <row r="188" spans="1:51"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c r="AY200">
        <f>COUNTA($G$202,$AC$202)</f>
        <v>0</v>
      </c>
    </row>
    <row r="201" spans="1:51"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c r="AY214">
        <f>COUNTA($G$216,$AC$216)</f>
        <v>0</v>
      </c>
    </row>
    <row r="215" spans="1:51"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c r="AY227">
        <f>COUNTA($G$229,$AC$229)</f>
        <v>0</v>
      </c>
    </row>
    <row r="228" spans="1:51"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c r="AY240">
        <f>COUNTA($G$242,$AC$242)</f>
        <v>0</v>
      </c>
    </row>
    <row r="241" spans="1:51"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c r="AY253">
        <f>COUNTA($G$255,$AC$255)</f>
        <v>0</v>
      </c>
    </row>
    <row r="254" spans="1:51"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2021-06-18T10:37:51Z</cp:lastPrinted>
  <dcterms:created xsi:type="dcterms:W3CDTF">2012-03-13T00:50:25Z</dcterms:created>
  <dcterms:modified xsi:type="dcterms:W3CDTF">2021-06-18T10:37:53Z</dcterms:modified>
</cp:coreProperties>
</file>