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<sst xmlns="http://schemas.openxmlformats.org/spreadsheetml/2006/main" count="3074" uniqueCount="801">
  <si>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</si>
  <si>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</si>
  <si>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</si>
  <si>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</si>
  <si>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</si>
  <si>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</si>
  <si>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</si>
  <si>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</si>
  <si>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</si>
  <si>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</si>
  <si>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</si>
  <si>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</si>
  <si>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</si>
  <si>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</si>
  <si>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</si>
  <si>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</si>
  <si>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</si>
  <si>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</si>
  <si>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</si>
  <si>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</si>
  <si>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</si>
  <si>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</si>
  <si>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</si>
  <si>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</si>
  <si>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</si>
  <si>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</si>
  <si>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</si>
  <si>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</si>
  <si>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</si>
  <si>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</si>
  <si>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</si>
  <si>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</si>
  <si>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</si>
  <si>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</si>
  <si>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</si>
  <si>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</si>
  <si>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</si>
  <si>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</si>
  <si>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</si>
  <si>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</si>
  <si>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</si>
  <si>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</si>
  <si>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</si>
  <si>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</si>
  <si>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</si>
  <si>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</si>
  <si>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</si>
  <si>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</si>
  <si>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</si>
  <si>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</si>
  <si>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</si>
  <si>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</si>
  <si>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</si>
  <si>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</si>
  <si>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</si>
  <si>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</si>
  <si>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</si>
  <si>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</si>
  <si>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</si>
  <si>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</si>
  <si>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</si>
  <si>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</si>
  <si>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</si>
  <si>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</si>
  <si>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</si>
  <si>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</si>
  <si>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</si>
  <si>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</si>
  <si>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</si>
  <si>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</si>
  <si>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</si>
  <si>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</si>
  <si>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</si>
  <si>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</si>
  <si>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</si>
  <si>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</si>
  <si>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</si>
  <si>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</si>
  <si>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</si>
  <si>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</si>
  <si>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</si>
  <si>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</si>
  <si>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</si>
  <si>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</si>
  <si>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</si>
  <si>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</si>
  <si>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</si>
  <si>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</si>
  <si>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</si>
  <si>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</si>
  <si>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</si>
  <si>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</si>
  <si>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</si>
  <si>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</si>
  <si>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</si>
  <si>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</si>
  <si>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</si>
  <si>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</si>
  <si>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</si>
  <si>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</si>
  <si>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</si>
  <si>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</si>
  <si>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</si>
  <si>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</si>
  <si>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</si>
  <si>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</si>
  <si>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</si>
  <si>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</si>
  <si>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</si>
  <si>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</si>
  <si>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</si>
  <si>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</si>
  <si>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</si>
  <si>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</si>
  <si>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</si>
  <si>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</si>
  <si>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</si>
  <si>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</si>
  <si>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</si>
  <si>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</si>
  <si>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</si>
  <si>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</si>
  <si>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</si>
  <si>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</si>
  <si>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</si>
  <si>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</si>
  <si>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</si>
  <si>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</si>
  <si>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</si>
  <si>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</si>
  <si>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</si>
  <si>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</si>
  <si>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</si>
  <si>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</si>
  <si>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</si>
  <si>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</si>
  <si>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</si>
  <si>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</si>
  <si>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</si>
  <si>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</si>
  <si>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</si>
  <si>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</si>
  <si>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</si>
  <si>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</si>
  <si>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</si>
  <si>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</si>
  <si>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</si>
  <si>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</si>
  <si>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</si>
  <si>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</si>
  <si>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</si>
  <si>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</si>
  <si>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</si>
  <si>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</si>
  <si>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</si>
  <si>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</si>
  <si>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</si>
  <si>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</si>
  <si>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</si>
  <si>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</si>
  <si>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</si>
  <si>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</si>
  <si>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</si>
  <si>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</si>
  <si>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</si>
  <si>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</si>
  <si>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</si>
  <si>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</si>
  <si>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</si>
  <si>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</si>
  <si>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</si>
  <si>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</si>
  <si>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</si>
  <si>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</si>
  <si>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</si>
  <si>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</si>
  <si>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</si>
  <si>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</si>
  <si>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</si>
  <si>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</si>
  <si>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</si>
  <si>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</si>
  <si>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</si>
  <si>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</si>
  <si>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</si>
  <si>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</si>
  <si>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</si>
  <si>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</si>
  <si>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</si>
  <si>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</si>
  <si>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</si>
  <si>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</si>
  <si>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</si>
  <si>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</si>
  <si>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</si>
  <si>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</si>
  <si>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</si>
  <si>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</si>
  <si>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</si>
  <si>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</si>
  <si>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</si>
  <si>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</si>
  <si>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</si>
  <si>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</si>
  <si>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</si>
  <si>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</si>
  <si>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</si>
  <si>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</si>
  <si>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</si>
  <si>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</si>
  <si>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</si>
  <si>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</si>
  <si>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</si>
  <si>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</si>
  <si>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</si>
  <si>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</si>
  <si>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</si>
  <si>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</si>
  <si>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</si>
  <si>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</si>
  <si>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</si>
  <si>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</si>
  <si>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</si>
  <si>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</si>
  <si>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</si>
  <si>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</si>
  <si>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</si>
  <si>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</si>
  <si>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</si>
  <si>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</si>
  <si>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</si>
  <si>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</si>
  <si>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</si>
  <si>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</si>
  <si>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</si>
  <si>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</si>
  <si>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</si>
  <si>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</si>
  <si>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</si>
  <si>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</si>
  <si>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</si>
  <si>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</si>
  <si>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</si>
  <si>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</si>
  <si>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</si>
  <si>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</si>
  <si>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</si>
  <si>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</si>
  <si>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</si>
  <si>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</si>
  <si>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</si>
  <si>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</si>
  <si>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</si>
  <si>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</si>
  <si>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</si>
  <si>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</si>
  <si>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</si>
  <si>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</si>
  <si>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</si>
  <si>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</si>
  <si>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</si>
  <si>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</si>
  <si>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</si>
  <si>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</si>
  <si>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</si>
  <si>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</si>
  <si>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</si>
  <si>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</si>
  <si>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</si>
  <si>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</si>
  <si>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</si>
  <si>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</si>
  <si>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</si>
  <si>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</si>
  <si>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</si>
  <si>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</si>
  <si>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</si>
  <si>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</si>
  <si>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</si>
  <si>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</si>
  <si>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</si>
  <si>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</si>
  <si>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</si>
  <si>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</si>
  <si>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</si>
  <si>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</si>
  <si>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</si>
  <si>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</si>
  <si>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</si>
  <si>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</si>
  <si>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</si>
  <si>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</si>
  <si>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</si>
  <si>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</si>
  <si>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</si>
  <si>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</si>
  <si>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</si>
  <si>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</si>
  <si>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</si>
  <si>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</si>
  <si>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</si>
  <si>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</si>
  <si>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</si>
  <si>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</si>
  <si>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</si>
  <si>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</si>
  <si>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</si>
  <si>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</si>
  <si>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</si>
  <si>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</si>
  <si>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</si>
  <si>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</si>
  <si>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</si>
  <si>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</si>
  <si>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</si>
  <si>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</si>
  <si>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</si>
  <si>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</si>
  <si>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</si>
  <si>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</si>
  <si>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</si>
  <si>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</si>
  <si>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</si>
  <si>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</si>
  <si>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</si>
  <si>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</si>
  <si>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</si>
  <si>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</si>
  <si>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</si>
  <si>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</si>
  <si>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</si>
  <si>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</si>
  <si>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</si>
  <si>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</si>
  <si>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</si>
  <si>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</si>
  <si>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</si>
  <si>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</si>
  <si>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</si>
  <si>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</si>
  <si>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</si>
  <si>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</si>
  <si>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</si>
  <si>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</si>
  <si>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</si>
  <si>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</si>
  <si>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</si>
  <si>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</si>
  <si>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</si>
  <si>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</si>
  <si>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</si>
  <si>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</si>
  <si>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</si>
  <si>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</si>
  <si>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</si>
  <si>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</si>
  <si>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</si>
  <si>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</si>
  <si>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</si>
  <si>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</si>
  <si>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</si>
  <si>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</si>
  <si>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</si>
  <si>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</si>
  <si>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</si>
  <si>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</si>
  <si>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</si>
  <si>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</si>
  <si>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</si>
  <si>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</si>
  <si>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</si>
  <si>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</si>
  <si>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</si>
  <si>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</si>
  <si>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</si>
  <si>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</si>
  <si>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</si>
  <si>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</si>
  <si>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</si>
  <si>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</si>
  <si>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</si>
  <si>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</si>
  <si>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</si>
  <si>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</si>
  <si>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</si>
  <si>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</si>
  <si>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</si>
  <si>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</si>
  <si>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</si>
  <si>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</si>
  <si>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</si>
  <si>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</si>
  <si>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</si>
  <si>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</si>
  <si>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</si>
  <si>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</si>
  <si>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</si>
  <si>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</si>
  <si>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</si>
  <si>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</si>
  <si>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</si>
  <si>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</si>
  <si>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</si>
  <si>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</si>
  <si>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</si>
  <si>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</si>
  <si>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</si>
  <si>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</si>
  <si>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</si>
  <si>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</si>
  <si>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</si>
  <si>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</si>
  <si>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</si>
  <si>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</si>
  <si>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</si>
  <si>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</si>
  <si>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</si>
  <si>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</si>
  <si>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</si>
  <si>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</si>
  <si>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</si>
  <si>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</si>
  <si>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</si>
  <si>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</si>
  <si>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</si>
  <si>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</si>
  <si>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</si>
  <si>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</si>
  <si>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</si>
  <si>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</si>
  <si>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</si>
  <si>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</si>
  <si>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</si>
  <si>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</si>
  <si>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</si>
  <si>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</si>
  <si>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</si>
  <si>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</si>
  <si>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</si>
  <si>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</si>
  <si>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</si>
  <si>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</si>
  <si>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</si>
  <si>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</si>
  <si>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</si>
  <si>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</si>
  <si>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</si>
  <si>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</si>
  <si>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</si>
  <si>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</si>
  <si>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</si>
  <si>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</si>
  <si>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</si>
  <si>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</si>
  <si>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</si>
  <si>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</si>
  <si>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</si>
  <si>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</si>
  <si>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</si>
  <si>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</si>
  <si>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</si>
  <si>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</si>
  <si>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</si>
  <si>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</si>
  <si>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</si>
  <si>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</si>
  <si>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</si>
  <si>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</si>
  <si>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</si>
  <si>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</si>
  <si>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</si>
  <si>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</si>
  <si>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</si>
  <si>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</si>
  <si>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</si>
  <si>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</si>
  <si>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</si>
  <si>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</si>
  <si>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</si>
  <si>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</si>
  <si>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</si>
  <si>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</si>
  <si>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</si>
  <si>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</si>
  <si>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</si>
  <si>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</si>
  <si>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</si>
  <si>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</si>
  <si>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</si>
  <si>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</si>
  <si>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</si>
  <si>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</si>
  <si>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</si>
  <si>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</si>
  <si>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</si>
  <si>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</si>
  <si>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</si>
  <si>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</si>
  <si>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</si>
  <si>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</si>
  <si>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</si>
  <si>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</si>
  <si>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</si>
  <si>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</si>
  <si>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</si>
  <si>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</si>
  <si>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</si>
  <si>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</si>
  <si>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</si>
  <si>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</si>
  <si>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</si>
  <si>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</si>
  <si>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</si>
  <si>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</si>
  <si>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</si>
  <si>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</si>
  <si>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</si>
  <si>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</si>
  <si>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</si>
  <si>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</si>
  <si>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</si>
  <si>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</si>
  <si>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</si>
  <si>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</si>
  <si>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</si>
  <si>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</si>
  <si>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</si>
  <si>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</si>
  <si>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</si>
  <si>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</si>
  <si>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</si>
  <si>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</si>
  <si>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</si>
  <si>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</si>
  <si>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</si>
  <si>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</si>
  <si>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</si>
  <si>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</si>
  <si>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</si>
  <si>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</si>
  <si>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</si>
  <si>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</si>
  <si>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</si>
  <si>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</si>
  <si>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</si>
  <si>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</si>
  <si>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</si>
  <si>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</si>
  <si>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</si>
  <si>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</si>
  <si>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</si>
  <si>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</si>
  <si>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</si>
  <si>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</si>
  <si>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</si>
  <si>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</si>
  <si>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</si>
  <si>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</si>
  <si>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</si>
  <si>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</si>
  <si>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</si>
  <si>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</si>
  <si>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</si>
  <si>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</si>
  <si>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</si>
  <si>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</si>
  <si>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</si>
  <si>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</si>
  <si>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</si>
  <si>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</si>
  <si>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</si>
  <si>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</si>
  <si>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</si>
  <si>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</si>
  <si>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</si>
  <si>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</si>
  <si>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</si>
  <si>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</si>
  <si>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</si>
  <si>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</si>
  <si>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</si>
  <si>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</si>
  <si>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</si>
  <si>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</si>
  <si>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</si>
  <si>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</si>
  <si>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</si>
  <si>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</si>
  <si>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</si>
  <si>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</si>
  <si>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</si>
  <si>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</si>
  <si>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</si>
  <si>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</si>
  <si>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</si>
  <si>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</si>
  <si>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</si>
  <si>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</si>
  <si>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</si>
  <si>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</si>
  <si>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</si>
  <si>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</si>
  <si>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</si>
  <si>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</si>
  <si>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</si>
  <si>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</si>
  <si>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</si>
  <si>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</si>
  <si>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</si>
  <si>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</si>
  <si>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</si>
  <si>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</si>
  <si>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</si>
  <si>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</si>
  <si>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</si>
  <si>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</si>
  <si>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</si>
  <si>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</si>
  <si>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</si>
  <si>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</si>
  <si>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</si>
  <si>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</si>
  <si>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</si>
  <si>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</si>
  <si>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</si>
  <si>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</si>
  <si>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</si>
  <si>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</si>
  <si>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</si>
  <si>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</si>
  <si>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</si>
  <si>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</si>
  <si>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</si>
  <si>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</si>
  <si>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</si>
  <si>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</si>
  <si>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</si>
  <si>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</si>
  <si>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</si>
  <si>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</si>
  <si>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</si>
  <si>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</si>
  <si>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</si>
  <si>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</si>
  <si>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</si>
  <si>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</si>
  <si>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</si>
  <si>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</si>
  <si>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</si>
  <si>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</si>
  <si>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</si>
  <si>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</si>
  <si>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</si>
  <si>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</si>
  <si>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</si>
  <si>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</si>
  <si>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</si>
  <si>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</si>
  <si>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</si>
  <si>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</si>
  <si>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</si>
  <si>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</si>
  <si>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</si>
  <si>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</si>
  <si>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</si>
  <si>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</si>
  <si>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</si>
  <si>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</si>
  <si>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</si>
  <si>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</si>
  <si>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</si>
  <si>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</si>
  <si>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</si>
  <si>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</si>
  <si>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</si>
  <si>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</si>
  <si>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</si>
  <si>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</si>
  <si>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</si>
  <si>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</si>
  <si>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</si>
  <si>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</si>
  <si>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</si>
  <si>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</si>
  <si>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</si>
  <si>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</si>
  <si>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</si>
  <si>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</si>
  <si>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</si>
  <si>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</si>
  <si>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</si>
  <si>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</si>
  <si>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</si>
  <si>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</si>
  <si>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</si>
  <si>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</si>
  <si>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</si>
  <si>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</si>
  <si>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</si>
  <si>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</si>
  <si>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</si>
  <si>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</si>
  <si>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</si>
  <si>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</si>
  <si>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</si>
  <si>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</si>
  <si>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</si>
  <si>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</si>
  <si>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</si>
  <si>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</si>
  <si>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</si>
  <si>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外国人看護師・介護福祉士受入支援事業</t>
  </si>
  <si>
    <t>医政局</t>
  </si>
  <si>
    <t>平成１９年度</t>
  </si>
  <si>
    <t>終了予定なし</t>
  </si>
  <si>
    <t>看護課</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</si>
  <si>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　Ⅰ
・看護師及び介護福祉士の入国及び一時的な滞在に関する日本国政府とベトナム社会主義共和国政府との間の交換公文に基づく看護及び介護分野におけるベトナム看護師等の受け入れの実施に関する指針</t>
  </si>
  <si>
    <t>・平成30年度外国人看護師・介護福祉士受入支援事業委託費交付要綱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t>
  </si>
  <si>
    <t>経済連携協定の趣旨に則り、受入施設において適切な就労・研修が行われることを確保するため、経済連携協定に基づき、我が国に入国及び一時的な滞在が認められる外国人看護師及び介護福祉士（以下、「外国人看護師等」という。）が単に安価な労働力として利用されることのないよう、外国人看護師等の適切な雇用管理を確保することを目的とする。</t>
  </si>
  <si>
    <t>-</t>
  </si>
  <si>
    <t>医療施設運営費等補助金</t>
  </si>
  <si>
    <t>外国人看護師候補者の看護師国家試験合格率を前年度以上とする。</t>
  </si>
  <si>
    <t>外国人看護師候補者の看護師国家試験合格率
※計算式
外国人看護師候補者の看護師国家試験合格者数／外国人看護師候補者の看護師国家試験受験者数</t>
  </si>
  <si>
    <t>担当課による推計</t>
  </si>
  <si>
    <t>巡回訪問施設数</t>
  </si>
  <si>
    <t>施設</t>
  </si>
  <si>
    <t>受入れの枠組みの国内説明会の回数</t>
  </si>
  <si>
    <t>回</t>
  </si>
  <si>
    <t>補助金の執行額
／就労・研修している外国人看護師等の数　　　　　　　　　　　　</t>
    <phoneticPr fontId="5"/>
  </si>
  <si>
    <t>円</t>
  </si>
  <si>
    <t>Ｘ千円/Ｙ人</t>
    <phoneticPr fontId="5"/>
  </si>
  <si>
    <t>62,372/570</t>
  </si>
  <si>
    <t>補助金の執行額
／巡回訪問施設数　　　　　　　　　　　　</t>
    <phoneticPr fontId="5"/>
  </si>
  <si>
    <t>Ｘ千円/Ｙ施設</t>
    <phoneticPr fontId="5"/>
  </si>
  <si>
    <t>62,372/118</t>
  </si>
  <si>
    <t>62,355/170</t>
  </si>
  <si>
    <t>千円</t>
  </si>
  <si>
    <t>Ｘ千円/Ｙ回</t>
    <phoneticPr fontId="5"/>
  </si>
  <si>
    <t>62,372/4</t>
  </si>
  <si>
    <t>62,355/2</t>
  </si>
  <si>
    <t>施策大目標１　地域において必要な医療を提供できる体制を整備すること</t>
  </si>
  <si>
    <t>日常生活圏の中で良質かつ適切な医療が効率的に提供できる体制を整備すること（成果目標Ⅰ－１－１）</t>
  </si>
  <si>
    <t>外国人看護師・介護福祉士受入支援事業（職業安定局）</t>
  </si>
  <si>
    <t>外国人看護師・介護福祉士受入支援事業（社会・援護局）</t>
  </si>
  <si>
    <t>外国人看護師候補者学習支援事業</t>
  </si>
  <si>
    <t>外国人看護師候補者就労研修支援事業</t>
  </si>
  <si>
    <t>101</t>
  </si>
  <si>
    <t>82</t>
  </si>
  <si>
    <t>61</t>
  </si>
  <si>
    <t>50</t>
  </si>
  <si>
    <t>55</t>
  </si>
  <si>
    <t>58</t>
  </si>
  <si>
    <t>59</t>
  </si>
  <si>
    <t>0061</t>
  </si>
  <si>
    <t>0066</t>
  </si>
  <si>
    <t>○</t>
  </si>
  <si>
    <t>本事業は、（公社）国際厚生事業団が行う以下の事業について補助を行うものである。
○候補者の就労開始前に実施する看護導入研修　経済連携協定に基づき入国した外国人看護師候補者が、入国後、我が国国内の医療施設で就労・研修を行うにあたり必要となる知識・技術を習得させることを目的とした日本語研修の実施。
○受入施設に対する巡回訪問（就労・研修等の状況把握）　候補者の受入れ施設を対象に、年1回以上、相談専門員による巡回訪問を実施し、候補者の労務管理及び施設内の研修状況を把握し必要な指導を実施。
○候補者からの就労・研修に係る相談・苦情対応等　候補者のメンタルヘルスケアの観点から、母国語（英語、インドネシア語、ベトナム語）での相談窓口を設置し、各種相談を実施。</t>
    <phoneticPr fontId="5"/>
  </si>
  <si>
    <t>課長：島田 陽子</t>
    <phoneticPr fontId="5"/>
  </si>
  <si>
    <t>62,355/458</t>
    <phoneticPr fontId="5"/>
  </si>
  <si>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</si>
  <si>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</si>
  <si>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</si>
  <si>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</si>
  <si>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</si>
  <si>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</si>
  <si>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</si>
  <si>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外国人看護師候補者を受け入れる施設の研修支援体制の充実に使途が限定されている。</t>
    <phoneticPr fontId="5"/>
  </si>
  <si>
    <t>事業の実施に必要最低限の経費のみを対象としている。</t>
    <phoneticPr fontId="5"/>
  </si>
  <si>
    <t>○</t>
    <phoneticPr fontId="5"/>
  </si>
  <si>
    <t>関連事業ではあるが、職業安定局においては雇用管理に必要な経費を、社会・援護局においては介護福祉士候補者の受入支援に必要な経費であり、適切な役割分担を行っている。
また、外国人看護師候補者学習支援事業は、入国した外国人看護師候補者が看護師国家試験の受験するうえでのサポートを行う事業であり、経済連携協定に基づき入国した外国人看護師候補者が、入国後、我が国国内の医療施設で就労・研修を行うにあたり必要となる知識・技術を習得させることを目的とした日本語研修の実施を行うなど、外国人看護師候補者の就労・研修を行う本事業とは、役割分担が出来ている。
また、外国人看護師候補者就労研修支援事業については、外国人看護師候補者に対し、日本語学校等への就学や日本語講師を招聘するなど、外国人看護師候補者の日本語能力を向上させるために必要な指導者経費等に財政支援を行う事業であり、本事業とは対象が異なるため、適切に役割分担が出来ている。</t>
    <rPh sb="84" eb="87">
      <t>ガイコクジン</t>
    </rPh>
    <rPh sb="87" eb="90">
      <t>カンゴシ</t>
    </rPh>
    <rPh sb="90" eb="93">
      <t>コウホシャ</t>
    </rPh>
    <rPh sb="93" eb="95">
      <t>ガクシュウ</t>
    </rPh>
    <rPh sb="95" eb="97">
      <t>シエン</t>
    </rPh>
    <rPh sb="252" eb="253">
      <t>ホン</t>
    </rPh>
    <rPh sb="258" eb="260">
      <t>ヤクワリ</t>
    </rPh>
    <rPh sb="260" eb="262">
      <t>ブンタン</t>
    </rPh>
    <rPh sb="263" eb="265">
      <t>デキ</t>
    </rPh>
    <phoneticPr fontId="5"/>
  </si>
  <si>
    <t>補助金の執行額
／受入れの枠組みの国内説明会の回数
※R2年度は執行見込額　　　　　　</t>
    <phoneticPr fontId="5"/>
  </si>
  <si>
    <t>62,355/153</t>
    <phoneticPr fontId="5"/>
  </si>
  <si>
    <t>62,355/1</t>
    <phoneticPr fontId="5"/>
  </si>
  <si>
    <t>62,355/361</t>
    <phoneticPr fontId="5"/>
  </si>
  <si>
    <t>A.（公社）国際厚生事業団</t>
    <phoneticPr fontId="5"/>
  </si>
  <si>
    <t>職員基本給</t>
    <rPh sb="0" eb="2">
      <t>ショクイン</t>
    </rPh>
    <rPh sb="2" eb="5">
      <t>キホンキュウ</t>
    </rPh>
    <phoneticPr fontId="5"/>
  </si>
  <si>
    <t>職員基本給等</t>
    <rPh sb="0" eb="2">
      <t>ショクイン</t>
    </rPh>
    <rPh sb="2" eb="5">
      <t>キホンキュウ</t>
    </rPh>
    <rPh sb="5" eb="6">
      <t>トウ</t>
    </rPh>
    <phoneticPr fontId="5"/>
  </si>
  <si>
    <t>諸謝金</t>
    <rPh sb="0" eb="1">
      <t>ショ</t>
    </rPh>
    <rPh sb="1" eb="3">
      <t>シャキン</t>
    </rPh>
    <phoneticPr fontId="5"/>
  </si>
  <si>
    <t>講師諸謝金等</t>
    <rPh sb="0" eb="2">
      <t>コウシ</t>
    </rPh>
    <rPh sb="2" eb="3">
      <t>ショ</t>
    </rPh>
    <rPh sb="3" eb="5">
      <t>シャキン</t>
    </rPh>
    <rPh sb="5" eb="6">
      <t>トウ</t>
    </rPh>
    <phoneticPr fontId="5"/>
  </si>
  <si>
    <t>印刷製本費</t>
    <rPh sb="0" eb="2">
      <t>インサツ</t>
    </rPh>
    <rPh sb="2" eb="4">
      <t>セイホン</t>
    </rPh>
    <rPh sb="4" eb="5">
      <t>ヒ</t>
    </rPh>
    <phoneticPr fontId="5"/>
  </si>
  <si>
    <t>テキスト印刷等</t>
    <rPh sb="4" eb="6">
      <t>インサツ</t>
    </rPh>
    <rPh sb="6" eb="7">
      <t>トウ</t>
    </rPh>
    <phoneticPr fontId="5"/>
  </si>
  <si>
    <t>借料及び損料</t>
    <rPh sb="0" eb="2">
      <t>シャクリョウ</t>
    </rPh>
    <rPh sb="2" eb="3">
      <t>オヨ</t>
    </rPh>
    <rPh sb="4" eb="6">
      <t>ソンリョウ</t>
    </rPh>
    <phoneticPr fontId="5"/>
  </si>
  <si>
    <t>会場使用料等</t>
    <rPh sb="0" eb="2">
      <t>カイジョウ</t>
    </rPh>
    <rPh sb="2" eb="5">
      <t>シヨウリョウ</t>
    </rPh>
    <rPh sb="5" eb="6">
      <t>トウ</t>
    </rPh>
    <phoneticPr fontId="5"/>
  </si>
  <si>
    <t>その他</t>
    <rPh sb="2" eb="3">
      <t>タ</t>
    </rPh>
    <phoneticPr fontId="5"/>
  </si>
  <si>
    <t>消耗品費、通信運搬費等</t>
    <rPh sb="0" eb="3">
      <t>ショウモウヒン</t>
    </rPh>
    <rPh sb="3" eb="4">
      <t>ヒ</t>
    </rPh>
    <rPh sb="5" eb="7">
      <t>ツウシン</t>
    </rPh>
    <rPh sb="7" eb="10">
      <t>ウンパンヒ</t>
    </rPh>
    <rPh sb="10" eb="11">
      <t>トウ</t>
    </rPh>
    <phoneticPr fontId="5"/>
  </si>
  <si>
    <t>（公社）国際厚生事業団</t>
    <phoneticPr fontId="5"/>
  </si>
  <si>
    <t>看護・介護導入研修の実施</t>
    <phoneticPr fontId="5"/>
  </si>
  <si>
    <t>補助金等交付</t>
  </si>
  <si>
    <t>－</t>
    <phoneticPr fontId="5"/>
  </si>
  <si>
    <t>-</t>
    <phoneticPr fontId="5"/>
  </si>
  <si>
    <t>62,494/4</t>
    <phoneticPr fontId="5"/>
  </si>
  <si>
    <t>62,494/153</t>
    <phoneticPr fontId="5"/>
  </si>
  <si>
    <t>外国人看護師候補者の受入支援の質が担保され、看護師国家試験合格率をさらに上昇させていくために、引き続き、必要な予算額を確保し、適正な執行に努めてまいりたい。</t>
    <rPh sb="10" eb="12">
      <t>ウケイレ</t>
    </rPh>
    <rPh sb="12" eb="14">
      <t>シエン</t>
    </rPh>
    <rPh sb="15" eb="16">
      <t>シツ</t>
    </rPh>
    <rPh sb="17" eb="19">
      <t>タンポ</t>
    </rPh>
    <rPh sb="22" eb="25">
      <t>カンゴシ</t>
    </rPh>
    <phoneticPr fontId="5"/>
  </si>
  <si>
    <t>２年度において成果実績は目標値を上回っている。</t>
    <phoneticPr fontId="5"/>
  </si>
  <si>
    <t>２年度において活動実績は見込みを下回っている。</t>
    <phoneticPr fontId="5"/>
  </si>
  <si>
    <t>62,494/361</t>
    <phoneticPr fontId="5"/>
  </si>
  <si>
    <t>看護師国家試験に合格した外国人看護師候補者が日本の看護師として活躍している。</t>
    <phoneticPr fontId="5"/>
  </si>
  <si>
    <t>外国人看護師候補者の看護師国家試験合格率は、令和２年度の目標値を上回っており、経年では本事業の実施前と比較すると上昇（平成21年度0.0％、平成22年度1.2％）しており、本事業は一定の成果を上げていると考える。</t>
    <phoneticPr fontId="5"/>
  </si>
  <si>
    <t>厚労</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</si>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</sst>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33617</xdr:colOff>
      <xdr:row>749</xdr:row>
      <xdr:rowOff>22412</xdr:rowOff>
    </xdr:from>
    <xdr:to>
      <xdr:col>35</xdr:col>
      <xdr:colOff>44822</xdr:colOff>
      <xdr:row>752</xdr:row>
      <xdr:rowOff>22412</xdr:rowOff>
    </xdr:to>
    <xdr:sp macro="" textlink="">
      <xdr:nvSpPr>
        <xdr:cNvPr id="2" name="正方形/長方形 1"/>
        <xdr:cNvSpPr/>
      </xdr:nvSpPr>
      <xdr:spPr>
        <a:xfrm>
          <a:off x="3834092" y="44008862"/>
          <a:ext cx="3211605"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400"/>
            <a:t>厚生労働省</a:t>
          </a:r>
          <a:endParaRPr kumimoji="1" lang="en-US" altLang="ja-JP" sz="1400"/>
        </a:p>
        <a:p>
          <a:pPr algn="l"/>
          <a:r>
            <a:rPr kumimoji="1" lang="ja-JP" altLang="en-US" sz="1400"/>
            <a:t>６２百万円</a:t>
          </a:r>
        </a:p>
      </xdr:txBody>
    </xdr:sp>
    <xdr:clientData/>
  </xdr:twoCellAnchor>
  <xdr:twoCellAnchor>
    <xdr:from>
      <xdr:col>27</xdr:col>
      <xdr:colOff>44824</xdr:colOff>
      <xdr:row>753</xdr:row>
      <xdr:rowOff>112059</xdr:rowOff>
    </xdr:from>
    <xdr:to>
      <xdr:col>27</xdr:col>
      <xdr:colOff>50426</xdr:colOff>
      <xdr:row>756</xdr:row>
      <xdr:rowOff>33619</xdr:rowOff>
    </xdr:to>
    <xdr:cxnSp macro="">
      <xdr:nvCxnSpPr>
        <xdr:cNvPr id="3" name="直線矢印コネクタ 2"/>
        <xdr:cNvCxnSpPr>
          <a:endCxn id="4" idx="0"/>
        </xdr:cNvCxnSpPr>
      </xdr:nvCxnSpPr>
      <xdr:spPr>
        <a:xfrm>
          <a:off x="5445499" y="45508209"/>
          <a:ext cx="5602" cy="9788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22411</xdr:colOff>
      <xdr:row>756</xdr:row>
      <xdr:rowOff>33619</xdr:rowOff>
    </xdr:from>
    <xdr:to>
      <xdr:col>33</xdr:col>
      <xdr:colOff>78441</xdr:colOff>
      <xdr:row>757</xdr:row>
      <xdr:rowOff>18304</xdr:rowOff>
    </xdr:to>
    <xdr:sp macro="" textlink="">
      <xdr:nvSpPr>
        <xdr:cNvPr id="4" name="正方形/長方形 3"/>
        <xdr:cNvSpPr/>
      </xdr:nvSpPr>
      <xdr:spPr>
        <a:xfrm>
          <a:off x="4222936" y="46487044"/>
          <a:ext cx="2456330" cy="337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100"/>
            <a:t>】</a:t>
          </a:r>
          <a:endParaRPr kumimoji="1" lang="ja-JP" altLang="en-US" sz="1100"/>
        </a:p>
      </xdr:txBody>
    </xdr:sp>
    <xdr:clientData/>
  </xdr:twoCellAnchor>
  <xdr:twoCellAnchor>
    <xdr:from>
      <xdr:col>17</xdr:col>
      <xdr:colOff>0</xdr:colOff>
      <xdr:row>757</xdr:row>
      <xdr:rowOff>0</xdr:rowOff>
    </xdr:from>
    <xdr:to>
      <xdr:col>37</xdr:col>
      <xdr:colOff>190500</xdr:colOff>
      <xdr:row>760</xdr:row>
      <xdr:rowOff>0</xdr:rowOff>
    </xdr:to>
    <xdr:sp macro="" textlink="">
      <xdr:nvSpPr>
        <xdr:cNvPr id="5" name="正方形/長方形 4"/>
        <xdr:cNvSpPr/>
      </xdr:nvSpPr>
      <xdr:spPr>
        <a:xfrm>
          <a:off x="3400425" y="46805850"/>
          <a:ext cx="419100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en-US" altLang="ja-JP" sz="1400"/>
            <a:t>A</a:t>
          </a:r>
          <a:r>
            <a:rPr kumimoji="1" lang="ja-JP" altLang="en-US" sz="1400"/>
            <a:t>．（公社）国際厚生事業団</a:t>
          </a:r>
          <a:endParaRPr kumimoji="1" lang="en-US" altLang="ja-JP" sz="1400"/>
        </a:p>
        <a:p>
          <a:pPr algn="ctr"/>
          <a:r>
            <a:rPr kumimoji="1" lang="ja-JP" altLang="en-US" sz="1400"/>
            <a:t>６２百万円</a:t>
          </a:r>
        </a:p>
      </xdr:txBody>
    </xdr:sp>
    <xdr:clientData/>
  </xdr:twoCellAnchor>
  <xdr:twoCellAnchor>
    <xdr:from>
      <xdr:col>14</xdr:col>
      <xdr:colOff>177800</xdr:colOff>
      <xdr:row>760</xdr:row>
      <xdr:rowOff>201706</xdr:rowOff>
    </xdr:from>
    <xdr:to>
      <xdr:col>41</xdr:col>
      <xdr:colOff>25400</xdr:colOff>
      <xdr:row>762</xdr:row>
      <xdr:rowOff>313764</xdr:rowOff>
    </xdr:to>
    <xdr:sp macro="" textlink="">
      <xdr:nvSpPr>
        <xdr:cNvPr id="6" name="中かっこ 5"/>
        <xdr:cNvSpPr/>
      </xdr:nvSpPr>
      <xdr:spPr>
        <a:xfrm>
          <a:off x="2978150" y="48064831"/>
          <a:ext cx="5248275" cy="816908"/>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・看護・介護導入研修の実施</a:t>
          </a:r>
          <a:endParaRPr kumimoji="1" lang="en-US" altLang="ja-JP" sz="1100"/>
        </a:p>
        <a:p>
          <a:pPr algn="l"/>
          <a:r>
            <a:rPr kumimoji="1" lang="ja-JP" altLang="en-US" sz="1100"/>
            <a:t>・母国語による相談窓口の設置</a:t>
          </a:r>
          <a:endParaRPr kumimoji="1" lang="en-US" altLang="ja-JP" sz="1100"/>
        </a:p>
        <a:p>
          <a:pPr algn="l"/>
          <a:r>
            <a:rPr kumimoji="1" lang="ja-JP" altLang="en-US" sz="1100"/>
            <a:t>・巡回指導の実施（受入状況の確認、就労・研修に対する指導等）</a:t>
          </a:r>
        </a:p>
      </xdr:txBody>
    </xdr:sp>
    <xdr:clientData/>
  </xdr:twoCellAnchor>
  <xdr:twoCellAnchor>
    <xdr:from>
      <xdr:col>18</xdr:col>
      <xdr:colOff>44823</xdr:colOff>
      <xdr:row>752</xdr:row>
      <xdr:rowOff>78442</xdr:rowOff>
    </xdr:from>
    <xdr:to>
      <xdr:col>36</xdr:col>
      <xdr:colOff>56028</xdr:colOff>
      <xdr:row>754</xdr:row>
      <xdr:rowOff>22412</xdr:rowOff>
    </xdr:to>
    <xdr:sp macro="" textlink="">
      <xdr:nvSpPr>
        <xdr:cNvPr id="7" name="中かっこ 6"/>
        <xdr:cNvSpPr/>
      </xdr:nvSpPr>
      <xdr:spPr>
        <a:xfrm>
          <a:off x="3645273" y="45122167"/>
          <a:ext cx="3611655" cy="648820"/>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1"/>
        <a:lstStyle/>
        <a:p>
          <a:pPr algn="l"/>
          <a:r>
            <a:rPr kumimoji="1" lang="ja-JP" altLang="en-US" sz="1100"/>
            <a:t>外国人看護師・介護福祉士の受入に対する事業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85" zoomScaleNormal="75" zoomScaleSheetLayoutView="85" zoomScalePageLayoutView="85" workbookViewId="0">
      <selection activeCell="AP1154" sqref="AP11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798</v>
      </c>
      <c r="AK2" s="944"/>
      <c r="AL2" s="944"/>
      <c r="AM2" s="944"/>
      <c r="AN2" s="98" t="s">
        <v>406</v>
      </c>
      <c r="AO2" s="944">
        <v>20</v>
      </c>
      <c r="AP2" s="944"/>
      <c r="AQ2" s="944"/>
      <c r="AR2" s="99" t="s">
        <v>709</v>
      </c>
      <c r="AS2" s="950">
        <v>49</v>
      </c>
      <c r="AT2" s="950"/>
      <c r="AU2" s="950"/>
      <c r="AV2" s="98" t="str">
        <f>IF(AW2="","","-")</f>
        <v/>
      </c>
      <c r="AW2" s="910"/>
      <c r="AX2" s="910"/>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757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252.7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0" customHeight="1" x14ac:dyDescent="0.15">
      <c r="A10" s="658" t="s">
        <v>30</v>
      </c>
      <c r="B10" s="659"/>
      <c r="C10" s="659"/>
      <c r="D10" s="659"/>
      <c r="E10" s="659"/>
      <c r="F10" s="659"/>
      <c r="G10" s="752" t="s">
        <v>756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3.25"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62</v>
      </c>
      <c r="Q13" s="656"/>
      <c r="R13" s="656"/>
      <c r="S13" s="656"/>
      <c r="T13" s="656"/>
      <c r="U13" s="656"/>
      <c r="V13" s="657"/>
      <c r="W13" s="655">
        <v>62</v>
      </c>
      <c r="X13" s="656"/>
      <c r="Y13" s="656"/>
      <c r="Z13" s="656"/>
      <c r="AA13" s="656"/>
      <c r="AB13" s="656"/>
      <c r="AC13" s="657"/>
      <c r="AD13" s="655">
        <v>62</v>
      </c>
      <c r="AE13" s="656"/>
      <c r="AF13" s="656"/>
      <c r="AG13" s="656"/>
      <c r="AH13" s="656"/>
      <c r="AI13" s="656"/>
      <c r="AJ13" s="657"/>
      <c r="AK13" s="655">
        <v>62</v>
      </c>
      <c r="AL13" s="656"/>
      <c r="AM13" s="656"/>
      <c r="AN13" s="656"/>
      <c r="AO13" s="656"/>
      <c r="AP13" s="656"/>
      <c r="AQ13" s="657"/>
      <c r="AR13" s="919"/>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799</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799</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799</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799</v>
      </c>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62</v>
      </c>
      <c r="Q18" s="874"/>
      <c r="R18" s="874"/>
      <c r="S18" s="874"/>
      <c r="T18" s="874"/>
      <c r="U18" s="874"/>
      <c r="V18" s="875"/>
      <c r="W18" s="873">
        <f>SUM(W13:AC17)</f>
        <v>62</v>
      </c>
      <c r="X18" s="874"/>
      <c r="Y18" s="874"/>
      <c r="Z18" s="874"/>
      <c r="AA18" s="874"/>
      <c r="AB18" s="874"/>
      <c r="AC18" s="875"/>
      <c r="AD18" s="873">
        <f>SUM(AD13:AJ17)</f>
        <v>62</v>
      </c>
      <c r="AE18" s="874"/>
      <c r="AF18" s="874"/>
      <c r="AG18" s="874"/>
      <c r="AH18" s="874"/>
      <c r="AI18" s="874"/>
      <c r="AJ18" s="875"/>
      <c r="AK18" s="873">
        <f>SUM(AK13:AQ17)</f>
        <v>62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62</v>
      </c>
      <c r="Q19" s="656"/>
      <c r="R19" s="656"/>
      <c r="S19" s="656"/>
      <c r="T19" s="656"/>
      <c r="U19" s="656"/>
      <c r="V19" s="657"/>
      <c r="W19" s="655">
        <v>64</v>
      </c>
      <c r="X19" s="656"/>
      <c r="Y19" s="656"/>
      <c r="Z19" s="656"/>
      <c r="AA19" s="656"/>
      <c r="AB19" s="656"/>
      <c r="AC19" s="657"/>
      <c r="AD19" s="655">
        <v>62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1.032258064516129</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1.032258064516129</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707</v>
      </c>
      <c r="B22" s="973"/>
      <c r="C22" s="973"/>
      <c r="D22" s="973"/>
      <c r="E22" s="973"/>
      <c r="F22" s="974"/>
      <c r="G22" s="968"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720</v>
      </c>
      <c r="H23" s="970"/>
      <c r="I23" s="970"/>
      <c r="J23" s="970"/>
      <c r="K23" s="970"/>
      <c r="L23" s="970"/>
      <c r="M23" s="970"/>
      <c r="N23" s="970"/>
      <c r="O23" s="971"/>
      <c r="P23" s="919">
        <v>62</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62</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4" t="s">
        <v>412</v>
      </c>
      <c r="AJ30" s="914"/>
      <c r="AK30" s="914"/>
      <c r="AL30" s="853"/>
      <c r="AM30" s="914" t="s">
        <v>509</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789</v>
      </c>
      <c r="AR31" s="201"/>
      <c r="AS31" s="136" t="s">
        <v>233</v>
      </c>
      <c r="AT31" s="137"/>
      <c r="AU31" s="200">
        <v>3</v>
      </c>
      <c r="AV31" s="200"/>
      <c r="AW31" s="392" t="s">
        <v>179</v>
      </c>
      <c r="AX31" s="393"/>
    </row>
    <row r="32" spans="1:50" ht="36.7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371</v>
      </c>
      <c r="AC32" s="460"/>
      <c r="AD32" s="460"/>
      <c r="AE32" s="218">
        <v>16.3</v>
      </c>
      <c r="AF32" s="219"/>
      <c r="AG32" s="219"/>
      <c r="AH32" s="219"/>
      <c r="AI32" s="218">
        <v>11.1</v>
      </c>
      <c r="AJ32" s="219"/>
      <c r="AK32" s="219"/>
      <c r="AL32" s="219"/>
      <c r="AM32" s="218">
        <v>20.9</v>
      </c>
      <c r="AN32" s="219"/>
      <c r="AO32" s="219"/>
      <c r="AP32" s="219"/>
      <c r="AQ32" s="336" t="s">
        <v>719</v>
      </c>
      <c r="AR32" s="208"/>
      <c r="AS32" s="208"/>
      <c r="AT32" s="337"/>
      <c r="AU32" s="219" t="s">
        <v>719</v>
      </c>
      <c r="AV32" s="219"/>
      <c r="AW32" s="219"/>
      <c r="AX32" s="221"/>
    </row>
    <row r="33" spans="1:51" ht="36.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17.7</v>
      </c>
      <c r="AF33" s="219"/>
      <c r="AG33" s="219"/>
      <c r="AH33" s="219"/>
      <c r="AI33" s="218">
        <v>16.3</v>
      </c>
      <c r="AJ33" s="219"/>
      <c r="AK33" s="219"/>
      <c r="AL33" s="219"/>
      <c r="AM33" s="218">
        <v>11.1</v>
      </c>
      <c r="AN33" s="219"/>
      <c r="AO33" s="219"/>
      <c r="AP33" s="219"/>
      <c r="AQ33" s="336" t="s">
        <v>789</v>
      </c>
      <c r="AR33" s="208"/>
      <c r="AS33" s="208"/>
      <c r="AT33" s="337"/>
      <c r="AU33" s="219">
        <v>16.3</v>
      </c>
      <c r="AV33" s="219"/>
      <c r="AW33" s="219"/>
      <c r="AX33" s="221"/>
    </row>
    <row r="34" spans="1:51" ht="36.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92</v>
      </c>
      <c r="AF34" s="219"/>
      <c r="AG34" s="219"/>
      <c r="AH34" s="219"/>
      <c r="AI34" s="218">
        <v>68.099999999999994</v>
      </c>
      <c r="AJ34" s="219"/>
      <c r="AK34" s="219"/>
      <c r="AL34" s="219"/>
      <c r="AM34" s="218">
        <v>188</v>
      </c>
      <c r="AN34" s="219"/>
      <c r="AO34" s="219"/>
      <c r="AP34" s="219"/>
      <c r="AQ34" s="336" t="s">
        <v>719</v>
      </c>
      <c r="AR34" s="208"/>
      <c r="AS34" s="208"/>
      <c r="AT34" s="337"/>
      <c r="AU34" s="219" t="s">
        <v>719</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118</v>
      </c>
      <c r="AF101" s="282"/>
      <c r="AG101" s="282"/>
      <c r="AH101" s="282"/>
      <c r="AI101" s="282">
        <v>170</v>
      </c>
      <c r="AJ101" s="282"/>
      <c r="AK101" s="282"/>
      <c r="AL101" s="282"/>
      <c r="AM101" s="282">
        <v>153</v>
      </c>
      <c r="AN101" s="282"/>
      <c r="AO101" s="282"/>
      <c r="AP101" s="282"/>
      <c r="AQ101" s="282" t="s">
        <v>789</v>
      </c>
      <c r="AR101" s="282"/>
      <c r="AS101" s="282"/>
      <c r="AT101" s="282"/>
      <c r="AU101" s="218" t="s">
        <v>789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118</v>
      </c>
      <c r="AF102" s="282"/>
      <c r="AG102" s="282"/>
      <c r="AH102" s="282"/>
      <c r="AI102" s="282">
        <v>118</v>
      </c>
      <c r="AJ102" s="282"/>
      <c r="AK102" s="282"/>
      <c r="AL102" s="282"/>
      <c r="AM102" s="282">
        <v>170</v>
      </c>
      <c r="AN102" s="282"/>
      <c r="AO102" s="282"/>
      <c r="AP102" s="282"/>
      <c r="AQ102" s="282">
        <v>153</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727</v>
      </c>
      <c r="AC104" s="545"/>
      <c r="AD104" s="546"/>
      <c r="AE104" s="282">
        <v>4</v>
      </c>
      <c r="AF104" s="282"/>
      <c r="AG104" s="282"/>
      <c r="AH104" s="282"/>
      <c r="AI104" s="282">
        <v>2</v>
      </c>
      <c r="AJ104" s="282"/>
      <c r="AK104" s="282"/>
      <c r="AL104" s="282"/>
      <c r="AM104" s="282">
        <v>1</v>
      </c>
      <c r="AN104" s="282"/>
      <c r="AO104" s="282"/>
      <c r="AP104" s="282"/>
      <c r="AQ104" s="282" t="s">
        <v>789</v>
      </c>
      <c r="AR104" s="282"/>
      <c r="AS104" s="282"/>
      <c r="AT104" s="282"/>
      <c r="AU104" s="218" t="s">
        <v>789</v>
      </c>
      <c r="AV104" s="219"/>
      <c r="AW104" s="219"/>
      <c r="AX104" s="221"/>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727</v>
      </c>
      <c r="AC105" s="468"/>
      <c r="AD105" s="469"/>
      <c r="AE105" s="282">
        <v>4</v>
      </c>
      <c r="AF105" s="282"/>
      <c r="AG105" s="282"/>
      <c r="AH105" s="282"/>
      <c r="AI105" s="282">
        <v>4</v>
      </c>
      <c r="AJ105" s="282"/>
      <c r="AK105" s="282"/>
      <c r="AL105" s="282"/>
      <c r="AM105" s="282">
        <v>4</v>
      </c>
      <c r="AN105" s="282"/>
      <c r="AO105" s="282"/>
      <c r="AP105" s="282"/>
      <c r="AQ105" s="282">
        <v>4</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109425</v>
      </c>
      <c r="AF116" s="282"/>
      <c r="AG116" s="282"/>
      <c r="AH116" s="282"/>
      <c r="AI116" s="282">
        <v>136146</v>
      </c>
      <c r="AJ116" s="282"/>
      <c r="AK116" s="282"/>
      <c r="AL116" s="282"/>
      <c r="AM116" s="282">
        <v>172729</v>
      </c>
      <c r="AN116" s="282"/>
      <c r="AO116" s="282"/>
      <c r="AP116" s="282"/>
      <c r="AQ116" s="218">
        <v>173114</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758</v>
      </c>
      <c r="AJ117" s="550"/>
      <c r="AK117" s="550"/>
      <c r="AL117" s="550"/>
      <c r="AM117" s="550" t="s">
        <v>773</v>
      </c>
      <c r="AN117" s="550"/>
      <c r="AO117" s="550"/>
      <c r="AP117" s="550"/>
      <c r="AQ117" s="550" t="s">
        <v>795</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729</v>
      </c>
      <c r="AC119" s="462"/>
      <c r="AD119" s="463"/>
      <c r="AE119" s="282">
        <v>528576</v>
      </c>
      <c r="AF119" s="282"/>
      <c r="AG119" s="282"/>
      <c r="AH119" s="282"/>
      <c r="AI119" s="282">
        <v>366794</v>
      </c>
      <c r="AJ119" s="282"/>
      <c r="AK119" s="282"/>
      <c r="AL119" s="282"/>
      <c r="AM119" s="282">
        <v>407549</v>
      </c>
      <c r="AN119" s="282"/>
      <c r="AO119" s="282"/>
      <c r="AP119" s="282"/>
      <c r="AQ119" s="282">
        <v>408458</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733</v>
      </c>
      <c r="AC120" s="472"/>
      <c r="AD120" s="473"/>
      <c r="AE120" s="550" t="s">
        <v>734</v>
      </c>
      <c r="AF120" s="550"/>
      <c r="AG120" s="550"/>
      <c r="AH120" s="550"/>
      <c r="AI120" s="550" t="s">
        <v>735</v>
      </c>
      <c r="AJ120" s="550"/>
      <c r="AK120" s="550"/>
      <c r="AL120" s="550"/>
      <c r="AM120" s="550" t="s">
        <v>771</v>
      </c>
      <c r="AN120" s="550"/>
      <c r="AO120" s="550"/>
      <c r="AP120" s="550"/>
      <c r="AQ120" s="550" t="s">
        <v>791</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770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736</v>
      </c>
      <c r="AC122" s="462"/>
      <c r="AD122" s="463"/>
      <c r="AE122" s="282">
        <v>15593</v>
      </c>
      <c r="AF122" s="282"/>
      <c r="AG122" s="282"/>
      <c r="AH122" s="282"/>
      <c r="AI122" s="282">
        <v>31178</v>
      </c>
      <c r="AJ122" s="282"/>
      <c r="AK122" s="282"/>
      <c r="AL122" s="282"/>
      <c r="AM122" s="282">
        <v>62355</v>
      </c>
      <c r="AN122" s="282"/>
      <c r="AO122" s="282"/>
      <c r="AP122" s="282"/>
      <c r="AQ122" s="282">
        <v>15624</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737</v>
      </c>
      <c r="AC123" s="472"/>
      <c r="AD123" s="473"/>
      <c r="AE123" s="550" t="s">
        <v>738</v>
      </c>
      <c r="AF123" s="550"/>
      <c r="AG123" s="550"/>
      <c r="AH123" s="550"/>
      <c r="AI123" s="550" t="s">
        <v>739</v>
      </c>
      <c r="AJ123" s="550"/>
      <c r="AK123" s="550"/>
      <c r="AL123" s="550"/>
      <c r="AM123" s="550" t="s">
        <v>772</v>
      </c>
      <c r="AN123" s="550"/>
      <c r="AO123" s="550"/>
      <c r="AP123" s="550"/>
      <c r="AQ123" s="550" t="s">
        <v>790</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1"/>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719</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719</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719</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719</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719</v>
      </c>
      <c r="AN459" s="208"/>
      <c r="AO459" s="208"/>
      <c r="AP459" s="337"/>
      <c r="AQ459" s="336" t="s">
        <v>719</v>
      </c>
      <c r="AR459" s="208"/>
      <c r="AS459" s="208"/>
      <c r="AT459" s="337"/>
      <c r="AU459" s="208" t="s">
        <v>719</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719</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2.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755</v>
      </c>
      <c r="AE702" s="342"/>
      <c r="AF702" s="342"/>
      <c r="AG702" s="379" t="s">
        <v>759</v>
      </c>
      <c r="AH702" s="380"/>
      <c r="AI702" s="380"/>
      <c r="AJ702" s="380"/>
      <c r="AK702" s="380"/>
      <c r="AL702" s="380"/>
      <c r="AM702" s="380"/>
      <c r="AN702" s="380"/>
      <c r="AO702" s="380"/>
      <c r="AP702" s="380"/>
      <c r="AQ702" s="380"/>
      <c r="AR702" s="380"/>
      <c r="AS702" s="380"/>
      <c r="AT702" s="380"/>
      <c r="AU702" s="380"/>
      <c r="AV702" s="380"/>
      <c r="AW702" s="380"/>
      <c r="AX702" s="381"/>
    </row>
    <row r="703" spans="1:51" ht="3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755</v>
      </c>
      <c r="AE703" s="323"/>
      <c r="AF703" s="323"/>
      <c r="AG703" s="104" t="s">
        <v>760</v>
      </c>
      <c r="AH703" s="105"/>
      <c r="AI703" s="105"/>
      <c r="AJ703" s="105"/>
      <c r="AK703" s="105"/>
      <c r="AL703" s="105"/>
      <c r="AM703" s="105"/>
      <c r="AN703" s="105"/>
      <c r="AO703" s="105"/>
      <c r="AP703" s="105"/>
      <c r="AQ703" s="105"/>
      <c r="AR703" s="105"/>
      <c r="AS703" s="105"/>
      <c r="AT703" s="105"/>
      <c r="AU703" s="105"/>
      <c r="AV703" s="105"/>
      <c r="AW703" s="105"/>
      <c r="AX703" s="106"/>
    </row>
    <row r="704" spans="1:51" ht="3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755</v>
      </c>
      <c r="AE704" s="781"/>
      <c r="AF704" s="781"/>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762</v>
      </c>
      <c r="AE705" s="713"/>
      <c r="AF705" s="713"/>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0.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755</v>
      </c>
      <c r="AE708" s="603"/>
      <c r="AF708" s="603"/>
      <c r="AG708" s="740" t="s">
        <v>764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755</v>
      </c>
      <c r="AE709" s="323"/>
      <c r="AF709" s="323"/>
      <c r="AG709" s="104" t="s">
        <v>765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762</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755</v>
      </c>
      <c r="AE711" s="323"/>
      <c r="AF711" s="323"/>
      <c r="AG711" s="104" t="s">
        <v>766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762</v>
      </c>
      <c r="AE712" s="781"/>
      <c r="AF712" s="781"/>
      <c r="AG712" s="805" t="s">
        <v>406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762</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755</v>
      </c>
      <c r="AE714" s="803"/>
      <c r="AF714" s="804"/>
      <c r="AG714" s="734" t="s">
        <v>767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755</v>
      </c>
      <c r="AE715" s="603"/>
      <c r="AF715" s="654"/>
      <c r="AG715" s="740" t="s">
        <v>793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762</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755</v>
      </c>
      <c r="AE717" s="323"/>
      <c r="AF717" s="323"/>
      <c r="AG717" s="104" t="s">
        <v>794</v>
      </c>
      <c r="AH717" s="105"/>
      <c r="AI717" s="105"/>
      <c r="AJ717" s="105"/>
      <c r="AK717" s="105"/>
      <c r="AL717" s="105"/>
      <c r="AM717" s="105"/>
      <c r="AN717" s="105"/>
      <c r="AO717" s="105"/>
      <c r="AP717" s="105"/>
      <c r="AQ717" s="105"/>
      <c r="AR717" s="105"/>
      <c r="AS717" s="105"/>
      <c r="AT717" s="105"/>
      <c r="AU717" s="105"/>
      <c r="AV717" s="105"/>
      <c r="AW717" s="105"/>
      <c r="AX717" s="106"/>
    </row>
    <row r="718" spans="1:50" ht="30"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755</v>
      </c>
      <c r="AE718" s="323"/>
      <c r="AF718" s="323"/>
      <c r="AG718" s="130" t="s">
        <v>796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768</v>
      </c>
      <c r="AE719" s="603"/>
      <c r="AF719" s="603"/>
      <c r="AG719" s="128" t="s">
        <v>769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45" customHeight="1" x14ac:dyDescent="0.15">
      <c r="A721" s="776"/>
      <c r="B721" s="777"/>
      <c r="C721" s="293" t="s">
        <v>710</v>
      </c>
      <c r="D721" s="294"/>
      <c r="E721" s="294"/>
      <c r="F721" s="295"/>
      <c r="G721" s="284"/>
      <c r="H721" s="285"/>
      <c r="I721" s="77" t="str">
        <f>IF(OR(G721="　", G721=""), "", "-")</f>
        <v/>
      </c>
      <c r="J721" s="288"/>
      <c r="K721" s="288"/>
      <c r="L721" s="77" t="str">
        <f>IF(M721="","","-")</f>
        <v/>
      </c>
      <c r="M721" s="78"/>
      <c r="N721" s="301" t="s">
        <v>742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45" customHeight="1" x14ac:dyDescent="0.15">
      <c r="A722" s="776"/>
      <c r="B722" s="777"/>
      <c r="C722" s="293" t="s">
        <v>710</v>
      </c>
      <c r="D722" s="294"/>
      <c r="E722" s="294"/>
      <c r="F722" s="295"/>
      <c r="G722" s="284"/>
      <c r="H722" s="285"/>
      <c r="I722" s="77" t="str">
        <f t="shared" ref="I722:I725" si="113">IF(OR(G722="　", G722=""), "", "-")</f>
        <v/>
      </c>
      <c r="J722" s="288"/>
      <c r="K722" s="288"/>
      <c r="L722" s="77" t="str">
        <f t="shared" ref="L722:L725" si="114">IF(M722="","","-")</f>
        <v/>
      </c>
      <c r="M722" s="78"/>
      <c r="N722" s="301" t="s">
        <v>743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45" customHeight="1" x14ac:dyDescent="0.15">
      <c r="A723" s="776"/>
      <c r="B723" s="777"/>
      <c r="C723" s="293" t="s">
        <v>710</v>
      </c>
      <c r="D723" s="294"/>
      <c r="E723" s="294"/>
      <c r="F723" s="295"/>
      <c r="G723" s="284"/>
      <c r="H723" s="285"/>
      <c r="I723" s="77" t="str">
        <f t="shared" si="113"/>
        <v/>
      </c>
      <c r="J723" s="288"/>
      <c r="K723" s="288"/>
      <c r="L723" s="77" t="str">
        <f t="shared" si="114"/>
        <v/>
      </c>
      <c r="M723" s="78"/>
      <c r="N723" s="301" t="s">
        <v>744</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45" customHeight="1" x14ac:dyDescent="0.15">
      <c r="A724" s="776"/>
      <c r="B724" s="777"/>
      <c r="C724" s="293" t="s">
        <v>710</v>
      </c>
      <c r="D724" s="294"/>
      <c r="E724" s="294"/>
      <c r="F724" s="295"/>
      <c r="G724" s="284"/>
      <c r="H724" s="285"/>
      <c r="I724" s="77" t="str">
        <f t="shared" si="113"/>
        <v/>
      </c>
      <c r="J724" s="288"/>
      <c r="K724" s="288"/>
      <c r="L724" s="77" t="str">
        <f t="shared" si="114"/>
        <v/>
      </c>
      <c r="M724" s="78"/>
      <c r="N724" s="301" t="s">
        <v>745</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9.25" customHeight="1" x14ac:dyDescent="0.15">
      <c r="A726" s="638" t="s">
        <v>48</v>
      </c>
      <c r="B726" s="797"/>
      <c r="C726" s="810" t="s">
        <v>53</v>
      </c>
      <c r="D726" s="832"/>
      <c r="E726" s="832"/>
      <c r="F726" s="833"/>
      <c r="G726" s="576" t="s">
        <v>797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9.25" customHeight="1" thickBot="1" x14ac:dyDescent="0.2">
      <c r="A727" s="798"/>
      <c r="B727" s="799"/>
      <c r="C727" s="746" t="s">
        <v>57</v>
      </c>
      <c r="D727" s="747"/>
      <c r="E727" s="747"/>
      <c r="F727" s="748"/>
      <c r="G727" s="574" t="s">
        <v>792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6"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6"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6"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672</v>
      </c>
      <c r="B737" s="211"/>
      <c r="C737" s="211"/>
      <c r="D737" s="212"/>
      <c r="E737" s="954" t="s">
        <v>746</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397</v>
      </c>
      <c r="B738" s="361"/>
      <c r="C738" s="361"/>
      <c r="D738" s="361"/>
      <c r="E738" s="954" t="s">
        <v>747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396</v>
      </c>
      <c r="B739" s="361"/>
      <c r="C739" s="361"/>
      <c r="D739" s="361"/>
      <c r="E739" s="954" t="s">
        <v>748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395</v>
      </c>
      <c r="B740" s="361"/>
      <c r="C740" s="361"/>
      <c r="D740" s="361"/>
      <c r="E740" s="954" t="s">
        <v>749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394</v>
      </c>
      <c r="B741" s="361"/>
      <c r="C741" s="361"/>
      <c r="D741" s="361"/>
      <c r="E741" s="954" t="s">
        <v>750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393</v>
      </c>
      <c r="B742" s="361"/>
      <c r="C742" s="361"/>
      <c r="D742" s="361"/>
      <c r="E742" s="954" t="s">
        <v>751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392</v>
      </c>
      <c r="B743" s="361"/>
      <c r="C743" s="361"/>
      <c r="D743" s="361"/>
      <c r="E743" s="954" t="s">
        <v>752</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391</v>
      </c>
      <c r="B744" s="361"/>
      <c r="C744" s="361"/>
      <c r="D744" s="361"/>
      <c r="E744" s="954" t="s">
        <v>753</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390</v>
      </c>
      <c r="B745" s="361"/>
      <c r="C745" s="361"/>
      <c r="D745" s="361"/>
      <c r="E745" s="991" t="s">
        <v>754</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545</v>
      </c>
      <c r="B746" s="361"/>
      <c r="C746" s="361"/>
      <c r="D746" s="361"/>
      <c r="E746" s="960" t="s">
        <v>710</v>
      </c>
      <c r="F746" s="958"/>
      <c r="G746" s="958"/>
      <c r="H746" s="100" t="str">
        <f>IF(E746="","","-")</f>
        <v>-</v>
      </c>
      <c r="I746" s="958"/>
      <c r="J746" s="958"/>
      <c r="K746" s="100" t="str">
        <f>IF(I746="","","-")</f>
        <v/>
      </c>
      <c r="L746" s="959">
        <v>53</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509</v>
      </c>
      <c r="B747" s="361"/>
      <c r="C747" s="361"/>
      <c r="D747" s="361"/>
      <c r="E747" s="960" t="s">
        <v>710</v>
      </c>
      <c r="F747" s="958"/>
      <c r="G747" s="958"/>
      <c r="H747" s="100" t="str">
        <f>IF(E747="","","-")</f>
        <v>-</v>
      </c>
      <c r="I747" s="958"/>
      <c r="J747" s="958"/>
      <c r="K747" s="100" t="str">
        <f>IF(I747="","","-")</f>
        <v/>
      </c>
      <c r="L747" s="959">
        <v>50</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774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775</v>
      </c>
      <c r="H789" s="669"/>
      <c r="I789" s="669"/>
      <c r="J789" s="669"/>
      <c r="K789" s="670"/>
      <c r="L789" s="662" t="s">
        <v>776</v>
      </c>
      <c r="M789" s="663"/>
      <c r="N789" s="663"/>
      <c r="O789" s="663"/>
      <c r="P789" s="663"/>
      <c r="Q789" s="663"/>
      <c r="R789" s="663"/>
      <c r="S789" s="663"/>
      <c r="T789" s="663"/>
      <c r="U789" s="663"/>
      <c r="V789" s="663"/>
      <c r="W789" s="663"/>
      <c r="X789" s="664"/>
      <c r="Y789" s="382">
        <v>35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777</v>
      </c>
      <c r="H790" s="605"/>
      <c r="I790" s="605"/>
      <c r="J790" s="605"/>
      <c r="K790" s="606"/>
      <c r="L790" s="596" t="s">
        <v>778</v>
      </c>
      <c r="M790" s="597"/>
      <c r="N790" s="597"/>
      <c r="O790" s="597"/>
      <c r="P790" s="597"/>
      <c r="Q790" s="597"/>
      <c r="R790" s="597"/>
      <c r="S790" s="597"/>
      <c r="T790" s="597"/>
      <c r="U790" s="597"/>
      <c r="V790" s="597"/>
      <c r="W790" s="597"/>
      <c r="X790" s="598"/>
      <c r="Y790" s="599">
        <v>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779</v>
      </c>
      <c r="H791" s="605"/>
      <c r="I791" s="605"/>
      <c r="J791" s="605"/>
      <c r="K791" s="606"/>
      <c r="L791" s="596" t="s">
        <v>780</v>
      </c>
      <c r="M791" s="597"/>
      <c r="N791" s="597"/>
      <c r="O791" s="597"/>
      <c r="P791" s="597"/>
      <c r="Q791" s="597"/>
      <c r="R791" s="597"/>
      <c r="S791" s="597"/>
      <c r="T791" s="597"/>
      <c r="U791" s="597"/>
      <c r="V791" s="597"/>
      <c r="W791" s="597"/>
      <c r="X791" s="598"/>
      <c r="Y791" s="599">
        <v>2</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781</v>
      </c>
      <c r="H792" s="605"/>
      <c r="I792" s="605"/>
      <c r="J792" s="605"/>
      <c r="K792" s="606"/>
      <c r="L792" s="596" t="s">
        <v>782</v>
      </c>
      <c r="M792" s="597"/>
      <c r="N792" s="597"/>
      <c r="O792" s="597"/>
      <c r="P792" s="597"/>
      <c r="Q792" s="597"/>
      <c r="R792" s="597"/>
      <c r="S792" s="597"/>
      <c r="T792" s="597"/>
      <c r="U792" s="597"/>
      <c r="V792" s="597"/>
      <c r="W792" s="597"/>
      <c r="X792" s="598"/>
      <c r="Y792" s="599">
        <v>6</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783</v>
      </c>
      <c r="H793" s="605"/>
      <c r="I793" s="605"/>
      <c r="J793" s="605"/>
      <c r="K793" s="606"/>
      <c r="L793" s="596" t="s">
        <v>784</v>
      </c>
      <c r="M793" s="597"/>
      <c r="N793" s="597"/>
      <c r="O793" s="597"/>
      <c r="P793" s="597"/>
      <c r="Q793" s="597"/>
      <c r="R793" s="597"/>
      <c r="S793" s="597"/>
      <c r="T793" s="597"/>
      <c r="U793" s="597"/>
      <c r="V793" s="597"/>
      <c r="W793" s="597"/>
      <c r="X793" s="598"/>
      <c r="Y793" s="599">
        <v>14</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2" customHeight="1" x14ac:dyDescent="0.15">
      <c r="A845" s="370">
        <v>1</v>
      </c>
      <c r="B845" s="370">
        <v>1</v>
      </c>
      <c r="C845" s="358" t="s">
        <v>785</v>
      </c>
      <c r="D845" s="343"/>
      <c r="E845" s="343"/>
      <c r="F845" s="343"/>
      <c r="G845" s="343"/>
      <c r="H845" s="343"/>
      <c r="I845" s="343"/>
      <c r="J845" s="344">
        <v>1010405010138</v>
      </c>
      <c r="K845" s="345"/>
      <c r="L845" s="345"/>
      <c r="M845" s="345"/>
      <c r="N845" s="345"/>
      <c r="O845" s="345"/>
      <c r="P845" s="904" t="s">
        <v>786</v>
      </c>
      <c r="Q845" s="905"/>
      <c r="R845" s="905"/>
      <c r="S845" s="905"/>
      <c r="T845" s="905"/>
      <c r="U845" s="905"/>
      <c r="V845" s="905"/>
      <c r="W845" s="905"/>
      <c r="X845" s="905"/>
      <c r="Y845" s="347">
        <v>62</v>
      </c>
      <c r="Z845" s="348"/>
      <c r="AA845" s="348"/>
      <c r="AB845" s="349"/>
      <c r="AC845" s="899" t="s">
        <v>787</v>
      </c>
      <c r="AD845" s="900"/>
      <c r="AE845" s="900"/>
      <c r="AF845" s="900"/>
      <c r="AG845" s="900"/>
      <c r="AH845" s="366" t="s">
        <v>406</v>
      </c>
      <c r="AI845" s="367"/>
      <c r="AJ845" s="367"/>
      <c r="AK845" s="367"/>
      <c r="AL845" s="354" t="s">
        <v>406</v>
      </c>
      <c r="AM845" s="355"/>
      <c r="AN845" s="355"/>
      <c r="AO845" s="356"/>
      <c r="AP845" s="357" t="s">
        <v>788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800</v>
      </c>
      <c r="F1110" s="369"/>
      <c r="G1110" s="369"/>
      <c r="H1110" s="369"/>
      <c r="I1110" s="369"/>
      <c r="J1110" s="344" t="s">
        <v>800</v>
      </c>
      <c r="K1110" s="345"/>
      <c r="L1110" s="345"/>
      <c r="M1110" s="345"/>
      <c r="N1110" s="345"/>
      <c r="O1110" s="345"/>
      <c r="P1110" s="359" t="s">
        <v>800</v>
      </c>
      <c r="Q1110" s="346"/>
      <c r="R1110" s="346"/>
      <c r="S1110" s="346"/>
      <c r="T1110" s="346"/>
      <c r="U1110" s="346"/>
      <c r="V1110" s="346"/>
      <c r="W1110" s="346"/>
      <c r="X1110" s="346"/>
      <c r="Y1110" s="347" t="s">
        <v>800</v>
      </c>
      <c r="Z1110" s="348"/>
      <c r="AA1110" s="348"/>
      <c r="AB1110" s="349"/>
      <c r="AC1110" s="350"/>
      <c r="AD1110" s="351"/>
      <c r="AE1110" s="351"/>
      <c r="AF1110" s="351"/>
      <c r="AG1110" s="351"/>
      <c r="AH1110" s="352" t="s">
        <v>800</v>
      </c>
      <c r="AI1110" s="353"/>
      <c r="AJ1110" s="353"/>
      <c r="AK1110" s="353"/>
      <c r="AL1110" s="354" t="s">
        <v>800</v>
      </c>
      <c r="AM1110" s="355"/>
      <c r="AN1110" s="355"/>
      <c r="AO1110" s="356"/>
      <c r="AP1110" s="357" t="s">
        <v>800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9">
      <formula>IF(RIGHT(TEXT(P14,"0.#"),1)=".",FALSE,TRUE)</formula>
    </cfRule>
    <cfRule type="expression" dxfId="2798" priority="14030">
      <formula>IF(RIGHT(TEXT(P14,"0.#"),1)=".",TRUE,FALSE)</formula>
    </cfRule>
  </conditionalFormatting>
  <conditionalFormatting sqref="AE32">
    <cfRule type="expression" dxfId="2797" priority="14019">
      <formula>IF(RIGHT(TEXT(AE32,"0.#"),1)=".",FALSE,TRUE)</formula>
    </cfRule>
    <cfRule type="expression" dxfId="2796" priority="14020">
      <formula>IF(RIGHT(TEXT(AE32,"0.#"),1)=".",TRUE,FALSE)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90">
    <cfRule type="expression" dxfId="2793" priority="13901">
      <formula>IF(RIGHT(TEXT(Y790,"0.#"),1)=".",FALSE,TRUE)</formula>
    </cfRule>
    <cfRule type="expression" dxfId="2792" priority="13902">
      <formula>IF(RIGHT(TEXT(Y790,"0.#"),1)=".",TRUE,FALSE)</formula>
    </cfRule>
  </conditionalFormatting>
  <conditionalFormatting sqref="Y799">
    <cfRule type="expression" dxfId="2791" priority="13897">
      <formula>IF(RIGHT(TEXT(Y799,"0.#"),1)=".",FALSE,TRUE)</formula>
    </cfRule>
    <cfRule type="expression" dxfId="2790" priority="13898">
      <formula>IF(RIGHT(TEXT(Y799,"0.#"),1)=".",TRUE,FALSE)</formula>
    </cfRule>
  </conditionalFormatting>
  <conditionalFormatting sqref="Y830:Y837 Y828 Y817:Y824 Y815 Y804:Y811 Y802">
    <cfRule type="expression" dxfId="2789" priority="13679">
      <formula>IF(RIGHT(TEXT(Y802,"0.#"),1)=".",FALSE,TRUE)</formula>
    </cfRule>
    <cfRule type="expression" dxfId="2788" priority="13680">
      <formula>IF(RIGHT(TEXT(Y802,"0.#"),1)=".",TRUE,FALSE)</formula>
    </cfRule>
  </conditionalFormatting>
  <conditionalFormatting sqref="P16:AQ17 P15:AX15 P13:AX13">
    <cfRule type="expression" dxfId="2787" priority="13727">
      <formula>IF(RIGHT(TEXT(P13,"0.#"),1)=".",FALSE,TRUE)</formula>
    </cfRule>
    <cfRule type="expression" dxfId="2786" priority="13728">
      <formula>IF(RIGHT(TEXT(P13,"0.#"),1)=".",TRUE,FALSE)</formula>
    </cfRule>
  </conditionalFormatting>
  <conditionalFormatting sqref="P19:AJ19">
    <cfRule type="expression" dxfId="2785" priority="13725">
      <formula>IF(RIGHT(TEXT(P19,"0.#"),1)=".",FALSE,TRUE)</formula>
    </cfRule>
    <cfRule type="expression" dxfId="2784" priority="13726">
      <formula>IF(RIGHT(TEXT(P19,"0.#"),1)=".",TRUE,FALSE)</formula>
    </cfRule>
  </conditionalFormatting>
  <conditionalFormatting sqref="AE101 AQ101">
    <cfRule type="expression" dxfId="2783" priority="13717">
      <formula>IF(RIGHT(TEXT(AE101,"0.#"),1)=".",FALSE,TRUE)</formula>
    </cfRule>
    <cfRule type="expression" dxfId="2782" priority="13718">
      <formula>IF(RIGHT(TEXT(AE101,"0.#"),1)=".",TRUE,FALSE)</formula>
    </cfRule>
  </conditionalFormatting>
  <conditionalFormatting sqref="Y791:Y798 Y789">
    <cfRule type="expression" dxfId="2781" priority="13703">
      <formula>IF(RIGHT(TEXT(Y789,"0.#"),1)=".",FALSE,TRUE)</formula>
    </cfRule>
    <cfRule type="expression" dxfId="2780" priority="13704">
      <formula>IF(RIGHT(TEXT(Y789,"0.#"),1)=".",TRUE,FALSE)</formula>
    </cfRule>
  </conditionalFormatting>
  <conditionalFormatting sqref="AU790">
    <cfRule type="expression" dxfId="2779" priority="13701">
      <formula>IF(RIGHT(TEXT(AU790,"0.#"),1)=".",FALSE,TRUE)</formula>
    </cfRule>
    <cfRule type="expression" dxfId="2778" priority="13702">
      <formula>IF(RIGHT(TEXT(AU790,"0.#"),1)=".",TRUE,FALSE)</formula>
    </cfRule>
  </conditionalFormatting>
  <conditionalFormatting sqref="AU799">
    <cfRule type="expression" dxfId="2777" priority="13699">
      <formula>IF(RIGHT(TEXT(AU799,"0.#"),1)=".",FALSE,TRUE)</formula>
    </cfRule>
    <cfRule type="expression" dxfId="2776" priority="13700">
      <formula>IF(RIGHT(TEXT(AU799,"0.#"),1)=".",TRUE,FALSE)</formula>
    </cfRule>
  </conditionalFormatting>
  <conditionalFormatting sqref="AU791:AU798 AU789">
    <cfRule type="expression" dxfId="2775" priority="13697">
      <formula>IF(RIGHT(TEXT(AU789,"0.#"),1)=".",FALSE,TRUE)</formula>
    </cfRule>
    <cfRule type="expression" dxfId="2774" priority="13698">
      <formula>IF(RIGHT(TEXT(AU789,"0.#"),1)=".",TRUE,FALSE)</formula>
    </cfRule>
  </conditionalFormatting>
  <conditionalFormatting sqref="Y829 Y816 Y803">
    <cfRule type="expression" dxfId="2773" priority="13683">
      <formula>IF(RIGHT(TEXT(Y803,"0.#"),1)=".",FALSE,TRUE)</formula>
    </cfRule>
    <cfRule type="expression" dxfId="2772" priority="13684">
      <formula>IF(RIGHT(TEXT(Y803,"0.#"),1)=".",TRUE,FALSE)</formula>
    </cfRule>
  </conditionalFormatting>
  <conditionalFormatting sqref="Y838 Y825 Y812">
    <cfRule type="expression" dxfId="2771" priority="13681">
      <formula>IF(RIGHT(TEXT(Y812,"0.#"),1)=".",FALSE,TRUE)</formula>
    </cfRule>
    <cfRule type="expression" dxfId="2770" priority="13682">
      <formula>IF(RIGHT(TEXT(Y812,"0.#"),1)=".",TRUE,FALSE)</formula>
    </cfRule>
  </conditionalFormatting>
  <conditionalFormatting sqref="AU829 AU816 AU803">
    <cfRule type="expression" dxfId="2769" priority="13677">
      <formula>IF(RIGHT(TEXT(AU803,"0.#"),1)=".",FALSE,TRUE)</formula>
    </cfRule>
    <cfRule type="expression" dxfId="2768" priority="13678">
      <formula>IF(RIGHT(TEXT(AU803,"0.#"),1)=".",TRUE,FALSE)</formula>
    </cfRule>
  </conditionalFormatting>
  <conditionalFormatting sqref="AU838 AU825 AU812">
    <cfRule type="expression" dxfId="2767" priority="13675">
      <formula>IF(RIGHT(TEXT(AU812,"0.#"),1)=".",FALSE,TRUE)</formula>
    </cfRule>
    <cfRule type="expression" dxfId="2766" priority="13676">
      <formula>IF(RIGHT(TEXT(AU812,"0.#"),1)=".",TRUE,FALSE)</formula>
    </cfRule>
  </conditionalFormatting>
  <conditionalFormatting sqref="AU830:AU837 AU828 AU817:AU824 AU815 AU804:AU811 AU802">
    <cfRule type="expression" dxfId="2765" priority="13673">
      <formula>IF(RIGHT(TEXT(AU802,"0.#"),1)=".",FALSE,TRUE)</formula>
    </cfRule>
    <cfRule type="expression" dxfId="2764" priority="13674">
      <formula>IF(RIGHT(TEXT(AU802,"0.#"),1)=".",TRUE,FALSE)</formula>
    </cfRule>
  </conditionalFormatting>
  <conditionalFormatting sqref="AM87">
    <cfRule type="expression" dxfId="2763" priority="13327">
      <formula>IF(RIGHT(TEXT(AM87,"0.#"),1)=".",FALSE,TRUE)</formula>
    </cfRule>
    <cfRule type="expression" dxfId="2762" priority="13328">
      <formula>IF(RIGHT(TEXT(AM87,"0.#"),1)=".",TRUE,FALSE)</formula>
    </cfRule>
  </conditionalFormatting>
  <conditionalFormatting sqref="AE55">
    <cfRule type="expression" dxfId="2761" priority="13395">
      <formula>IF(RIGHT(TEXT(AE55,"0.#"),1)=".",FALSE,TRUE)</formula>
    </cfRule>
    <cfRule type="expression" dxfId="2760" priority="13396">
      <formula>IF(RIGHT(TEXT(AE55,"0.#"),1)=".",TRUE,FALSE)</formula>
    </cfRule>
  </conditionalFormatting>
  <conditionalFormatting sqref="AI55">
    <cfRule type="expression" dxfId="2759" priority="13393">
      <formula>IF(RIGHT(TEXT(AI55,"0.#"),1)=".",FALSE,TRUE)</formula>
    </cfRule>
    <cfRule type="expression" dxfId="2758" priority="13394">
      <formula>IF(RIGHT(TEXT(AI55,"0.#"),1)=".",TRUE,FALSE)</formula>
    </cfRule>
  </conditionalFormatting>
  <conditionalFormatting sqref="AM34">
    <cfRule type="expression" dxfId="2757" priority="13473">
      <formula>IF(RIGHT(TEXT(AM34,"0.#"),1)=".",FALSE,TRUE)</formula>
    </cfRule>
    <cfRule type="expression" dxfId="2756" priority="13474">
      <formula>IF(RIGHT(TEXT(AM34,"0.#"),1)=".",TRUE,FALSE)</formula>
    </cfRule>
  </conditionalFormatting>
  <conditionalFormatting sqref="AE33">
    <cfRule type="expression" dxfId="2755" priority="13487">
      <formula>IF(RIGHT(TEXT(AE33,"0.#"),1)=".",FALSE,TRUE)</formula>
    </cfRule>
    <cfRule type="expression" dxfId="2754" priority="13488">
      <formula>IF(RIGHT(TEXT(AE33,"0.#"),1)=".",TRUE,FALSE)</formula>
    </cfRule>
  </conditionalFormatting>
  <conditionalFormatting sqref="AE34">
    <cfRule type="expression" dxfId="2753" priority="13485">
      <formula>IF(RIGHT(TEXT(AE34,"0.#"),1)=".",FALSE,TRUE)</formula>
    </cfRule>
    <cfRule type="expression" dxfId="2752" priority="13486">
      <formula>IF(RIGHT(TEXT(AE34,"0.#"),1)=".",TRUE,FALSE)</formula>
    </cfRule>
  </conditionalFormatting>
  <conditionalFormatting sqref="AI34">
    <cfRule type="expression" dxfId="2751" priority="13483">
      <formula>IF(RIGHT(TEXT(AI34,"0.#"),1)=".",FALSE,TRUE)</formula>
    </cfRule>
    <cfRule type="expression" dxfId="2750" priority="13484">
      <formula>IF(RIGHT(TEXT(AI34,"0.#"),1)=".",TRUE,FALSE)</formula>
    </cfRule>
  </conditionalFormatting>
  <conditionalFormatting sqref="AI33">
    <cfRule type="expression" dxfId="2749" priority="13481">
      <formula>IF(RIGHT(TEXT(AI33,"0.#"),1)=".",FALSE,TRUE)</formula>
    </cfRule>
    <cfRule type="expression" dxfId="2748" priority="13482">
      <formula>IF(RIGHT(TEXT(AI33,"0.#"),1)=".",TRUE,FALSE)</formula>
    </cfRule>
  </conditionalFormatting>
  <conditionalFormatting sqref="AI32">
    <cfRule type="expression" dxfId="2747" priority="13479">
      <formula>IF(RIGHT(TEXT(AI32,"0.#"),1)=".",FALSE,TRUE)</formula>
    </cfRule>
    <cfRule type="expression" dxfId="2746" priority="13480">
      <formula>IF(RIGHT(TEXT(AI32,"0.#"),1)=".",TRUE,FALSE)</formula>
    </cfRule>
  </conditionalFormatting>
  <conditionalFormatting sqref="AM32">
    <cfRule type="expression" dxfId="2745" priority="13477">
      <formula>IF(RIGHT(TEXT(AM32,"0.#"),1)=".",FALSE,TRUE)</formula>
    </cfRule>
    <cfRule type="expression" dxfId="2744" priority="13478">
      <formula>IF(RIGHT(TEXT(AM32,"0.#"),1)=".",TRUE,FALSE)</formula>
    </cfRule>
  </conditionalFormatting>
  <conditionalFormatting sqref="AM33">
    <cfRule type="expression" dxfId="2743" priority="13475">
      <formula>IF(RIGHT(TEXT(AM33,"0.#"),1)=".",FALSE,TRUE)</formula>
    </cfRule>
    <cfRule type="expression" dxfId="2742" priority="13476">
      <formula>IF(RIGHT(TEXT(AM33,"0.#"),1)=".",TRUE,FALSE)</formula>
    </cfRule>
  </conditionalFormatting>
  <conditionalFormatting sqref="AQ32:AQ34">
    <cfRule type="expression" dxfId="2741" priority="13467">
      <formula>IF(RIGHT(TEXT(AQ32,"0.#"),1)=".",FALSE,TRUE)</formula>
    </cfRule>
    <cfRule type="expression" dxfId="2740" priority="13468">
      <formula>IF(RIGHT(TEXT(AQ32,"0.#"),1)=".",TRUE,FALSE)</formula>
    </cfRule>
  </conditionalFormatting>
  <conditionalFormatting sqref="AU32:AU34">
    <cfRule type="expression" dxfId="2739" priority="13465">
      <formula>IF(RIGHT(TEXT(AU32,"0.#"),1)=".",FALSE,TRUE)</formula>
    </cfRule>
    <cfRule type="expression" dxfId="2738" priority="13466">
      <formula>IF(RIGHT(TEXT(AU32,"0.#"),1)=".",TRUE,FALSE)</formula>
    </cfRule>
  </conditionalFormatting>
  <conditionalFormatting sqref="AE53">
    <cfRule type="expression" dxfId="2737" priority="13399">
      <formula>IF(RIGHT(TEXT(AE53,"0.#"),1)=".",FALSE,TRUE)</formula>
    </cfRule>
    <cfRule type="expression" dxfId="2736" priority="13400">
      <formula>IF(RIGHT(TEXT(AE53,"0.#"),1)=".",TRUE,FALSE)</formula>
    </cfRule>
  </conditionalFormatting>
  <conditionalFormatting sqref="AE54">
    <cfRule type="expression" dxfId="2735" priority="13397">
      <formula>IF(RIGHT(TEXT(AE54,"0.#"),1)=".",FALSE,TRUE)</formula>
    </cfRule>
    <cfRule type="expression" dxfId="2734" priority="13398">
      <formula>IF(RIGHT(TEXT(AE54,"0.#"),1)=".",TRUE,FALSE)</formula>
    </cfRule>
  </conditionalFormatting>
  <conditionalFormatting sqref="AI54">
    <cfRule type="expression" dxfId="2733" priority="13391">
      <formula>IF(RIGHT(TEXT(AI54,"0.#"),1)=".",FALSE,TRUE)</formula>
    </cfRule>
    <cfRule type="expression" dxfId="2732" priority="13392">
      <formula>IF(RIGHT(TEXT(AI54,"0.#"),1)=".",TRUE,FALSE)</formula>
    </cfRule>
  </conditionalFormatting>
  <conditionalFormatting sqref="AI53">
    <cfRule type="expression" dxfId="2731" priority="13389">
      <formula>IF(RIGHT(TEXT(AI53,"0.#"),1)=".",FALSE,TRUE)</formula>
    </cfRule>
    <cfRule type="expression" dxfId="2730" priority="13390">
      <formula>IF(RIGHT(TEXT(AI53,"0.#"),1)=".",TRUE,FALSE)</formula>
    </cfRule>
  </conditionalFormatting>
  <conditionalFormatting sqref="AM53">
    <cfRule type="expression" dxfId="2729" priority="13387">
      <formula>IF(RIGHT(TEXT(AM53,"0.#"),1)=".",FALSE,TRUE)</formula>
    </cfRule>
    <cfRule type="expression" dxfId="2728" priority="13388">
      <formula>IF(RIGHT(TEXT(AM53,"0.#"),1)=".",TRUE,FALSE)</formula>
    </cfRule>
  </conditionalFormatting>
  <conditionalFormatting sqref="AM54">
    <cfRule type="expression" dxfId="2727" priority="13385">
      <formula>IF(RIGHT(TEXT(AM54,"0.#"),1)=".",FALSE,TRUE)</formula>
    </cfRule>
    <cfRule type="expression" dxfId="2726" priority="13386">
      <formula>IF(RIGHT(TEXT(AM54,"0.#"),1)=".",TRUE,FALSE)</formula>
    </cfRule>
  </conditionalFormatting>
  <conditionalFormatting sqref="AM55">
    <cfRule type="expression" dxfId="2725" priority="13383">
      <formula>IF(RIGHT(TEXT(AM55,"0.#"),1)=".",FALSE,TRUE)</formula>
    </cfRule>
    <cfRule type="expression" dxfId="2724" priority="13384">
      <formula>IF(RIGHT(TEXT(AM55,"0.#"),1)=".",TRUE,FALSE)</formula>
    </cfRule>
  </conditionalFormatting>
  <conditionalFormatting sqref="AE60">
    <cfRule type="expression" dxfId="2723" priority="13369">
      <formula>IF(RIGHT(TEXT(AE60,"0.#"),1)=".",FALSE,TRUE)</formula>
    </cfRule>
    <cfRule type="expression" dxfId="2722" priority="13370">
      <formula>IF(RIGHT(TEXT(AE60,"0.#"),1)=".",TRUE,FALSE)</formula>
    </cfRule>
  </conditionalFormatting>
  <conditionalFormatting sqref="AE61">
    <cfRule type="expression" dxfId="2721" priority="13367">
      <formula>IF(RIGHT(TEXT(AE61,"0.#"),1)=".",FALSE,TRUE)</formula>
    </cfRule>
    <cfRule type="expression" dxfId="2720" priority="13368">
      <formula>IF(RIGHT(TEXT(AE61,"0.#"),1)=".",TRUE,FALSE)</formula>
    </cfRule>
  </conditionalFormatting>
  <conditionalFormatting sqref="AE62">
    <cfRule type="expression" dxfId="2719" priority="13365">
      <formula>IF(RIGHT(TEXT(AE62,"0.#"),1)=".",FALSE,TRUE)</formula>
    </cfRule>
    <cfRule type="expression" dxfId="2718" priority="13366">
      <formula>IF(RIGHT(TEXT(AE62,"0.#"),1)=".",TRUE,FALSE)</formula>
    </cfRule>
  </conditionalFormatting>
  <conditionalFormatting sqref="AI62">
    <cfRule type="expression" dxfId="2717" priority="13363">
      <formula>IF(RIGHT(TEXT(AI62,"0.#"),1)=".",FALSE,TRUE)</formula>
    </cfRule>
    <cfRule type="expression" dxfId="2716" priority="13364">
      <formula>IF(RIGHT(TEXT(AI62,"0.#"),1)=".",TRUE,FALSE)</formula>
    </cfRule>
  </conditionalFormatting>
  <conditionalFormatting sqref="AI61">
    <cfRule type="expression" dxfId="2715" priority="13361">
      <formula>IF(RIGHT(TEXT(AI61,"0.#"),1)=".",FALSE,TRUE)</formula>
    </cfRule>
    <cfRule type="expression" dxfId="2714" priority="13362">
      <formula>IF(RIGHT(TEXT(AI61,"0.#"),1)=".",TRUE,FALSE)</formula>
    </cfRule>
  </conditionalFormatting>
  <conditionalFormatting sqref="AI60">
    <cfRule type="expression" dxfId="2713" priority="13359">
      <formula>IF(RIGHT(TEXT(AI60,"0.#"),1)=".",FALSE,TRUE)</formula>
    </cfRule>
    <cfRule type="expression" dxfId="2712" priority="13360">
      <formula>IF(RIGHT(TEXT(AI60,"0.#"),1)=".",TRUE,FALSE)</formula>
    </cfRule>
  </conditionalFormatting>
  <conditionalFormatting sqref="AM60">
    <cfRule type="expression" dxfId="2711" priority="13357">
      <formula>IF(RIGHT(TEXT(AM60,"0.#"),1)=".",FALSE,TRUE)</formula>
    </cfRule>
    <cfRule type="expression" dxfId="2710" priority="13358">
      <formula>IF(RIGHT(TEXT(AM60,"0.#"),1)=".",TRUE,FALSE)</formula>
    </cfRule>
  </conditionalFormatting>
  <conditionalFormatting sqref="AM61">
    <cfRule type="expression" dxfId="2709" priority="13355">
      <formula>IF(RIGHT(TEXT(AM61,"0.#"),1)=".",FALSE,TRUE)</formula>
    </cfRule>
    <cfRule type="expression" dxfId="2708" priority="13356">
      <formula>IF(RIGHT(TEXT(AM61,"0.#"),1)=".",TRUE,FALSE)</formula>
    </cfRule>
  </conditionalFormatting>
  <conditionalFormatting sqref="AM62">
    <cfRule type="expression" dxfId="2707" priority="13353">
      <formula>IF(RIGHT(TEXT(AM62,"0.#"),1)=".",FALSE,TRUE)</formula>
    </cfRule>
    <cfRule type="expression" dxfId="2706" priority="13354">
      <formula>IF(RIGHT(TEXT(AM62,"0.#"),1)=".",TRUE,FALSE)</formula>
    </cfRule>
  </conditionalFormatting>
  <conditionalFormatting sqref="AE87">
    <cfRule type="expression" dxfId="2705" priority="13339">
      <formula>IF(RIGHT(TEXT(AE87,"0.#"),1)=".",FALSE,TRUE)</formula>
    </cfRule>
    <cfRule type="expression" dxfId="2704" priority="13340">
      <formula>IF(RIGHT(TEXT(AE87,"0.#"),1)=".",TRUE,FALSE)</formula>
    </cfRule>
  </conditionalFormatting>
  <conditionalFormatting sqref="AE88">
    <cfRule type="expression" dxfId="2703" priority="13337">
      <formula>IF(RIGHT(TEXT(AE88,"0.#"),1)=".",FALSE,TRUE)</formula>
    </cfRule>
    <cfRule type="expression" dxfId="2702" priority="13338">
      <formula>IF(RIGHT(TEXT(AE88,"0.#"),1)=".",TRUE,FALSE)</formula>
    </cfRule>
  </conditionalFormatting>
  <conditionalFormatting sqref="AE89">
    <cfRule type="expression" dxfId="2701" priority="13335">
      <formula>IF(RIGHT(TEXT(AE89,"0.#"),1)=".",FALSE,TRUE)</formula>
    </cfRule>
    <cfRule type="expression" dxfId="2700" priority="13336">
      <formula>IF(RIGHT(TEXT(AE89,"0.#"),1)=".",TRUE,FALSE)</formula>
    </cfRule>
  </conditionalFormatting>
  <conditionalFormatting sqref="AI89">
    <cfRule type="expression" dxfId="2699" priority="13333">
      <formula>IF(RIGHT(TEXT(AI89,"0.#"),1)=".",FALSE,TRUE)</formula>
    </cfRule>
    <cfRule type="expression" dxfId="2698" priority="13334">
      <formula>IF(RIGHT(TEXT(AI89,"0.#"),1)=".",TRUE,FALSE)</formula>
    </cfRule>
  </conditionalFormatting>
  <conditionalFormatting sqref="AI88">
    <cfRule type="expression" dxfId="2697" priority="13331">
      <formula>IF(RIGHT(TEXT(AI88,"0.#"),1)=".",FALSE,TRUE)</formula>
    </cfRule>
    <cfRule type="expression" dxfId="2696" priority="13332">
      <formula>IF(RIGHT(TEXT(AI88,"0.#"),1)=".",TRUE,FALSE)</formula>
    </cfRule>
  </conditionalFormatting>
  <conditionalFormatting sqref="AI87">
    <cfRule type="expression" dxfId="2695" priority="13329">
      <formula>IF(RIGHT(TEXT(AI87,"0.#"),1)=".",FALSE,TRUE)</formula>
    </cfRule>
    <cfRule type="expression" dxfId="2694" priority="13330">
      <formula>IF(RIGHT(TEXT(AI87,"0.#"),1)=".",TRUE,FALSE)</formula>
    </cfRule>
  </conditionalFormatting>
  <conditionalFormatting sqref="AM88">
    <cfRule type="expression" dxfId="2693" priority="13325">
      <formula>IF(RIGHT(TEXT(AM88,"0.#"),1)=".",FALSE,TRUE)</formula>
    </cfRule>
    <cfRule type="expression" dxfId="2692" priority="13326">
      <formula>IF(RIGHT(TEXT(AM88,"0.#"),1)=".",TRUE,FALSE)</formula>
    </cfRule>
  </conditionalFormatting>
  <conditionalFormatting sqref="AM89">
    <cfRule type="expression" dxfId="2691" priority="13323">
      <formula>IF(RIGHT(TEXT(AM89,"0.#"),1)=".",FALSE,TRUE)</formula>
    </cfRule>
    <cfRule type="expression" dxfId="2690" priority="13324">
      <formula>IF(RIGHT(TEXT(AM89,"0.#"),1)=".",TRUE,FALSE)</formula>
    </cfRule>
  </conditionalFormatting>
  <conditionalFormatting sqref="AE92">
    <cfRule type="expression" dxfId="2689" priority="13309">
      <formula>IF(RIGHT(TEXT(AE92,"0.#"),1)=".",FALSE,TRUE)</formula>
    </cfRule>
    <cfRule type="expression" dxfId="2688" priority="13310">
      <formula>IF(RIGHT(TEXT(AE92,"0.#"),1)=".",TRUE,FALSE)</formula>
    </cfRule>
  </conditionalFormatting>
  <conditionalFormatting sqref="AE93">
    <cfRule type="expression" dxfId="2687" priority="13307">
      <formula>IF(RIGHT(TEXT(AE93,"0.#"),1)=".",FALSE,TRUE)</formula>
    </cfRule>
    <cfRule type="expression" dxfId="2686" priority="13308">
      <formula>IF(RIGHT(TEXT(AE93,"0.#"),1)=".",TRUE,FALSE)</formula>
    </cfRule>
  </conditionalFormatting>
  <conditionalFormatting sqref="AE94">
    <cfRule type="expression" dxfId="2685" priority="13305">
      <formula>IF(RIGHT(TEXT(AE94,"0.#"),1)=".",FALSE,TRUE)</formula>
    </cfRule>
    <cfRule type="expression" dxfId="2684" priority="13306">
      <formula>IF(RIGHT(TEXT(AE94,"0.#"),1)=".",TRUE,FALSE)</formula>
    </cfRule>
  </conditionalFormatting>
  <conditionalFormatting sqref="AI94">
    <cfRule type="expression" dxfId="2683" priority="13303">
      <formula>IF(RIGHT(TEXT(AI94,"0.#"),1)=".",FALSE,TRUE)</formula>
    </cfRule>
    <cfRule type="expression" dxfId="2682" priority="13304">
      <formula>IF(RIGHT(TEXT(AI94,"0.#"),1)=".",TRUE,FALSE)</formula>
    </cfRule>
  </conditionalFormatting>
  <conditionalFormatting sqref="AI93">
    <cfRule type="expression" dxfId="2681" priority="13301">
      <formula>IF(RIGHT(TEXT(AI93,"0.#"),1)=".",FALSE,TRUE)</formula>
    </cfRule>
    <cfRule type="expression" dxfId="2680" priority="13302">
      <formula>IF(RIGHT(TEXT(AI93,"0.#"),1)=".",TRUE,FALSE)</formula>
    </cfRule>
  </conditionalFormatting>
  <conditionalFormatting sqref="AI92">
    <cfRule type="expression" dxfId="2679" priority="13299">
      <formula>IF(RIGHT(TEXT(AI92,"0.#"),1)=".",FALSE,TRUE)</formula>
    </cfRule>
    <cfRule type="expression" dxfId="2678" priority="13300">
      <formula>IF(RIGHT(TEXT(AI92,"0.#"),1)=".",TRUE,FALSE)</formula>
    </cfRule>
  </conditionalFormatting>
  <conditionalFormatting sqref="AM92">
    <cfRule type="expression" dxfId="2677" priority="13297">
      <formula>IF(RIGHT(TEXT(AM92,"0.#"),1)=".",FALSE,TRUE)</formula>
    </cfRule>
    <cfRule type="expression" dxfId="2676" priority="13298">
      <formula>IF(RIGHT(TEXT(AM92,"0.#"),1)=".",TRUE,FALSE)</formula>
    </cfRule>
  </conditionalFormatting>
  <conditionalFormatting sqref="AM93">
    <cfRule type="expression" dxfId="2675" priority="13295">
      <formula>IF(RIGHT(TEXT(AM93,"0.#"),1)=".",FALSE,TRUE)</formula>
    </cfRule>
    <cfRule type="expression" dxfId="2674" priority="13296">
      <formula>IF(RIGHT(TEXT(AM93,"0.#"),1)=".",TRUE,FALSE)</formula>
    </cfRule>
  </conditionalFormatting>
  <conditionalFormatting sqref="AM94">
    <cfRule type="expression" dxfId="2673" priority="13293">
      <formula>IF(RIGHT(TEXT(AM94,"0.#"),1)=".",FALSE,TRUE)</formula>
    </cfRule>
    <cfRule type="expression" dxfId="2672" priority="13294">
      <formula>IF(RIGHT(TEXT(AM94,"0.#"),1)=".",TRUE,FALSE)</formula>
    </cfRule>
  </conditionalFormatting>
  <conditionalFormatting sqref="AE97">
    <cfRule type="expression" dxfId="2671" priority="13279">
      <formula>IF(RIGHT(TEXT(AE97,"0.#"),1)=".",FALSE,TRUE)</formula>
    </cfRule>
    <cfRule type="expression" dxfId="2670" priority="13280">
      <formula>IF(RIGHT(TEXT(AE97,"0.#"),1)=".",TRUE,FALSE)</formula>
    </cfRule>
  </conditionalFormatting>
  <conditionalFormatting sqref="AE98">
    <cfRule type="expression" dxfId="2669" priority="13277">
      <formula>IF(RIGHT(TEXT(AE98,"0.#"),1)=".",FALSE,TRUE)</formula>
    </cfRule>
    <cfRule type="expression" dxfId="2668" priority="13278">
      <formula>IF(RIGHT(TEXT(AE98,"0.#"),1)=".",TRUE,FALSE)</formula>
    </cfRule>
  </conditionalFormatting>
  <conditionalFormatting sqref="AE99">
    <cfRule type="expression" dxfId="2667" priority="13275">
      <formula>IF(RIGHT(TEXT(AE99,"0.#"),1)=".",FALSE,TRUE)</formula>
    </cfRule>
    <cfRule type="expression" dxfId="2666" priority="13276">
      <formula>IF(RIGHT(TEXT(AE99,"0.#"),1)=".",TRUE,FALSE)</formula>
    </cfRule>
  </conditionalFormatting>
  <conditionalFormatting sqref="AI99">
    <cfRule type="expression" dxfId="2665" priority="13273">
      <formula>IF(RIGHT(TEXT(AI99,"0.#"),1)=".",FALSE,TRUE)</formula>
    </cfRule>
    <cfRule type="expression" dxfId="2664" priority="13274">
      <formula>IF(RIGHT(TEXT(AI99,"0.#"),1)=".",TRUE,FALSE)</formula>
    </cfRule>
  </conditionalFormatting>
  <conditionalFormatting sqref="AI98">
    <cfRule type="expression" dxfId="2663" priority="13271">
      <formula>IF(RIGHT(TEXT(AI98,"0.#"),1)=".",FALSE,TRUE)</formula>
    </cfRule>
    <cfRule type="expression" dxfId="2662" priority="13272">
      <formula>IF(RIGHT(TEXT(AI98,"0.#"),1)=".",TRUE,FALSE)</formula>
    </cfRule>
  </conditionalFormatting>
  <conditionalFormatting sqref="AI97">
    <cfRule type="expression" dxfId="2661" priority="13269">
      <formula>IF(RIGHT(TEXT(AI97,"0.#"),1)=".",FALSE,TRUE)</formula>
    </cfRule>
    <cfRule type="expression" dxfId="2660" priority="13270">
      <formula>IF(RIGHT(TEXT(AI97,"0.#"),1)=".",TRUE,FALSE)</formula>
    </cfRule>
  </conditionalFormatting>
  <conditionalFormatting sqref="AM97">
    <cfRule type="expression" dxfId="2659" priority="13267">
      <formula>IF(RIGHT(TEXT(AM97,"0.#"),1)=".",FALSE,TRUE)</formula>
    </cfRule>
    <cfRule type="expression" dxfId="2658" priority="13268">
      <formula>IF(RIGHT(TEXT(AM97,"0.#"),1)=".",TRUE,FALSE)</formula>
    </cfRule>
  </conditionalFormatting>
  <conditionalFormatting sqref="AM98">
    <cfRule type="expression" dxfId="2657" priority="13265">
      <formula>IF(RIGHT(TEXT(AM98,"0.#"),1)=".",FALSE,TRUE)</formula>
    </cfRule>
    <cfRule type="expression" dxfId="2656" priority="13266">
      <formula>IF(RIGHT(TEXT(AM98,"0.#"),1)=".",TRUE,FALSE)</formula>
    </cfRule>
  </conditionalFormatting>
  <conditionalFormatting sqref="AM99">
    <cfRule type="expression" dxfId="2655" priority="13263">
      <formula>IF(RIGHT(TEXT(AM99,"0.#"),1)=".",FALSE,TRUE)</formula>
    </cfRule>
    <cfRule type="expression" dxfId="2654" priority="13264">
      <formula>IF(RIGHT(TEXT(AM99,"0.#"),1)=".",TRUE,FALSE)</formula>
    </cfRule>
  </conditionalFormatting>
  <conditionalFormatting sqref="AI101">
    <cfRule type="expression" dxfId="2653" priority="13249">
      <formula>IF(RIGHT(TEXT(AI101,"0.#"),1)=".",FALSE,TRUE)</formula>
    </cfRule>
    <cfRule type="expression" dxfId="2652" priority="13250">
      <formula>IF(RIGHT(TEXT(AI101,"0.#"),1)=".",TRUE,FALSE)</formula>
    </cfRule>
  </conditionalFormatting>
  <conditionalFormatting sqref="AM101">
    <cfRule type="expression" dxfId="2651" priority="13247">
      <formula>IF(RIGHT(TEXT(AM101,"0.#"),1)=".",FALSE,TRUE)</formula>
    </cfRule>
    <cfRule type="expression" dxfId="2650" priority="13248">
      <formula>IF(RIGHT(TEXT(AM101,"0.#"),1)=".",TRUE,FALSE)</formula>
    </cfRule>
  </conditionalFormatting>
  <conditionalFormatting sqref="AE102">
    <cfRule type="expression" dxfId="2649" priority="13245">
      <formula>IF(RIGHT(TEXT(AE102,"0.#"),1)=".",FALSE,TRUE)</formula>
    </cfRule>
    <cfRule type="expression" dxfId="2648" priority="13246">
      <formula>IF(RIGHT(TEXT(AE102,"0.#"),1)=".",TRUE,FALSE)</formula>
    </cfRule>
  </conditionalFormatting>
  <conditionalFormatting sqref="AI102">
    <cfRule type="expression" dxfId="2647" priority="13243">
      <formula>IF(RIGHT(TEXT(AI102,"0.#"),1)=".",FALSE,TRUE)</formula>
    </cfRule>
    <cfRule type="expression" dxfId="2646" priority="13244">
      <formula>IF(RIGHT(TEXT(AI102,"0.#"),1)=".",TRUE,FALSE)</formula>
    </cfRule>
  </conditionalFormatting>
  <conditionalFormatting sqref="AM102">
    <cfRule type="expression" dxfId="2645" priority="13241">
      <formula>IF(RIGHT(TEXT(AM102,"0.#"),1)=".",FALSE,TRUE)</formula>
    </cfRule>
    <cfRule type="expression" dxfId="2644" priority="13242">
      <formula>IF(RIGHT(TEXT(AM102,"0.#"),1)=".",TRUE,FALSE)</formula>
    </cfRule>
  </conditionalFormatting>
  <conditionalFormatting sqref="AQ102">
    <cfRule type="expression" dxfId="2643" priority="13239">
      <formula>IF(RIGHT(TEXT(AQ102,"0.#"),1)=".",FALSE,TRUE)</formula>
    </cfRule>
    <cfRule type="expression" dxfId="2642" priority="13240">
      <formula>IF(RIGHT(TEXT(AQ102,"0.#"),1)=".",TRUE,FALSE)</formula>
    </cfRule>
  </conditionalFormatting>
  <conditionalFormatting sqref="AE104">
    <cfRule type="expression" dxfId="2641" priority="13237">
      <formula>IF(RIGHT(TEXT(AE104,"0.#"),1)=".",FALSE,TRUE)</formula>
    </cfRule>
    <cfRule type="expression" dxfId="2640" priority="13238">
      <formula>IF(RIGHT(TEXT(AE104,"0.#"),1)=".",TRUE,FALSE)</formula>
    </cfRule>
  </conditionalFormatting>
  <conditionalFormatting sqref="AI104">
    <cfRule type="expression" dxfId="2639" priority="13235">
      <formula>IF(RIGHT(TEXT(AI104,"0.#"),1)=".",FALSE,TRUE)</formula>
    </cfRule>
    <cfRule type="expression" dxfId="2638" priority="13236">
      <formula>IF(RIGHT(TEXT(AI104,"0.#"),1)=".",TRUE,FALSE)</formula>
    </cfRule>
  </conditionalFormatting>
  <conditionalFormatting sqref="AM104">
    <cfRule type="expression" dxfId="2637" priority="13233">
      <formula>IF(RIGHT(TEXT(AM104,"0.#"),1)=".",FALSE,TRUE)</formula>
    </cfRule>
    <cfRule type="expression" dxfId="2636" priority="13234">
      <formula>IF(RIGHT(TEXT(AM104,"0.#"),1)=".",TRUE,FALSE)</formula>
    </cfRule>
  </conditionalFormatting>
  <conditionalFormatting sqref="AE105">
    <cfRule type="expression" dxfId="2635" priority="13231">
      <formula>IF(RIGHT(TEXT(AE105,"0.#"),1)=".",FALSE,TRUE)</formula>
    </cfRule>
    <cfRule type="expression" dxfId="2634" priority="13232">
      <formula>IF(RIGHT(TEXT(AE105,"0.#"),1)=".",TRUE,FALSE)</formula>
    </cfRule>
  </conditionalFormatting>
  <conditionalFormatting sqref="AI105">
    <cfRule type="expression" dxfId="2633" priority="13229">
      <formula>IF(RIGHT(TEXT(AI105,"0.#"),1)=".",FALSE,TRUE)</formula>
    </cfRule>
    <cfRule type="expression" dxfId="2632" priority="13230">
      <formula>IF(RIGHT(TEXT(AI105,"0.#"),1)=".",TRUE,FALSE)</formula>
    </cfRule>
  </conditionalFormatting>
  <conditionalFormatting sqref="AM105">
    <cfRule type="expression" dxfId="2631" priority="13227">
      <formula>IF(RIGHT(TEXT(AM105,"0.#"),1)=".",FALSE,TRUE)</formula>
    </cfRule>
    <cfRule type="expression" dxfId="2630" priority="13228">
      <formula>IF(RIGHT(TEXT(AM105,"0.#"),1)=".",TRUE,FALSE)</formula>
    </cfRule>
  </conditionalFormatting>
  <conditionalFormatting sqref="AE107">
    <cfRule type="expression" dxfId="2629" priority="13223">
      <formula>IF(RIGHT(TEXT(AE107,"0.#"),1)=".",FALSE,TRUE)</formula>
    </cfRule>
    <cfRule type="expression" dxfId="2628" priority="13224">
      <formula>IF(RIGHT(TEXT(AE107,"0.#"),1)=".",TRUE,FALSE)</formula>
    </cfRule>
  </conditionalFormatting>
  <conditionalFormatting sqref="AI107">
    <cfRule type="expression" dxfId="2627" priority="13221">
      <formula>IF(RIGHT(TEXT(AI107,"0.#"),1)=".",FALSE,TRUE)</formula>
    </cfRule>
    <cfRule type="expression" dxfId="2626" priority="13222">
      <formula>IF(RIGHT(TEXT(AI107,"0.#"),1)=".",TRUE,FALSE)</formula>
    </cfRule>
  </conditionalFormatting>
  <conditionalFormatting sqref="AM107">
    <cfRule type="expression" dxfId="2625" priority="13219">
      <formula>IF(RIGHT(TEXT(AM107,"0.#"),1)=".",FALSE,TRUE)</formula>
    </cfRule>
    <cfRule type="expression" dxfId="2624" priority="13220">
      <formula>IF(RIGHT(TEXT(AM107,"0.#"),1)=".",TRUE,FALSE)</formula>
    </cfRule>
  </conditionalFormatting>
  <conditionalFormatting sqref="AE108">
    <cfRule type="expression" dxfId="2623" priority="13217">
      <formula>IF(RIGHT(TEXT(AE108,"0.#"),1)=".",FALSE,TRUE)</formula>
    </cfRule>
    <cfRule type="expression" dxfId="2622" priority="13218">
      <formula>IF(RIGHT(TEXT(AE108,"0.#"),1)=".",TRUE,FALSE)</formula>
    </cfRule>
  </conditionalFormatting>
  <conditionalFormatting sqref="AI108">
    <cfRule type="expression" dxfId="2621" priority="13215">
      <formula>IF(RIGHT(TEXT(AI108,"0.#"),1)=".",FALSE,TRUE)</formula>
    </cfRule>
    <cfRule type="expression" dxfId="2620" priority="13216">
      <formula>IF(RIGHT(TEXT(AI108,"0.#"),1)=".",TRUE,FALSE)</formula>
    </cfRule>
  </conditionalFormatting>
  <conditionalFormatting sqref="AM108">
    <cfRule type="expression" dxfId="2619" priority="13213">
      <formula>IF(RIGHT(TEXT(AM108,"0.#"),1)=".",FALSE,TRUE)</formula>
    </cfRule>
    <cfRule type="expression" dxfId="2618" priority="13214">
      <formula>IF(RIGHT(TEXT(AM108,"0.#"),1)=".",TRUE,FALSE)</formula>
    </cfRule>
  </conditionalFormatting>
  <conditionalFormatting sqref="AE110">
    <cfRule type="expression" dxfId="2617" priority="13209">
      <formula>IF(RIGHT(TEXT(AE110,"0.#"),1)=".",FALSE,TRUE)</formula>
    </cfRule>
    <cfRule type="expression" dxfId="2616" priority="13210">
      <formula>IF(RIGHT(TEXT(AE110,"0.#"),1)=".",TRUE,FALSE)</formula>
    </cfRule>
  </conditionalFormatting>
  <conditionalFormatting sqref="AI110">
    <cfRule type="expression" dxfId="2615" priority="13207">
      <formula>IF(RIGHT(TEXT(AI110,"0.#"),1)=".",FALSE,TRUE)</formula>
    </cfRule>
    <cfRule type="expression" dxfId="2614" priority="13208">
      <formula>IF(RIGHT(TEXT(AI110,"0.#"),1)=".",TRUE,FALSE)</formula>
    </cfRule>
  </conditionalFormatting>
  <conditionalFormatting sqref="AM110">
    <cfRule type="expression" dxfId="2613" priority="13205">
      <formula>IF(RIGHT(TEXT(AM110,"0.#"),1)=".",FALSE,TRUE)</formula>
    </cfRule>
    <cfRule type="expression" dxfId="2612" priority="13206">
      <formula>IF(RIGHT(TEXT(AM110,"0.#"),1)=".",TRUE,FALSE)</formula>
    </cfRule>
  </conditionalFormatting>
  <conditionalFormatting sqref="AE111">
    <cfRule type="expression" dxfId="2611" priority="13203">
      <formula>IF(RIGHT(TEXT(AE111,"0.#"),1)=".",FALSE,TRUE)</formula>
    </cfRule>
    <cfRule type="expression" dxfId="2610" priority="13204">
      <formula>IF(RIGHT(TEXT(AE111,"0.#"),1)=".",TRUE,FALSE)</formula>
    </cfRule>
  </conditionalFormatting>
  <conditionalFormatting sqref="AI111">
    <cfRule type="expression" dxfId="2609" priority="13201">
      <formula>IF(RIGHT(TEXT(AI111,"0.#"),1)=".",FALSE,TRUE)</formula>
    </cfRule>
    <cfRule type="expression" dxfId="2608" priority="13202">
      <formula>IF(RIGHT(TEXT(AI111,"0.#"),1)=".",TRUE,FALSE)</formula>
    </cfRule>
  </conditionalFormatting>
  <conditionalFormatting sqref="AM111">
    <cfRule type="expression" dxfId="2607" priority="13199">
      <formula>IF(RIGHT(TEXT(AM111,"0.#"),1)=".",FALSE,TRUE)</formula>
    </cfRule>
    <cfRule type="expression" dxfId="2606" priority="13200">
      <formula>IF(RIGHT(TEXT(AM111,"0.#"),1)=".",TRUE,FALSE)</formula>
    </cfRule>
  </conditionalFormatting>
  <conditionalFormatting sqref="AE113">
    <cfRule type="expression" dxfId="2605" priority="13195">
      <formula>IF(RIGHT(TEXT(AE113,"0.#"),1)=".",FALSE,TRUE)</formula>
    </cfRule>
    <cfRule type="expression" dxfId="2604" priority="13196">
      <formula>IF(RIGHT(TEXT(AE113,"0.#"),1)=".",TRUE,FALSE)</formula>
    </cfRule>
  </conditionalFormatting>
  <conditionalFormatting sqref="AI113">
    <cfRule type="expression" dxfId="2603" priority="13193">
      <formula>IF(RIGHT(TEXT(AI113,"0.#"),1)=".",FALSE,TRUE)</formula>
    </cfRule>
    <cfRule type="expression" dxfId="2602" priority="13194">
      <formula>IF(RIGHT(TEXT(AI113,"0.#"),1)=".",TRUE,FALSE)</formula>
    </cfRule>
  </conditionalFormatting>
  <conditionalFormatting sqref="AM113">
    <cfRule type="expression" dxfId="2601" priority="13191">
      <formula>IF(RIGHT(TEXT(AM113,"0.#"),1)=".",FALSE,TRUE)</formula>
    </cfRule>
    <cfRule type="expression" dxfId="2600" priority="13192">
      <formula>IF(RIGHT(TEXT(AM113,"0.#"),1)=".",TRUE,FALSE)</formula>
    </cfRule>
  </conditionalFormatting>
  <conditionalFormatting sqref="AE114">
    <cfRule type="expression" dxfId="2599" priority="13189">
      <formula>IF(RIGHT(TEXT(AE114,"0.#"),1)=".",FALSE,TRUE)</formula>
    </cfRule>
    <cfRule type="expression" dxfId="2598" priority="13190">
      <formula>IF(RIGHT(TEXT(AE114,"0.#"),1)=".",TRUE,FALSE)</formula>
    </cfRule>
  </conditionalFormatting>
  <conditionalFormatting sqref="AI114">
    <cfRule type="expression" dxfId="2597" priority="13187">
      <formula>IF(RIGHT(TEXT(AI114,"0.#"),1)=".",FALSE,TRUE)</formula>
    </cfRule>
    <cfRule type="expression" dxfId="2596" priority="13188">
      <formula>IF(RIGHT(TEXT(AI114,"0.#"),1)=".",TRUE,FALSE)</formula>
    </cfRule>
  </conditionalFormatting>
  <conditionalFormatting sqref="AM114">
    <cfRule type="expression" dxfId="2595" priority="13185">
      <formula>IF(RIGHT(TEXT(AM114,"0.#"),1)=".",FALSE,TRUE)</formula>
    </cfRule>
    <cfRule type="expression" dxfId="2594" priority="13186">
      <formula>IF(RIGHT(TEXT(AM114,"0.#"),1)=".",TRUE,FALSE)</formula>
    </cfRule>
  </conditionalFormatting>
  <conditionalFormatting sqref="AE116 AQ116">
    <cfRule type="expression" dxfId="2593" priority="13181">
      <formula>IF(RIGHT(TEXT(AE116,"0.#"),1)=".",FALSE,TRUE)</formula>
    </cfRule>
    <cfRule type="expression" dxfId="2592" priority="13182">
      <formula>IF(RIGHT(TEXT(AE116,"0.#"),1)=".",TRUE,FALSE)</formula>
    </cfRule>
  </conditionalFormatting>
  <conditionalFormatting sqref="AI116">
    <cfRule type="expression" dxfId="2591" priority="13179">
      <formula>IF(RIGHT(TEXT(AI116,"0.#"),1)=".",FALSE,TRUE)</formula>
    </cfRule>
    <cfRule type="expression" dxfId="2590" priority="13180">
      <formula>IF(RIGHT(TEXT(AI116,"0.#"),1)=".",TRUE,FALSE)</formula>
    </cfRule>
  </conditionalFormatting>
  <conditionalFormatting sqref="AM116">
    <cfRule type="expression" dxfId="2589" priority="13177">
      <formula>IF(RIGHT(TEXT(AM116,"0.#"),1)=".",FALSE,TRUE)</formula>
    </cfRule>
    <cfRule type="expression" dxfId="2588" priority="13178">
      <formula>IF(RIGHT(TEXT(AM116,"0.#"),1)=".",TRUE,FALSE)</formula>
    </cfRule>
  </conditionalFormatting>
  <conditionalFormatting sqref="AE117 AM117">
    <cfRule type="expression" dxfId="2587" priority="13175">
      <formula>IF(RIGHT(TEXT(AE117,"0.#"),1)=".",FALSE,TRUE)</formula>
    </cfRule>
    <cfRule type="expression" dxfId="2586" priority="13176">
      <formula>IF(RIGHT(TEXT(AE117,"0.#"),1)=".",TRUE,FALSE)</formula>
    </cfRule>
  </conditionalFormatting>
  <conditionalFormatting sqref="AI117">
    <cfRule type="expression" dxfId="2585" priority="13173">
      <formula>IF(RIGHT(TEXT(AI117,"0.#"),1)=".",FALSE,TRUE)</formula>
    </cfRule>
    <cfRule type="expression" dxfId="2584" priority="13174">
      <formula>IF(RIGHT(TEXT(AI117,"0.#"),1)=".",TRUE,FALSE)</formula>
    </cfRule>
  </conditionalFormatting>
  <conditionalFormatting sqref="AE119 AQ119">
    <cfRule type="expression" dxfId="2583" priority="13167">
      <formula>IF(RIGHT(TEXT(AE119,"0.#"),1)=".",FALSE,TRUE)</formula>
    </cfRule>
    <cfRule type="expression" dxfId="2582" priority="13168">
      <formula>IF(RIGHT(TEXT(AE119,"0.#"),1)=".",TRUE,FALSE)</formula>
    </cfRule>
  </conditionalFormatting>
  <conditionalFormatting sqref="AI119">
    <cfRule type="expression" dxfId="2581" priority="13165">
      <formula>IF(RIGHT(TEXT(AI119,"0.#"),1)=".",FALSE,TRUE)</formula>
    </cfRule>
    <cfRule type="expression" dxfId="2580" priority="13166">
      <formula>IF(RIGHT(TEXT(AI119,"0.#"),1)=".",TRUE,FALSE)</formula>
    </cfRule>
  </conditionalFormatting>
  <conditionalFormatting sqref="AM119">
    <cfRule type="expression" dxfId="2579" priority="13163">
      <formula>IF(RIGHT(TEXT(AM119,"0.#"),1)=".",FALSE,TRUE)</formula>
    </cfRule>
    <cfRule type="expression" dxfId="2578" priority="13164">
      <formula>IF(RIGHT(TEXT(AM119,"0.#"),1)=".",TRUE,FALSE)</formula>
    </cfRule>
  </conditionalFormatting>
  <conditionalFormatting sqref="AE122 AQ122">
    <cfRule type="expression" dxfId="2577" priority="13153">
      <formula>IF(RIGHT(TEXT(AE122,"0.#"),1)=".",FALSE,TRUE)</formula>
    </cfRule>
    <cfRule type="expression" dxfId="2576" priority="13154">
      <formula>IF(RIGHT(TEXT(AE122,"0.#"),1)=".",TRUE,FALSE)</formula>
    </cfRule>
  </conditionalFormatting>
  <conditionalFormatting sqref="AI122">
    <cfRule type="expression" dxfId="2575" priority="13151">
      <formula>IF(RIGHT(TEXT(AI122,"0.#"),1)=".",FALSE,TRUE)</formula>
    </cfRule>
    <cfRule type="expression" dxfId="2574" priority="13152">
      <formula>IF(RIGHT(TEXT(AI122,"0.#"),1)=".",TRUE,FALSE)</formula>
    </cfRule>
  </conditionalFormatting>
  <conditionalFormatting sqref="AM122">
    <cfRule type="expression" dxfId="2573" priority="13149">
      <formula>IF(RIGHT(TEXT(AM122,"0.#"),1)=".",FALSE,TRUE)</formula>
    </cfRule>
    <cfRule type="expression" dxfId="2572" priority="13150">
      <formula>IF(RIGHT(TEXT(AM122,"0.#"),1)=".",TRUE,FALSE)</formula>
    </cfRule>
  </conditionalFormatting>
  <conditionalFormatting sqref="AE125 AQ125">
    <cfRule type="expression" dxfId="2571" priority="13139">
      <formula>IF(RIGHT(TEXT(AE125,"0.#"),1)=".",FALSE,TRUE)</formula>
    </cfRule>
    <cfRule type="expression" dxfId="2570" priority="13140">
      <formula>IF(RIGHT(TEXT(AE125,"0.#"),1)=".",TRUE,FALSE)</formula>
    </cfRule>
  </conditionalFormatting>
  <conditionalFormatting sqref="AI125">
    <cfRule type="expression" dxfId="2569" priority="13137">
      <formula>IF(RIGHT(TEXT(AI125,"0.#"),1)=".",FALSE,TRUE)</formula>
    </cfRule>
    <cfRule type="expression" dxfId="2568" priority="13138">
      <formula>IF(RIGHT(TEXT(AI125,"0.#"),1)=".",TRUE,FALSE)</formula>
    </cfRule>
  </conditionalFormatting>
  <conditionalFormatting sqref="AM125">
    <cfRule type="expression" dxfId="2567" priority="13135">
      <formula>IF(RIGHT(TEXT(AM125,"0.#"),1)=".",FALSE,TRUE)</formula>
    </cfRule>
    <cfRule type="expression" dxfId="2566" priority="13136">
      <formula>IF(RIGHT(TEXT(AM125,"0.#"),1)=".",TRUE,FALSE)</formula>
    </cfRule>
  </conditionalFormatting>
  <conditionalFormatting sqref="AQ126">
    <cfRule type="expression" dxfId="2565" priority="13127">
      <formula>IF(RIGHT(TEXT(AQ126,"0.#"),1)=".",FALSE,TRUE)</formula>
    </cfRule>
    <cfRule type="expression" dxfId="2564" priority="13128">
      <formula>IF(RIGHT(TEXT(AQ126,"0.#"),1)=".",TRUE,FALSE)</formula>
    </cfRule>
  </conditionalFormatting>
  <conditionalFormatting sqref="AE128 AQ128">
    <cfRule type="expression" dxfId="2563" priority="13125">
      <formula>IF(RIGHT(TEXT(AE128,"0.#"),1)=".",FALSE,TRUE)</formula>
    </cfRule>
    <cfRule type="expression" dxfId="2562" priority="13126">
      <formula>IF(RIGHT(TEXT(AE128,"0.#"),1)=".",TRUE,FALSE)</formula>
    </cfRule>
  </conditionalFormatting>
  <conditionalFormatting sqref="AI128">
    <cfRule type="expression" dxfId="2561" priority="13123">
      <formula>IF(RIGHT(TEXT(AI128,"0.#"),1)=".",FALSE,TRUE)</formula>
    </cfRule>
    <cfRule type="expression" dxfId="2560" priority="13124">
      <formula>IF(RIGHT(TEXT(AI128,"0.#"),1)=".",TRUE,FALSE)</formula>
    </cfRule>
  </conditionalFormatting>
  <conditionalFormatting sqref="AM128">
    <cfRule type="expression" dxfId="2559" priority="13121">
      <formula>IF(RIGHT(TEXT(AM128,"0.#"),1)=".",FALSE,TRUE)</formula>
    </cfRule>
    <cfRule type="expression" dxfId="2558" priority="13122">
      <formula>IF(RIGHT(TEXT(AM128,"0.#"),1)=".",TRUE,FALSE)</formula>
    </cfRule>
  </conditionalFormatting>
  <conditionalFormatting sqref="AQ129">
    <cfRule type="expression" dxfId="2557" priority="13113">
      <formula>IF(RIGHT(TEXT(AQ129,"0.#"),1)=".",FALSE,TRUE)</formula>
    </cfRule>
    <cfRule type="expression" dxfId="2556" priority="13114">
      <formula>IF(RIGHT(TEXT(AQ129,"0.#"),1)=".",TRUE,FALSE)</formula>
    </cfRule>
  </conditionalFormatting>
  <conditionalFormatting sqref="AE75">
    <cfRule type="expression" dxfId="2555" priority="13111">
      <formula>IF(RIGHT(TEXT(AE75,"0.#"),1)=".",FALSE,TRUE)</formula>
    </cfRule>
    <cfRule type="expression" dxfId="2554" priority="13112">
      <formula>IF(RIGHT(TEXT(AE75,"0.#"),1)=".",TRUE,FALSE)</formula>
    </cfRule>
  </conditionalFormatting>
  <conditionalFormatting sqref="AE76">
    <cfRule type="expression" dxfId="2553" priority="13109">
      <formula>IF(RIGHT(TEXT(AE76,"0.#"),1)=".",FALSE,TRUE)</formula>
    </cfRule>
    <cfRule type="expression" dxfId="2552" priority="13110">
      <formula>IF(RIGHT(TEXT(AE76,"0.#"),1)=".",TRUE,FALSE)</formula>
    </cfRule>
  </conditionalFormatting>
  <conditionalFormatting sqref="AE77">
    <cfRule type="expression" dxfId="2551" priority="13107">
      <formula>IF(RIGHT(TEXT(AE77,"0.#"),1)=".",FALSE,TRUE)</formula>
    </cfRule>
    <cfRule type="expression" dxfId="2550" priority="13108">
      <formula>IF(RIGHT(TEXT(AE77,"0.#"),1)=".",TRUE,FALSE)</formula>
    </cfRule>
  </conditionalFormatting>
  <conditionalFormatting sqref="AI77">
    <cfRule type="expression" dxfId="2549" priority="13105">
      <formula>IF(RIGHT(TEXT(AI77,"0.#"),1)=".",FALSE,TRUE)</formula>
    </cfRule>
    <cfRule type="expression" dxfId="2548" priority="13106">
      <formula>IF(RIGHT(TEXT(AI77,"0.#"),1)=".",TRUE,FALSE)</formula>
    </cfRule>
  </conditionalFormatting>
  <conditionalFormatting sqref="AI76">
    <cfRule type="expression" dxfId="2547" priority="13103">
      <formula>IF(RIGHT(TEXT(AI76,"0.#"),1)=".",FALSE,TRUE)</formula>
    </cfRule>
    <cfRule type="expression" dxfId="2546" priority="13104">
      <formula>IF(RIGHT(TEXT(AI76,"0.#"),1)=".",TRUE,FALSE)</formula>
    </cfRule>
  </conditionalFormatting>
  <conditionalFormatting sqref="AI75">
    <cfRule type="expression" dxfId="2545" priority="13101">
      <formula>IF(RIGHT(TEXT(AI75,"0.#"),1)=".",FALSE,TRUE)</formula>
    </cfRule>
    <cfRule type="expression" dxfId="2544" priority="13102">
      <formula>IF(RIGHT(TEXT(AI75,"0.#"),1)=".",TRUE,FALSE)</formula>
    </cfRule>
  </conditionalFormatting>
  <conditionalFormatting sqref="AM75">
    <cfRule type="expression" dxfId="2543" priority="13099">
      <formula>IF(RIGHT(TEXT(AM75,"0.#"),1)=".",FALSE,TRUE)</formula>
    </cfRule>
    <cfRule type="expression" dxfId="2542" priority="13100">
      <formula>IF(RIGHT(TEXT(AM75,"0.#"),1)=".",TRUE,FALSE)</formula>
    </cfRule>
  </conditionalFormatting>
  <conditionalFormatting sqref="AM76">
    <cfRule type="expression" dxfId="2541" priority="13097">
      <formula>IF(RIGHT(TEXT(AM76,"0.#"),1)=".",FALSE,TRUE)</formula>
    </cfRule>
    <cfRule type="expression" dxfId="2540" priority="13098">
      <formula>IF(RIGHT(TEXT(AM76,"0.#"),1)=".",TRUE,FALSE)</formula>
    </cfRule>
  </conditionalFormatting>
  <conditionalFormatting sqref="AM77">
    <cfRule type="expression" dxfId="2539" priority="13095">
      <formula>IF(RIGHT(TEXT(AM77,"0.#"),1)=".",FALSE,TRUE)</formula>
    </cfRule>
    <cfRule type="expression" dxfId="2538" priority="13096">
      <formula>IF(RIGHT(TEXT(AM77,"0.#"),1)=".",TRUE,FALSE)</formula>
    </cfRule>
  </conditionalFormatting>
  <conditionalFormatting sqref="AE134:AE135 AI134:AI135 AQ134:AQ135 AU134:AU135">
    <cfRule type="expression" dxfId="2537" priority="13081">
      <formula>IF(RIGHT(TEXT(AE134,"0.#"),1)=".",FALSE,TRUE)</formula>
    </cfRule>
    <cfRule type="expression" dxfId="2536" priority="13082">
      <formula>IF(RIGHT(TEXT(AE134,"0.#"),1)=".",TRUE,FALSE)</formula>
    </cfRule>
  </conditionalFormatting>
  <conditionalFormatting sqref="AE433">
    <cfRule type="expression" dxfId="2535" priority="13051">
      <formula>IF(RIGHT(TEXT(AE433,"0.#"),1)=".",FALSE,TRUE)</formula>
    </cfRule>
    <cfRule type="expression" dxfId="2534" priority="13052">
      <formula>IF(RIGHT(TEXT(AE433,"0.#"),1)=".",TRUE,FALSE)</formula>
    </cfRule>
  </conditionalFormatting>
  <conditionalFormatting sqref="AE434">
    <cfRule type="expression" dxfId="2533" priority="13049">
      <formula>IF(RIGHT(TEXT(AE434,"0.#"),1)=".",FALSE,TRUE)</formula>
    </cfRule>
    <cfRule type="expression" dxfId="2532" priority="13050">
      <formula>IF(RIGHT(TEXT(AE434,"0.#"),1)=".",TRUE,FALSE)</formula>
    </cfRule>
  </conditionalFormatting>
  <conditionalFormatting sqref="AE435">
    <cfRule type="expression" dxfId="2531" priority="13047">
      <formula>IF(RIGHT(TEXT(AE435,"0.#"),1)=".",FALSE,TRUE)</formula>
    </cfRule>
    <cfRule type="expression" dxfId="2530" priority="13048">
      <formula>IF(RIGHT(TEXT(AE435,"0.#"),1)=".",TRUE,FALSE)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47:AO874">
    <cfRule type="expression" dxfId="2511" priority="6651">
      <formula>IF(AND(AL847&gt;=0, RIGHT(TEXT(AL847,"0.#"),1)&lt;&gt;"."),TRUE,FALSE)</formula>
    </cfRule>
    <cfRule type="expression" dxfId="2510" priority="6652">
      <formula>IF(AND(AL847&gt;=0, RIGHT(TEXT(AL847,"0.#"),1)="."),TRUE,FALSE)</formula>
    </cfRule>
    <cfRule type="expression" dxfId="2509" priority="6653">
      <formula>IF(AND(AL847&lt;0, RIGHT(TEXT(AL847,"0.#"),1)&lt;&gt;"."),TRUE,FALSE)</formula>
    </cfRule>
    <cfRule type="expression" dxfId="2508" priority="6654">
      <formula>IF(AND(AL847&lt;0, RIGHT(TEXT(AL847,"0.#"),1)="."),TRUE,FALSE)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U458">
    <cfRule type="expression" dxfId="2477" priority="4333">
      <formula>IF(RIGHT(TEXT(AU458,"0.#"),1)=".",FALSE,TRUE)</formula>
    </cfRule>
    <cfRule type="expression" dxfId="2476" priority="4334">
      <formula>IF(RIGHT(TEXT(AU458,"0.#"),1)=".",TRUE,FALSE)</formula>
    </cfRule>
  </conditionalFormatting>
  <conditionalFormatting sqref="AU459">
    <cfRule type="expression" dxfId="2475" priority="4331">
      <formula>IF(RIGHT(TEXT(AU459,"0.#"),1)=".",FALSE,TRUE)</formula>
    </cfRule>
    <cfRule type="expression" dxfId="2474" priority="4332">
      <formula>IF(RIGHT(TEXT(AU459,"0.#"),1)=".",TRUE,FALSE)</formula>
    </cfRule>
  </conditionalFormatting>
  <conditionalFormatting sqref="AU460">
    <cfRule type="expression" dxfId="2473" priority="4329">
      <formula>IF(RIGHT(TEXT(AU460,"0.#"),1)=".",FALSE,TRUE)</formula>
    </cfRule>
    <cfRule type="expression" dxfId="2472" priority="4330">
      <formula>IF(RIGHT(TEXT(AU460,"0.#"),1)=".",TRUE,FALSE)</formula>
    </cfRule>
  </conditionalFormatting>
  <conditionalFormatting sqref="AI460">
    <cfRule type="expression" dxfId="2471" priority="4323">
      <formula>IF(RIGHT(TEXT(AI460,"0.#"),1)=".",FALSE,TRUE)</formula>
    </cfRule>
    <cfRule type="expression" dxfId="2470" priority="4324">
      <formula>IF(RIGHT(TEXT(AI460,"0.#"),1)=".",TRUE,FALSE)</formula>
    </cfRule>
  </conditionalFormatting>
  <conditionalFormatting sqref="AI458">
    <cfRule type="expression" dxfId="2469" priority="4327">
      <formula>IF(RIGHT(TEXT(AI458,"0.#"),1)=".",FALSE,TRUE)</formula>
    </cfRule>
    <cfRule type="expression" dxfId="2468" priority="4328">
      <formula>IF(RIGHT(TEXT(AI458,"0.#"),1)=".",TRUE,FALSE)</formula>
    </cfRule>
  </conditionalFormatting>
  <conditionalFormatting sqref="AI459">
    <cfRule type="expression" dxfId="2467" priority="4325">
      <formula>IF(RIGHT(TEXT(AI459,"0.#"),1)=".",FALSE,TRUE)</formula>
    </cfRule>
    <cfRule type="expression" dxfId="2466" priority="4326">
      <formula>IF(RIGHT(TEXT(AI459,"0.#"),1)=".",TRUE,FALSE)</formula>
    </cfRule>
  </conditionalFormatting>
  <conditionalFormatting sqref="AQ459">
    <cfRule type="expression" dxfId="2465" priority="4321">
      <formula>IF(RIGHT(TEXT(AQ459,"0.#"),1)=".",FALSE,TRUE)</formula>
    </cfRule>
    <cfRule type="expression" dxfId="2464" priority="4322">
      <formula>IF(RIGHT(TEXT(AQ459,"0.#"),1)=".",TRUE,FALSE)</formula>
    </cfRule>
  </conditionalFormatting>
  <conditionalFormatting sqref="AQ460">
    <cfRule type="expression" dxfId="2463" priority="4319">
      <formula>IF(RIGHT(TEXT(AQ460,"0.#"),1)=".",FALSE,TRUE)</formula>
    </cfRule>
    <cfRule type="expression" dxfId="2462" priority="4320">
      <formula>IF(RIGHT(TEXT(AQ460,"0.#"),1)=".",TRUE,FALSE)</formula>
    </cfRule>
  </conditionalFormatting>
  <conditionalFormatting sqref="AQ458">
    <cfRule type="expression" dxfId="2461" priority="4317">
      <formula>IF(RIGHT(TEXT(AQ458,"0.#"),1)=".",FALSE,TRUE)</formula>
    </cfRule>
    <cfRule type="expression" dxfId="2460" priority="4318">
      <formula>IF(RIGHT(TEXT(AQ458,"0.#"),1)=".",TRUE,FALSE)</formula>
    </cfRule>
  </conditionalFormatting>
  <conditionalFormatting sqref="AE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7:Y874">
    <cfRule type="expression" dxfId="2443" priority="2979">
      <formula>IF(RIGHT(TEXT(Y847,"0.#"),1)=".",FALSE,TRUE)</formula>
    </cfRule>
    <cfRule type="expression" dxfId="2442" priority="2980">
      <formula>IF(RIGHT(TEXT(Y847,"0.#"),1)=".",TRUE,FALSE)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10:AO1139">
    <cfRule type="expression" dxfId="2413" priority="2885">
      <formula>IF(AND(AL1110&gt;=0, RIGHT(TEXT(AL1110,"0.#"),1)&lt;&gt;"."),TRUE,FALSE)</formula>
    </cfRule>
    <cfRule type="expression" dxfId="2412" priority="2886">
      <formula>IF(AND(AL1110&gt;=0, RIGHT(TEXT(AL1110,"0.#"),1)="."),TRUE,FALSE)</formula>
    </cfRule>
    <cfRule type="expression" dxfId="2411" priority="2887">
      <formula>IF(AND(AL1110&lt;0, RIGHT(TEXT(AL1110,"0.#"),1)&lt;&gt;"."),TRUE,FALSE)</formula>
    </cfRule>
    <cfRule type="expression" dxfId="2410" priority="2888">
      <formula>IF(AND(AL1110&lt;0, RIGHT(TEXT(AL1110,"0.#"),1)="."),TRUE,FALSE)</formula>
    </cfRule>
  </conditionalFormatting>
  <conditionalFormatting sqref="Y1110:Y1139">
    <cfRule type="expression" dxfId="2409" priority="2883">
      <formula>IF(RIGHT(TEXT(Y1110,"0.#"),1)=".",FALSE,TRUE)</formula>
    </cfRule>
    <cfRule type="expression" dxfId="2408" priority="2884">
      <formula>IF(RIGHT(TEXT(Y1110,"0.#"),1)=".",TRUE,FALSE)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46:AO846">
    <cfRule type="expression" dxfId="2399" priority="2837">
      <formula>IF(AND(AL846&gt;=0, RIGHT(TEXT(AL846,"0.#"),1)&lt;&gt;"."),TRUE,FALSE)</formula>
    </cfRule>
    <cfRule type="expression" dxfId="2398" priority="2838">
      <formula>IF(AND(AL846&gt;=0, RIGHT(TEXT(AL846,"0.#"),1)="."),TRUE,FALSE)</formula>
    </cfRule>
    <cfRule type="expression" dxfId="2397" priority="2839">
      <formula>IF(AND(AL846&lt;0, RIGHT(TEXT(AL846,"0.#"),1)&lt;&gt;"."),TRUE,FALSE)</formula>
    </cfRule>
    <cfRule type="expression" dxfId="2396" priority="2840">
      <formula>IF(AND(AL846&lt;0, RIGHT(TEXT(AL846,"0.#"),1)="."),TRUE,FALSE)</formula>
    </cfRule>
  </conditionalFormatting>
  <conditionalFormatting sqref="Y846">
    <cfRule type="expression" dxfId="2395" priority="2835">
      <formula>IF(RIGHT(TEXT(Y846,"0.#"),1)=".",FALSE,TRUE)</formula>
    </cfRule>
    <cfRule type="expression" dxfId="2394" priority="2836">
      <formula>IF(RIGHT(TEXT(Y846,"0.#"),1)=".",TRUE,FALSE)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0:Y907">
    <cfRule type="expression" dxfId="2077" priority="2095">
      <formula>IF(RIGHT(TEXT(Y880,"0.#"),1)=".",FALSE,TRUE)</formula>
    </cfRule>
    <cfRule type="expression" dxfId="2076" priority="2096">
      <formula>IF(RIGHT(TEXT(Y880,"0.#"),1)=".",TRUE,FALSE)</formula>
    </cfRule>
  </conditionalFormatting>
  <conditionalFormatting sqref="Y878:Y879">
    <cfRule type="expression" dxfId="2075" priority="2089">
      <formula>IF(RIGHT(TEXT(Y878,"0.#"),1)=".",FALSE,TRUE)</formula>
    </cfRule>
    <cfRule type="expression" dxfId="2074" priority="2090">
      <formula>IF(RIGHT(TEXT(Y878,"0.#"),1)=".",TRUE,FALSE)</formula>
    </cfRule>
  </conditionalFormatting>
  <conditionalFormatting sqref="Y913:Y940">
    <cfRule type="expression" dxfId="2073" priority="2083">
      <formula>IF(RIGHT(TEXT(Y913,"0.#"),1)=".",FALSE,TRUE)</formula>
    </cfRule>
    <cfRule type="expression" dxfId="2072" priority="2084">
      <formula>IF(RIGHT(TEXT(Y913,"0.#"),1)=".",TRUE,FALSE)</formula>
    </cfRule>
  </conditionalFormatting>
  <conditionalFormatting sqref="Y911:Y912">
    <cfRule type="expression" dxfId="2071" priority="2077">
      <formula>IF(RIGHT(TEXT(Y911,"0.#"),1)=".",FALSE,TRUE)</formula>
    </cfRule>
    <cfRule type="expression" dxfId="2070" priority="2078">
      <formula>IF(RIGHT(TEXT(Y911,"0.#"),1)=".",TRUE,FALSE)</formula>
    </cfRule>
  </conditionalFormatting>
  <conditionalFormatting sqref="Y946:Y973">
    <cfRule type="expression" dxfId="2069" priority="2071">
      <formula>IF(RIGHT(TEXT(Y946,"0.#"),1)=".",FALSE,TRUE)</formula>
    </cfRule>
    <cfRule type="expression" dxfId="2068" priority="2072">
      <formula>IF(RIGHT(TEXT(Y946,"0.#"),1)=".",TRUE,FALSE)</formula>
    </cfRule>
  </conditionalFormatting>
  <conditionalFormatting sqref="Y944:Y945">
    <cfRule type="expression" dxfId="2067" priority="2065">
      <formula>IF(RIGHT(TEXT(Y944,"0.#"),1)=".",FALSE,TRUE)</formula>
    </cfRule>
    <cfRule type="expression" dxfId="2066" priority="2066">
      <formula>IF(RIGHT(TEXT(Y944,"0.#"),1)=".",TRUE,FALSE)</formula>
    </cfRule>
  </conditionalFormatting>
  <conditionalFormatting sqref="Y979:Y1006">
    <cfRule type="expression" dxfId="2065" priority="2059">
      <formula>IF(RIGHT(TEXT(Y979,"0.#"),1)=".",FALSE,TRUE)</formula>
    </cfRule>
    <cfRule type="expression" dxfId="2064" priority="2060">
      <formula>IF(RIGHT(TEXT(Y979,"0.#"),1)=".",TRUE,FALSE)</formula>
    </cfRule>
  </conditionalFormatting>
  <conditionalFormatting sqref="Y977:Y978">
    <cfRule type="expression" dxfId="2063" priority="2053">
      <formula>IF(RIGHT(TEXT(Y977,"0.#"),1)=".",FALSE,TRUE)</formula>
    </cfRule>
    <cfRule type="expression" dxfId="2062" priority="2054">
      <formula>IF(RIGHT(TEXT(Y977,"0.#"),1)=".",TRUE,FALSE)</formula>
    </cfRule>
  </conditionalFormatting>
  <conditionalFormatting sqref="Y1012:Y1039">
    <cfRule type="expression" dxfId="2061" priority="2047">
      <formula>IF(RIGHT(TEXT(Y1012,"0.#"),1)=".",FALSE,TRUE)</formula>
    </cfRule>
    <cfRule type="expression" dxfId="2060" priority="2048">
      <formula>IF(RIGHT(TEXT(Y1012,"0.#"),1)=".",TRUE,FALSE)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0:AO907">
    <cfRule type="expression" dxfId="1981" priority="2097">
      <formula>IF(AND(AL880&gt;=0, RIGHT(TEXT(AL880,"0.#"),1)&lt;&gt;"."),TRUE,FALSE)</formula>
    </cfRule>
    <cfRule type="expression" dxfId="1980" priority="2098">
      <formula>IF(AND(AL880&gt;=0, RIGHT(TEXT(AL880,"0.#"),1)="."),TRUE,FALSE)</formula>
    </cfRule>
    <cfRule type="expression" dxfId="1979" priority="2099">
      <formula>IF(AND(AL880&lt;0, RIGHT(TEXT(AL880,"0.#"),1)&lt;&gt;"."),TRUE,FALSE)</formula>
    </cfRule>
    <cfRule type="expression" dxfId="1978" priority="2100">
      <formula>IF(AND(AL880&lt;0, RIGHT(TEXT(AL880,"0.#"),1)="."),TRUE,FALSE)</formula>
    </cfRule>
  </conditionalFormatting>
  <conditionalFormatting sqref="AL878:AO879">
    <cfRule type="expression" dxfId="1977" priority="2091">
      <formula>IF(AND(AL878&gt;=0, RIGHT(TEXT(AL878,"0.#"),1)&lt;&gt;"."),TRUE,FALSE)</formula>
    </cfRule>
    <cfRule type="expression" dxfId="1976" priority="2092">
      <formula>IF(AND(AL878&gt;=0, RIGHT(TEXT(AL878,"0.#"),1)="."),TRUE,FALSE)</formula>
    </cfRule>
    <cfRule type="expression" dxfId="1975" priority="2093">
      <formula>IF(AND(AL878&lt;0, RIGHT(TEXT(AL878,"0.#"),1)&lt;&gt;"."),TRUE,FALSE)</formula>
    </cfRule>
    <cfRule type="expression" dxfId="1974" priority="2094">
      <formula>IF(AND(AL878&lt;0, RIGHT(TEXT(AL878,"0.#"),1)="."),TRUE,FALSE)</formula>
    </cfRule>
  </conditionalFormatting>
  <conditionalFormatting sqref="AL913:AO940">
    <cfRule type="expression" dxfId="1973" priority="2085">
      <formula>IF(AND(AL913&gt;=0, RIGHT(TEXT(AL913,"0.#"),1)&lt;&gt;"."),TRUE,FALSE)</formula>
    </cfRule>
    <cfRule type="expression" dxfId="1972" priority="2086">
      <formula>IF(AND(AL913&gt;=0, RIGHT(TEXT(AL913,"0.#"),1)="."),TRUE,FALSE)</formula>
    </cfRule>
    <cfRule type="expression" dxfId="1971" priority="2087">
      <formula>IF(AND(AL913&lt;0, RIGHT(TEXT(AL913,"0.#"),1)&lt;&gt;"."),TRUE,FALSE)</formula>
    </cfRule>
    <cfRule type="expression" dxfId="1970" priority="2088">
      <formula>IF(AND(AL913&lt;0, RIGHT(TEXT(AL913,"0.#"),1)="."),TRUE,FALSE)</formula>
    </cfRule>
  </conditionalFormatting>
  <conditionalFormatting sqref="AL911:AO912">
    <cfRule type="expression" dxfId="1969" priority="2079">
      <formula>IF(AND(AL911&gt;=0, RIGHT(TEXT(AL911,"0.#"),1)&lt;&gt;"."),TRUE,FALSE)</formula>
    </cfRule>
    <cfRule type="expression" dxfId="1968" priority="2080">
      <formula>IF(AND(AL911&gt;=0, RIGHT(TEXT(AL911,"0.#"),1)="."),TRUE,FALSE)</formula>
    </cfRule>
    <cfRule type="expression" dxfId="1967" priority="2081">
      <formula>IF(AND(AL911&lt;0, RIGHT(TEXT(AL911,"0.#"),1)&lt;&gt;"."),TRUE,FALSE)</formula>
    </cfRule>
    <cfRule type="expression" dxfId="1966" priority="2082">
      <formula>IF(AND(AL911&lt;0, RIGHT(TEXT(AL911,"0.#"),1)="."),TRUE,FALSE)</formula>
    </cfRule>
  </conditionalFormatting>
  <conditionalFormatting sqref="AL946:AO973">
    <cfRule type="expression" dxfId="1965" priority="2073">
      <formula>IF(AND(AL946&gt;=0, RIGHT(TEXT(AL946,"0.#"),1)&lt;&gt;"."),TRUE,FALSE)</formula>
    </cfRule>
    <cfRule type="expression" dxfId="1964" priority="2074">
      <formula>IF(AND(AL946&gt;=0, RIGHT(TEXT(AL946,"0.#"),1)="."),TRUE,FALSE)</formula>
    </cfRule>
    <cfRule type="expression" dxfId="1963" priority="2075">
      <formula>IF(AND(AL946&lt;0, RIGHT(TEXT(AL946,"0.#"),1)&lt;&gt;"."),TRUE,FALSE)</formula>
    </cfRule>
    <cfRule type="expression" dxfId="1962" priority="2076">
      <formula>IF(AND(AL946&lt;0, RIGHT(TEXT(AL946,"0.#"),1)="."),TRUE,FALSE)</formula>
    </cfRule>
  </conditionalFormatting>
  <conditionalFormatting sqref="AL944:AO945">
    <cfRule type="expression" dxfId="1961" priority="2067">
      <formula>IF(AND(AL944&gt;=0, RIGHT(TEXT(AL944,"0.#"),1)&lt;&gt;"."),TRUE,FALSE)</formula>
    </cfRule>
    <cfRule type="expression" dxfId="1960" priority="2068">
      <formula>IF(AND(AL944&gt;=0, RIGHT(TEXT(AL944,"0.#"),1)="."),TRUE,FALSE)</formula>
    </cfRule>
    <cfRule type="expression" dxfId="1959" priority="2069">
      <formula>IF(AND(AL944&lt;0, RIGHT(TEXT(AL944,"0.#"),1)&lt;&gt;"."),TRUE,FALSE)</formula>
    </cfRule>
    <cfRule type="expression" dxfId="1958" priority="2070">
      <formula>IF(AND(AL944&lt;0, RIGHT(TEXT(AL944,"0.#"),1)="."),TRUE,FALSE)</formula>
    </cfRule>
  </conditionalFormatting>
  <conditionalFormatting sqref="AL979:AO1006">
    <cfRule type="expression" dxfId="1957" priority="2061">
      <formula>IF(AND(AL979&gt;=0, RIGHT(TEXT(AL979,"0.#"),1)&lt;&gt;"."),TRUE,FALSE)</formula>
    </cfRule>
    <cfRule type="expression" dxfId="1956" priority="2062">
      <formula>IF(AND(AL979&gt;=0, RIGHT(TEXT(AL979,"0.#"),1)="."),TRUE,FALSE)</formula>
    </cfRule>
    <cfRule type="expression" dxfId="1955" priority="2063">
      <formula>IF(AND(AL979&lt;0, RIGHT(TEXT(AL979,"0.#"),1)&lt;&gt;"."),TRUE,FALSE)</formula>
    </cfRule>
    <cfRule type="expression" dxfId="1954" priority="2064">
      <formula>IF(AND(AL979&lt;0, RIGHT(TEXT(AL979,"0.#"),1)="."),TRUE,FALSE)</formula>
    </cfRule>
  </conditionalFormatting>
  <conditionalFormatting sqref="AL977:AO978">
    <cfRule type="expression" dxfId="1953" priority="2055">
      <formula>IF(AND(AL977&gt;=0, RIGHT(TEXT(AL977,"0.#"),1)&lt;&gt;"."),TRUE,FALSE)</formula>
    </cfRule>
    <cfRule type="expression" dxfId="1952" priority="2056">
      <formula>IF(AND(AL977&gt;=0, RIGHT(TEXT(AL977,"0.#"),1)="."),TRUE,FALSE)</formula>
    </cfRule>
    <cfRule type="expression" dxfId="1951" priority="2057">
      <formula>IF(AND(AL977&lt;0, RIGHT(TEXT(AL977,"0.#"),1)&lt;&gt;"."),TRUE,FALSE)</formula>
    </cfRule>
    <cfRule type="expression" dxfId="1950" priority="2058">
      <formula>IF(AND(AL977&lt;0, RIGHT(TEXT(AL977,"0.#"),1)="."),TRUE,FALSE)</formula>
    </cfRule>
  </conditionalFormatting>
  <conditionalFormatting sqref="AL1012:AO1039">
    <cfRule type="expression" dxfId="1949" priority="2049">
      <formula>IF(AND(AL1012&gt;=0, RIGHT(TEXT(AL1012,"0.#"),1)&lt;&gt;"."),TRUE,FALSE)</formula>
    </cfRule>
    <cfRule type="expression" dxfId="1948" priority="2050">
      <formula>IF(AND(AL1012&gt;=0, RIGHT(TEXT(AL1012,"0.#"),1)="."),TRUE,FALSE)</formula>
    </cfRule>
    <cfRule type="expression" dxfId="1947" priority="2051">
      <formula>IF(AND(AL1012&lt;0, RIGHT(TEXT(AL1012,"0.#"),1)&lt;&gt;"."),TRUE,FALSE)</formula>
    </cfRule>
    <cfRule type="expression" dxfId="1946" priority="2052">
      <formula>IF(AND(AL1012&lt;0, RIGHT(TEXT(AL1012,"0.#"),1)="."),TRUE,FALSE)</formula>
    </cfRule>
  </conditionalFormatting>
  <conditionalFormatting sqref="AL1010:AO1011">
    <cfRule type="expression" dxfId="1945" priority="2043">
      <formula>IF(AND(AL1010&gt;=0, RIGHT(TEXT(AL1010,"0.#"),1)&lt;&gt;"."),TRUE,FALSE)</formula>
    </cfRule>
    <cfRule type="expression" dxfId="1944" priority="2044">
      <formula>IF(AND(AL1010&gt;=0, RIGHT(TEXT(AL1010,"0.#"),1)="."),TRUE,FALSE)</formula>
    </cfRule>
    <cfRule type="expression" dxfId="1943" priority="2045">
      <formula>IF(AND(AL1010&lt;0, RIGHT(TEXT(AL1010,"0.#"),1)&lt;&gt;"."),TRUE,FALSE)</formula>
    </cfRule>
    <cfRule type="expression" dxfId="1942" priority="2046">
      <formula>IF(AND(AL1010&lt;0, RIGHT(TEXT(AL1010,"0.#"),1)="."),TRUE,FALSE)</formula>
    </cfRule>
  </conditionalFormatting>
  <conditionalFormatting sqref="Y1010:Y1011">
    <cfRule type="expression" dxfId="1941" priority="2041">
      <formula>IF(RIGHT(TEXT(Y1010,"0.#"),1)=".",FALSE,TRUE)</formula>
    </cfRule>
    <cfRule type="expression" dxfId="1940" priority="2042">
      <formula>IF(RIGHT(TEXT(Y1010,"0.#"),1)=".",TRUE,FALSE)</formula>
    </cfRule>
  </conditionalFormatting>
  <conditionalFormatting sqref="AL1045:AO1072">
    <cfRule type="expression" dxfId="1939" priority="2037">
      <formula>IF(AND(AL1045&gt;=0, RIGHT(TEXT(AL1045,"0.#"),1)&lt;&gt;"."),TRUE,FALSE)</formula>
    </cfRule>
    <cfRule type="expression" dxfId="1938" priority="2038">
      <formula>IF(AND(AL1045&gt;=0, RIGHT(TEXT(AL1045,"0.#"),1)="."),TRUE,FALSE)</formula>
    </cfRule>
    <cfRule type="expression" dxfId="1937" priority="2039">
      <formula>IF(AND(AL1045&lt;0, RIGHT(TEXT(AL1045,"0.#"),1)&lt;&gt;"."),TRUE,FALSE)</formula>
    </cfRule>
    <cfRule type="expression" dxfId="1936" priority="2040">
      <formula>IF(AND(AL1045&lt;0, RIGHT(TEXT(AL1045,"0.#"),1)="."),TRUE,FALSE)</formula>
    </cfRule>
  </conditionalFormatting>
  <conditionalFormatting sqref="Y1045:Y1072">
    <cfRule type="expression" dxfId="1935" priority="2035">
      <formula>IF(RIGHT(TEXT(Y1045,"0.#"),1)=".",FALSE,TRUE)</formula>
    </cfRule>
    <cfRule type="expression" dxfId="1934" priority="2036">
      <formula>IF(RIGHT(TEXT(Y1045,"0.#"),1)=".",TRUE,FALSE)</formula>
    </cfRule>
  </conditionalFormatting>
  <conditionalFormatting sqref="AL1043:AO1044">
    <cfRule type="expression" dxfId="1933" priority="2031">
      <formula>IF(AND(AL1043&gt;=0, RIGHT(TEXT(AL1043,"0.#"),1)&lt;&gt;"."),TRUE,FALSE)</formula>
    </cfRule>
    <cfRule type="expression" dxfId="1932" priority="2032">
      <formula>IF(AND(AL1043&gt;=0, RIGHT(TEXT(AL1043,"0.#"),1)="."),TRUE,FALSE)</formula>
    </cfRule>
    <cfRule type="expression" dxfId="1931" priority="2033">
      <formula>IF(AND(AL1043&lt;0, RIGHT(TEXT(AL1043,"0.#"),1)&lt;&gt;"."),TRUE,FALSE)</formula>
    </cfRule>
    <cfRule type="expression" dxfId="1930" priority="2034">
      <formula>IF(AND(AL1043&lt;0, RIGHT(TEXT(AL1043,"0.#"),1)="."),TRUE,FALSE)</formula>
    </cfRule>
  </conditionalFormatting>
  <conditionalFormatting sqref="Y1043:Y1044">
    <cfRule type="expression" dxfId="1929" priority="2029">
      <formula>IF(RIGHT(TEXT(Y1043,"0.#"),1)=".",FALSE,TRUE)</formula>
    </cfRule>
    <cfRule type="expression" dxfId="1928" priority="2030">
      <formula>IF(RIGHT(TEXT(Y1043,"0.#"),1)=".",TRUE,FALSE)</formula>
    </cfRule>
  </conditionalFormatting>
  <conditionalFormatting sqref="AL1078:AO1105">
    <cfRule type="expression" dxfId="1927" priority="2025">
      <formula>IF(AND(AL1078&gt;=0, RIGHT(TEXT(AL1078,"0.#"),1)&lt;&gt;"."),TRUE,FALSE)</formula>
    </cfRule>
    <cfRule type="expression" dxfId="1926" priority="2026">
      <formula>IF(AND(AL1078&gt;=0, RIGHT(TEXT(AL1078,"0.#"),1)="."),TRUE,FALSE)</formula>
    </cfRule>
    <cfRule type="expression" dxfId="1925" priority="2027">
      <formula>IF(AND(AL1078&lt;0, RIGHT(TEXT(AL1078,"0.#"),1)&lt;&gt;"."),TRUE,FALSE)</formula>
    </cfRule>
    <cfRule type="expression" dxfId="1924" priority="2028">
      <formula>IF(AND(AL1078&lt;0, RIGHT(TEXT(AL1078,"0.#"),1)="."),TRUE,FALSE)</formula>
    </cfRule>
  </conditionalFormatting>
  <conditionalFormatting sqref="Y1078:Y1105">
    <cfRule type="expression" dxfId="1923" priority="2023">
      <formula>IF(RIGHT(TEXT(Y1078,"0.#"),1)=".",FALSE,TRUE)</formula>
    </cfRule>
    <cfRule type="expression" dxfId="1922" priority="2024">
      <formula>IF(RIGHT(TEXT(Y1078,"0.#"),1)=".",TRUE,FALSE)</formula>
    </cfRule>
  </conditionalFormatting>
  <conditionalFormatting sqref="AL1076:AO1077">
    <cfRule type="expression" dxfId="1921" priority="2019">
      <formula>IF(AND(AL1076&gt;=0, RIGHT(TEXT(AL1076,"0.#"),1)&lt;&gt;"."),TRUE,FALSE)</formula>
    </cfRule>
    <cfRule type="expression" dxfId="1920" priority="2020">
      <formula>IF(AND(AL1076&gt;=0, RIGHT(TEXT(AL1076,"0.#"),1)="."),TRUE,FALSE)</formula>
    </cfRule>
    <cfRule type="expression" dxfId="1919" priority="2021">
      <formula>IF(AND(AL1076&lt;0, RIGHT(TEXT(AL1076,"0.#"),1)&lt;&gt;"."),TRUE,FALSE)</formula>
    </cfRule>
    <cfRule type="expression" dxfId="1918" priority="2022">
      <formula>IF(AND(AL1076&lt;0, RIGHT(TEXT(AL1076,"0.#"),1)="."),TRUE,FALSE)</formula>
    </cfRule>
  </conditionalFormatting>
  <conditionalFormatting sqref="Y1076:Y1077">
    <cfRule type="expression" dxfId="1917" priority="2017">
      <formula>IF(RIGHT(TEXT(Y1076,"0.#"),1)=".",FALSE,TRUE)</formula>
    </cfRule>
    <cfRule type="expression" dxfId="1916" priority="2018">
      <formula>IF(RIGHT(TEXT(Y1076,"0.#"),1)=".",TRUE,FALSE)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P29:AC29">
    <cfRule type="expression" dxfId="725" priority="27">
      <formula>IF(RIGHT(TEXT(P29,"0.#"),1)=".",FALSE,TRUE)</formula>
    </cfRule>
    <cfRule type="expression" dxfId="724" priority="28">
      <formula>IF(RIGHT(TEXT(P29,"0.#"),1)=".",TRUE,FALSE)</formula>
    </cfRule>
  </conditionalFormatting>
  <conditionalFormatting sqref="AM120">
    <cfRule type="expression" dxfId="723" priority="25">
      <formula>IF(RIGHT(TEXT(AM120,"0.#"),1)=".",FALSE,TRUE)</formula>
    </cfRule>
    <cfRule type="expression" dxfId="722" priority="26">
      <formula>IF(RIGHT(TEXT(AM120,"0.#"),1)=".",TRUE,FALSE)</formula>
    </cfRule>
  </conditionalFormatting>
  <conditionalFormatting sqref="AM123">
    <cfRule type="expression" dxfId="721" priority="21">
      <formula>IF(RIGHT(TEXT(AM123,"0.#"),1)=".",FALSE,TRUE)</formula>
    </cfRule>
    <cfRule type="expression" dxfId="720" priority="22">
      <formula>IF(RIGHT(TEXT(AM123,"0.#"),1)=".",TRUE,FALSE)</formula>
    </cfRule>
  </conditionalFormatting>
  <conditionalFormatting sqref="AQ123">
    <cfRule type="expression" dxfId="719" priority="19">
      <formula>IF(RIGHT(TEXT(AQ123,"0.#"),1)=".",FALSE,TRUE)</formula>
    </cfRule>
    <cfRule type="expression" dxfId="718" priority="20">
      <formula>IF(RIGHT(TEXT(AQ123,"0.#"),1)=".",TRUE,FALSE)</formula>
    </cfRule>
  </conditionalFormatting>
  <conditionalFormatting sqref="AQ120 AQ117">
    <cfRule type="expression" dxfId="717" priority="17">
      <formula>IF(RIGHT(TEXT(AQ117,"0.#"),1)=".",FALSE,TRUE)</formula>
    </cfRule>
    <cfRule type="expression" dxfId="716" priority="18">
      <formula>IF(RIGHT(TEXT(AQ117,"0.#"),1)=".",TRUE,FALSE)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M433:AM435">
    <cfRule type="expression" dxfId="703" priority="3">
      <formula>IF(RIGHT(TEXT(AM433,"0.#"),1)=".",FALSE,TRUE)</formula>
    </cfRule>
    <cfRule type="expression" dxfId="702" priority="4">
      <formula>IF(RIGHT(TEXT(AM433,"0.#"),1)=".",TRUE,FALSE)</formula>
    </cfRule>
  </conditionalFormatting>
  <conditionalFormatting sqref="AM458:AM460">
    <cfRule type="expression" dxfId="701" priority="1">
      <formula>IF(RIGHT(TEXT(AM458,"0.#"),1)=".",FALSE,TRUE)</formula>
    </cfRule>
    <cfRule type="expression" dxfId="700" priority="2">
      <formula>IF(RIGHT(TEXT(AM458,"0.#"),1)=".",TRUE,FALSE)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755</v>
      </c>
      <c r="H2" s="13" t="str">
        <f>IF(G2="","",F2)</f>
        <v>一般会計</v>
      </c>
      <c r="I2" s="13" t="str">
        <f>IF(H2="","",IF(I1&lt;&gt;"",CONCATENATE(I1,"、",H2),H2))</f>
        <v>一般会計</v>
      </c>
      <c r="K2" s="14" t="s">
        <v>103</v>
      </c>
      <c r="L2" s="15" t="s">
        <v>755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390</v>
      </c>
      <c r="AF2" s="1030"/>
      <c r="AG2" s="1030"/>
      <c r="AH2" s="1030"/>
      <c r="AI2" s="1030" t="s">
        <v>412</v>
      </c>
      <c r="AJ2" s="1030"/>
      <c r="AK2" s="1030"/>
      <c r="AL2" s="556"/>
      <c r="AM2" s="1030" t="s">
        <v>509</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390</v>
      </c>
      <c r="AF9" s="1030"/>
      <c r="AG9" s="1030"/>
      <c r="AH9" s="1030"/>
      <c r="AI9" s="1030" t="s">
        <v>412</v>
      </c>
      <c r="AJ9" s="1030"/>
      <c r="AK9" s="1030"/>
      <c r="AL9" s="556"/>
      <c r="AM9" s="1030" t="s">
        <v>509</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390</v>
      </c>
      <c r="AF16" s="1030"/>
      <c r="AG16" s="1030"/>
      <c r="AH16" s="1030"/>
      <c r="AI16" s="1030" t="s">
        <v>412</v>
      </c>
      <c r="AJ16" s="1030"/>
      <c r="AK16" s="1030"/>
      <c r="AL16" s="556"/>
      <c r="AM16" s="1030" t="s">
        <v>509</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390</v>
      </c>
      <c r="AF23" s="1030"/>
      <c r="AG23" s="1030"/>
      <c r="AH23" s="1030"/>
      <c r="AI23" s="1030" t="s">
        <v>412</v>
      </c>
      <c r="AJ23" s="1030"/>
      <c r="AK23" s="1030"/>
      <c r="AL23" s="556"/>
      <c r="AM23" s="1030" t="s">
        <v>509</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390</v>
      </c>
      <c r="AF30" s="1030"/>
      <c r="AG30" s="1030"/>
      <c r="AH30" s="1030"/>
      <c r="AI30" s="1030" t="s">
        <v>412</v>
      </c>
      <c r="AJ30" s="1030"/>
      <c r="AK30" s="1030"/>
      <c r="AL30" s="556"/>
      <c r="AM30" s="1030" t="s">
        <v>509</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390</v>
      </c>
      <c r="AF37" s="1030"/>
      <c r="AG37" s="1030"/>
      <c r="AH37" s="1030"/>
      <c r="AI37" s="1030" t="s">
        <v>412</v>
      </c>
      <c r="AJ37" s="1030"/>
      <c r="AK37" s="1030"/>
      <c r="AL37" s="556"/>
      <c r="AM37" s="1030" t="s">
        <v>509</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390</v>
      </c>
      <c r="AF44" s="1030"/>
      <c r="AG44" s="1030"/>
      <c r="AH44" s="1030"/>
      <c r="AI44" s="1030" t="s">
        <v>412</v>
      </c>
      <c r="AJ44" s="1030"/>
      <c r="AK44" s="1030"/>
      <c r="AL44" s="556"/>
      <c r="AM44" s="1030" t="s">
        <v>509</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390</v>
      </c>
      <c r="AF51" s="1030"/>
      <c r="AG51" s="1030"/>
      <c r="AH51" s="1030"/>
      <c r="AI51" s="1030" t="s">
        <v>412</v>
      </c>
      <c r="AJ51" s="1030"/>
      <c r="AK51" s="1030"/>
      <c r="AL51" s="556"/>
      <c r="AM51" s="1030" t="s">
        <v>509</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390</v>
      </c>
      <c r="AF58" s="1030"/>
      <c r="AG58" s="1030"/>
      <c r="AH58" s="1030"/>
      <c r="AI58" s="1030" t="s">
        <v>412</v>
      </c>
      <c r="AJ58" s="1030"/>
      <c r="AK58" s="1030"/>
      <c r="AL58" s="556"/>
      <c r="AM58" s="1030" t="s">
        <v>509</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390</v>
      </c>
      <c r="AF65" s="1030"/>
      <c r="AG65" s="1030"/>
      <c r="AH65" s="1030"/>
      <c r="AI65" s="1030" t="s">
        <v>412</v>
      </c>
      <c r="AJ65" s="1030"/>
      <c r="AK65" s="1030"/>
      <c r="AL65" s="556"/>
      <c r="AM65" s="1030" t="s">
        <v>509</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2021-06-02T10:58:14Z</cp:lastPrinted>
  <dcterms:created xsi:type="dcterms:W3CDTF">2012-03-13T00:50:25Z</dcterms:created>
  <dcterms:modified xsi:type="dcterms:W3CDTF">2021-06-02T10:58:19Z</dcterms:modified>
</cp:coreProperties>
</file>