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<sst xmlns="http://schemas.openxmlformats.org/spreadsheetml/2006/main" count="3050" uniqueCount="748">
  <si>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</si>
  <si>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</si>
  <si>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</si>
  <si>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</si>
  <si>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</si>
  <si>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</si>
  <si>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</si>
  <si>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</si>
  <si>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</si>
  <si>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</si>
  <si>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</si>
  <si>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</si>
  <si>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</si>
  <si>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</si>
  <si>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</si>
  <si>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</si>
  <si>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</si>
  <si>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</si>
  <si>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</si>
  <si>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</si>
  <si>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</si>
  <si>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</si>
  <si>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</si>
  <si>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</si>
  <si>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</si>
  <si>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</si>
  <si>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</si>
  <si>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</si>
  <si>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</si>
  <si>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</si>
  <si>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</si>
  <si>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</si>
  <si>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</si>
  <si>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</si>
  <si>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</si>
  <si>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</si>
  <si>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</si>
  <si>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</si>
  <si>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</si>
  <si>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</si>
  <si>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</si>
  <si>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</si>
  <si>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</si>
  <si>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</si>
  <si>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</si>
  <si>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</si>
  <si>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</si>
  <si>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</si>
  <si>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</si>
  <si>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</si>
  <si>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</si>
  <si>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</si>
  <si>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</si>
  <si>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</si>
  <si>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</si>
  <si>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</si>
  <si>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</si>
  <si>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</si>
  <si>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</si>
  <si>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</si>
  <si>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</si>
  <si>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</si>
  <si>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</si>
  <si>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</si>
  <si>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</si>
  <si>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</si>
  <si>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</si>
  <si>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</si>
  <si>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</si>
  <si>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</si>
  <si>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</si>
  <si>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</si>
  <si>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</si>
  <si>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</si>
  <si>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</si>
  <si>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</si>
  <si>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</si>
  <si>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</si>
  <si>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</si>
  <si>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</si>
  <si>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</si>
  <si>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</si>
  <si>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</si>
  <si>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</si>
  <si>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</si>
  <si>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</si>
  <si>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</si>
  <si>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</si>
  <si>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</si>
  <si>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</si>
  <si>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</si>
  <si>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</si>
  <si>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</si>
  <si>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</si>
  <si>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</si>
  <si>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</si>
  <si>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</si>
  <si>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</si>
  <si>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</si>
  <si>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</si>
  <si>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</si>
  <si>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</si>
  <si>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</si>
  <si>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</si>
  <si>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</si>
  <si>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</si>
  <si>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</si>
  <si>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</si>
  <si>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</si>
  <si>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</si>
  <si>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</si>
  <si>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</si>
  <si>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</si>
  <si>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</si>
  <si>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</si>
  <si>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</si>
  <si>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</si>
  <si>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</si>
  <si>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</si>
  <si>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</si>
  <si>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</si>
  <si>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</si>
  <si>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</si>
  <si>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</si>
  <si>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</si>
  <si>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</si>
  <si>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</si>
  <si>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</si>
  <si>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</si>
  <si>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</si>
  <si>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</si>
  <si>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</si>
  <si>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</si>
  <si>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</si>
  <si>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</si>
  <si>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</si>
  <si>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</si>
  <si>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</si>
  <si>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</si>
  <si>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</si>
  <si>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</si>
  <si>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</si>
  <si>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</si>
  <si>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</si>
  <si>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</si>
  <si>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</si>
  <si>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</si>
  <si>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</si>
  <si>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</si>
  <si>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</si>
  <si>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</si>
  <si>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</si>
  <si>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</si>
  <si>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</si>
  <si>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</si>
  <si>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</si>
  <si>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</si>
  <si>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</si>
  <si>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</si>
  <si>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</si>
  <si>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</si>
  <si>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</si>
  <si>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</si>
  <si>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</si>
  <si>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</si>
  <si>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</si>
  <si>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</si>
  <si>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</si>
  <si>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</si>
  <si>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</si>
  <si>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</si>
  <si>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</si>
  <si>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</si>
  <si>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</si>
  <si>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</si>
  <si>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</si>
  <si>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</si>
  <si>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</si>
  <si>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</si>
  <si>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</si>
  <si>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</si>
  <si>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</si>
  <si>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</si>
  <si>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</si>
  <si>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</si>
  <si>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</si>
  <si>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</si>
  <si>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</si>
  <si>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</si>
  <si>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</si>
  <si>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</si>
  <si>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</si>
  <si>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</si>
  <si>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</si>
  <si>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</si>
  <si>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</si>
  <si>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</si>
  <si>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</si>
  <si>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</si>
  <si>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</si>
  <si>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</si>
  <si>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</si>
  <si>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</si>
  <si>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</si>
  <si>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</si>
  <si>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</si>
  <si>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</si>
  <si>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</si>
  <si>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</si>
  <si>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</si>
  <si>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</si>
  <si>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</si>
  <si>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</si>
  <si>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</si>
  <si>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</si>
  <si>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</si>
  <si>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</si>
  <si>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</si>
  <si>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</si>
  <si>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</si>
  <si>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</si>
  <si>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</si>
  <si>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</si>
  <si>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</si>
  <si>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</si>
  <si>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</si>
  <si>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</si>
  <si>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</si>
  <si>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</si>
  <si>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</si>
  <si>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</si>
  <si>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</si>
  <si>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</si>
  <si>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</si>
  <si>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</si>
  <si>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</si>
  <si>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</si>
  <si>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</si>
  <si>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</si>
  <si>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</si>
  <si>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</si>
  <si>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</si>
  <si>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</si>
  <si>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</si>
  <si>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</si>
  <si>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</si>
  <si>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</si>
  <si>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</si>
  <si>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</si>
  <si>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</si>
  <si>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</si>
  <si>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</si>
  <si>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</si>
  <si>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</si>
  <si>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</si>
  <si>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</si>
  <si>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</si>
  <si>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</si>
  <si>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</si>
  <si>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</si>
  <si>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</si>
  <si>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</si>
  <si>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</si>
  <si>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</si>
  <si>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</si>
  <si>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</si>
  <si>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</si>
  <si>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</si>
  <si>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</si>
  <si>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</si>
  <si>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</si>
  <si>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</si>
  <si>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</si>
  <si>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</si>
  <si>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</si>
  <si>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</si>
  <si>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</si>
  <si>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</si>
  <si>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</si>
  <si>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</si>
  <si>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</si>
  <si>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</si>
  <si>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</si>
  <si>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</si>
  <si>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</si>
  <si>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</si>
  <si>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</si>
  <si>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</si>
  <si>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</si>
  <si>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</si>
  <si>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</si>
  <si>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</si>
  <si>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</si>
  <si>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</si>
  <si>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</si>
  <si>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</si>
  <si>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</si>
  <si>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</si>
  <si>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</si>
  <si>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</si>
  <si>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</si>
  <si>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</si>
  <si>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</si>
  <si>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</si>
  <si>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</si>
  <si>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</si>
  <si>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</si>
  <si>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</si>
  <si>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</si>
  <si>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</si>
  <si>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</si>
  <si>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</si>
  <si>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</si>
  <si>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</si>
  <si>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</si>
  <si>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</si>
  <si>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</si>
  <si>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</si>
  <si>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</si>
  <si>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</si>
  <si>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</si>
  <si>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</si>
  <si>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</si>
  <si>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</si>
  <si>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</si>
  <si>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</si>
  <si>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</si>
  <si>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</si>
  <si>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</si>
  <si>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</si>
  <si>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</si>
  <si>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</si>
  <si>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</si>
  <si>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</si>
  <si>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</si>
  <si>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</si>
  <si>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</si>
  <si>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</si>
  <si>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</si>
  <si>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</si>
  <si>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</si>
  <si>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</si>
  <si>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</si>
  <si>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</si>
  <si>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</si>
  <si>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</si>
  <si>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</si>
  <si>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</si>
  <si>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</si>
  <si>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</si>
  <si>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</si>
  <si>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</si>
  <si>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</si>
  <si>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</si>
  <si>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</si>
  <si>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</si>
  <si>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</si>
  <si>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</si>
  <si>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</si>
  <si>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</si>
  <si>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</si>
  <si>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</si>
  <si>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</si>
  <si>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</si>
  <si>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</si>
  <si>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</si>
  <si>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</si>
  <si>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</si>
  <si>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</si>
  <si>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</si>
  <si>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</si>
  <si>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</si>
  <si>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</si>
  <si>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</si>
  <si>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</si>
  <si>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</si>
  <si>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</si>
  <si>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</si>
  <si>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</si>
  <si>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</si>
  <si>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</si>
  <si>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</si>
  <si>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</si>
  <si>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</si>
  <si>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</si>
  <si>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</si>
  <si>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</si>
  <si>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</si>
  <si>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</si>
  <si>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</si>
  <si>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</si>
  <si>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</si>
  <si>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</si>
  <si>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</si>
  <si>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</si>
  <si>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</si>
  <si>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</si>
  <si>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</si>
  <si>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</si>
  <si>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</si>
  <si>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</si>
  <si>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</si>
  <si>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</si>
  <si>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</si>
  <si>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</si>
  <si>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</si>
  <si>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</si>
  <si>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</si>
  <si>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</si>
  <si>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</si>
  <si>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</si>
  <si>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</si>
  <si>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</si>
  <si>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</si>
  <si>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</si>
  <si>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</si>
  <si>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</si>
  <si>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</si>
  <si>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</si>
  <si>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</si>
  <si>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</si>
  <si>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</si>
  <si>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</si>
  <si>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</si>
  <si>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</si>
  <si>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</si>
  <si>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</si>
  <si>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</si>
  <si>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</si>
  <si>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</si>
  <si>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</si>
  <si>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</si>
  <si>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</si>
  <si>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</si>
  <si>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</si>
  <si>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</si>
  <si>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</si>
  <si>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</si>
  <si>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</si>
  <si>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</si>
  <si>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</si>
  <si>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</si>
  <si>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</si>
  <si>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</si>
  <si>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</si>
  <si>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</si>
  <si>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</si>
  <si>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</si>
  <si>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</si>
  <si>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</si>
  <si>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</si>
  <si>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</si>
  <si>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</si>
  <si>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</si>
  <si>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</si>
  <si>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</si>
  <si>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</si>
  <si>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</si>
  <si>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</si>
  <si>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</si>
  <si>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</si>
  <si>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</si>
  <si>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</si>
  <si>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</si>
  <si>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</si>
  <si>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</si>
  <si>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</si>
  <si>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</si>
  <si>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</si>
  <si>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</si>
  <si>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</si>
  <si>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</si>
  <si>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</si>
  <si>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</si>
  <si>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</si>
  <si>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</si>
  <si>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</si>
  <si>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</si>
  <si>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</si>
  <si>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</si>
  <si>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</si>
  <si>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</si>
  <si>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</si>
  <si>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</si>
  <si>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</si>
  <si>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</si>
  <si>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</si>
  <si>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</si>
  <si>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</si>
  <si>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</si>
  <si>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</si>
  <si>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</si>
  <si>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</si>
  <si>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</si>
  <si>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</si>
  <si>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</si>
  <si>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</si>
  <si>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</si>
  <si>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</si>
  <si>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</si>
  <si>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</si>
  <si>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</si>
  <si>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</si>
  <si>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</si>
  <si>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</si>
  <si>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</si>
  <si>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</si>
  <si>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</si>
  <si>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</si>
  <si>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</si>
  <si>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</si>
  <si>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</si>
  <si>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</si>
  <si>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</si>
  <si>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</si>
  <si>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</si>
  <si>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</si>
  <si>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</si>
  <si>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</si>
  <si>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</si>
  <si>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</si>
  <si>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</si>
  <si>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</si>
  <si>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</si>
  <si>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</si>
  <si>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</si>
  <si>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</si>
  <si>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</si>
  <si>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</si>
  <si>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</si>
  <si>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</si>
  <si>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</si>
  <si>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</si>
  <si>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</si>
  <si>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</si>
  <si>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</si>
  <si>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</si>
  <si>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</si>
  <si>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</si>
  <si>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</si>
  <si>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</si>
  <si>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</si>
  <si>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</si>
  <si>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</si>
  <si>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</si>
  <si>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</si>
  <si>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</si>
  <si>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</si>
  <si>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</si>
  <si>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</si>
  <si>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</si>
  <si>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</si>
  <si>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</si>
  <si>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</si>
  <si>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</si>
  <si>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</si>
  <si>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</si>
  <si>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</si>
  <si>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</si>
  <si>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</si>
  <si>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</si>
  <si>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</si>
  <si>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</si>
  <si>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</si>
  <si>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</si>
  <si>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</si>
  <si>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</si>
  <si>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</si>
  <si>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</si>
  <si>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</si>
  <si>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</si>
  <si>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</si>
  <si>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</si>
  <si>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</si>
  <si>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</si>
  <si>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</si>
  <si>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</si>
  <si>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</si>
  <si>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</si>
  <si>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</si>
  <si>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</si>
  <si>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</si>
  <si>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</si>
  <si>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</si>
  <si>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</si>
  <si>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</si>
  <si>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</si>
  <si>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</si>
  <si>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</si>
  <si>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</si>
  <si>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</si>
  <si>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</si>
  <si>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</si>
  <si>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</si>
  <si>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</si>
  <si>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</si>
  <si>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</si>
  <si>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</si>
  <si>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</si>
  <si>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</si>
  <si>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</si>
  <si>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</si>
  <si>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</si>
  <si>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</si>
  <si>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</si>
  <si>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</si>
  <si>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</si>
  <si>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</si>
  <si>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</si>
  <si>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</si>
  <si>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</si>
  <si>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</si>
  <si>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</si>
  <si>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</si>
  <si>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</si>
  <si>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</si>
  <si>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</si>
  <si>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</si>
  <si>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</si>
  <si>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</si>
  <si>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</si>
  <si>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</si>
  <si>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</si>
  <si>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</si>
  <si>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</si>
  <si>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</si>
  <si>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</si>
  <si>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</si>
  <si>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</si>
  <si>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</si>
  <si>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</si>
  <si>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</si>
  <si>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</si>
  <si>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</si>
  <si>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</si>
  <si>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</si>
  <si>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</si>
  <si>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</si>
  <si>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</si>
  <si>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</si>
  <si>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</si>
  <si>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</si>
  <si>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</si>
  <si>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</si>
  <si>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</si>
  <si>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</si>
  <si>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</si>
  <si>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</si>
  <si>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</si>
  <si>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</si>
  <si>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</si>
  <si>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</si>
  <si>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</si>
  <si>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</si>
  <si>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</si>
  <si>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</si>
  <si>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</si>
  <si>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</si>
  <si>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</si>
  <si>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</si>
  <si>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</si>
  <si>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</si>
  <si>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</si>
  <si>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</si>
  <si>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</si>
  <si>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</si>
  <si>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</si>
  <si>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</si>
  <si>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</si>
  <si>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</si>
  <si>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</si>
  <si>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</si>
  <si>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</si>
  <si>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</si>
  <si>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</si>
  <si>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</si>
  <si>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</si>
  <si>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</si>
  <si>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</si>
  <si>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</si>
  <si>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</si>
  <si>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</si>
  <si>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</si>
  <si>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</si>
  <si>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</si>
  <si>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</si>
  <si>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</si>
  <si>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</si>
  <si>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</si>
  <si>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</si>
  <si>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</si>
  <si>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</si>
  <si>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</si>
  <si>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</si>
  <si>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</si>
  <si>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</si>
  <si>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</si>
  <si>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</si>
  <si>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</si>
  <si>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</si>
  <si>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</si>
  <si>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</si>
  <si>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</si>
  <si>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</si>
  <si>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</si>
  <si>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</si>
  <si>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</si>
  <si>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</si>
  <si>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</si>
  <si>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</si>
  <si>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</si>
  <si>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</si>
  <si>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地域医療連携推進法人制度等普及事業</t>
  </si>
  <si>
    <t>医政局</t>
  </si>
  <si>
    <t>課長：岩下 正幸</t>
  </si>
  <si>
    <t>平成29年度</t>
  </si>
  <si>
    <t>医療経営支援課</t>
  </si>
  <si>
    <t>-</t>
  </si>
  <si>
    <t>地域医療構想の推進、法人経営の透明化、法人経営の安定化などを目的とした創設・改正された医療法人制度について、全国の医療法人を対象としたセミナーを開催（委託）し、制度の普及を図る。具体的には、当課で作成した医療法人制度に関する詳細な資料を基に、全国各地でのセミナーの実施を事業者に委託する。また、地域医療連携推進法人の制度運用状況といった医療法人の経営に係る実態把握を行う。</t>
  </si>
  <si>
    <t>セミナー受講者の理解度</t>
  </si>
  <si>
    <t>セミナーの参加者数</t>
  </si>
  <si>
    <t>人</t>
  </si>
  <si>
    <t>単位あたりコスト＝X／Y
X：「地域医療連携推進法人制度等普及事業」
Y：「参加者数」　　　　　　　　　　　　　　</t>
    <phoneticPr fontId="5"/>
  </si>
  <si>
    <t>円</t>
  </si>
  <si>
    <t>　　Ｘ/Ｙ</t>
    <phoneticPr fontId="5"/>
  </si>
  <si>
    <t>8,540,110/890</t>
  </si>
  <si>
    <t>7,150,088/1023</t>
  </si>
  <si>
    <t>施策大目標１　地域において必要な医療を提供できる体制を整備すること</t>
  </si>
  <si>
    <t>日常生活圏の中で良質かつ適切な医療が効率的に提供できる体制を整備すること（施策目標Ⅰ－１－１）</t>
  </si>
  <si>
    <t>新29-0007</t>
  </si>
  <si>
    <t>44</t>
  </si>
  <si>
    <t>○</t>
  </si>
  <si>
    <t>-</t>
    <phoneticPr fontId="5"/>
  </si>
  <si>
    <t>‐</t>
  </si>
  <si>
    <t>-</t>
    <phoneticPr fontId="5"/>
  </si>
  <si>
    <t xml:space="preserve">セミナー受講者の8割以上から理解を得る。（セミナー後のアンケートにより調査）
</t>
    <phoneticPr fontId="5"/>
  </si>
  <si>
    <t>-</t>
    <phoneticPr fontId="5"/>
  </si>
  <si>
    <t>-</t>
    <phoneticPr fontId="5"/>
  </si>
  <si>
    <t>令和２年度で事業終了</t>
    <rPh sb="0" eb="2">
      <t>レイワ</t>
    </rPh>
    <rPh sb="3" eb="5">
      <t>ネンド</t>
    </rPh>
    <rPh sb="6" eb="8">
      <t>ジギョウ</t>
    </rPh>
    <rPh sb="8" eb="10">
      <t>シュウリョウ</t>
    </rPh>
    <phoneticPr fontId="5"/>
  </si>
  <si>
    <t>医療機関において新型コロナウイルス感染症患者等の対応を行っていること、また、セミナーの開催は新型コロナウイルス感染症の拡大を招くおそれがあること等から、セミナーを開催することができなかったもの。</t>
    <rPh sb="0" eb="2">
      <t>イリョウ</t>
    </rPh>
    <rPh sb="2" eb="4">
      <t>キカン</t>
    </rPh>
    <rPh sb="8" eb="10">
      <t>シンガタ</t>
    </rPh>
    <rPh sb="17" eb="20">
      <t>カンセンショウ</t>
    </rPh>
    <rPh sb="20" eb="22">
      <t>カンジャ</t>
    </rPh>
    <rPh sb="22" eb="23">
      <t>トウ</t>
    </rPh>
    <rPh sb="24" eb="26">
      <t>タイオウ</t>
    </rPh>
    <rPh sb="27" eb="28">
      <t>オコナ</t>
    </rPh>
    <rPh sb="43" eb="45">
      <t>カイサイ</t>
    </rPh>
    <rPh sb="46" eb="48">
      <t>シンガタ</t>
    </rPh>
    <rPh sb="55" eb="58">
      <t>カンセンショウ</t>
    </rPh>
    <rPh sb="59" eb="61">
      <t>カクダイ</t>
    </rPh>
    <rPh sb="62" eb="63">
      <t>マネ</t>
    </rPh>
    <rPh sb="72" eb="73">
      <t>トウ</t>
    </rPh>
    <rPh sb="81" eb="83">
      <t>カイサイ</t>
    </rPh>
    <phoneticPr fontId="5"/>
  </si>
  <si>
    <t>厚労</t>
  </si>
  <si>
    <t>-</t>
    <phoneticPr fontId="5"/>
  </si>
  <si>
    <t>-</t>
    <phoneticPr fontId="5"/>
  </si>
  <si>
    <t>点検対象外</t>
    <rPh sb="0" eb="2">
      <t>テンケン</t>
    </rPh>
    <rPh sb="2" eb="4">
      <t>タイショウ</t>
    </rPh>
    <rPh sb="4" eb="5">
      <t>ガイ</t>
    </rPh>
    <phoneticPr fontId="5"/>
  </si>
  <si>
    <t>医療法人の安定的な経営や地域医療の提供は、国民の生命にも関わる問題であり、広く国民のニーズがあるため、国費を投入しなければ事業目的が達成できない。</t>
    <phoneticPr fontId="5"/>
  </si>
  <si>
    <t>改正医療法に基づく地域医療構想の実現のための地域医療連携推進法人制度の創設や医療法人制度の改正に係るものであり、国が実施すべき事業である。</t>
    <rPh sb="9" eb="11">
      <t>チイキ</t>
    </rPh>
    <rPh sb="11" eb="13">
      <t>イリョウ</t>
    </rPh>
    <rPh sb="13" eb="15">
      <t>コウソウ</t>
    </rPh>
    <rPh sb="16" eb="18">
      <t>ジツゲン</t>
    </rPh>
    <rPh sb="32" eb="34">
      <t>セイド</t>
    </rPh>
    <rPh sb="35" eb="37">
      <t>ソウセツ</t>
    </rPh>
    <rPh sb="38" eb="40">
      <t>イリョウ</t>
    </rPh>
    <rPh sb="45" eb="47">
      <t>カイセイ</t>
    </rPh>
    <rPh sb="48" eb="49">
      <t>カカ</t>
    </rPh>
    <phoneticPr fontId="5"/>
  </si>
  <si>
    <t>平成２９年４月から、地域医療連携推進法人制度、外部監査の義務づけ及び関係事業者との取引状況に関する報告制度等が施行され、また、平成29年10月からは、持分なし医療法人への移行計画認定制度が改正された。地域医療構想の推進、法人経営の透明化、法人経営の安定化などを目的として創設・改正されたこれらの制度について、全国約５万の医療法人に対して、各地できめ細やかに説明していくことで、医療法人がその趣旨と詳細を十分に理解し、自ら着実に実行していけるようにする。</t>
    <phoneticPr fontId="5"/>
  </si>
  <si>
    <t>医療機関の機能分化や連携等についての必要性を医療機関の関係者に対し、直接周知する必要がある事項であり、また、今後の医療法人制度の見直しに向け、調査が必要であることから、優先度の高い事業である。</t>
    <rPh sb="54" eb="56">
      <t>コンゴ</t>
    </rPh>
    <rPh sb="57" eb="59">
      <t>イリョウ</t>
    </rPh>
    <rPh sb="59" eb="61">
      <t>ホウジン</t>
    </rPh>
    <rPh sb="61" eb="63">
      <t>セイド</t>
    </rPh>
    <rPh sb="64" eb="66">
      <t>ミナオ</t>
    </rPh>
    <rPh sb="68" eb="69">
      <t>ム</t>
    </rPh>
    <rPh sb="71" eb="73">
      <t>チョウサ</t>
    </rPh>
    <rPh sb="74" eb="76">
      <t>ヒツヨウ</t>
    </rPh>
    <rPh sb="84" eb="87">
      <t>ユウセンド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</si>
</sst>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190499</xdr:colOff>
      <xdr:row>750</xdr:row>
      <xdr:rowOff>0</xdr:rowOff>
    </xdr:from>
    <xdr:to>
      <xdr:col>41</xdr:col>
      <xdr:colOff>75371</xdr:colOff>
      <xdr:row>751</xdr:row>
      <xdr:rowOff>24847</xdr:rowOff>
    </xdr:to>
    <xdr:sp macro="" textlink="">
      <xdr:nvSpPr>
        <xdr:cNvPr id="3" name="正方形/長方形 2"/>
        <xdr:cNvSpPr/>
      </xdr:nvSpPr>
      <xdr:spPr>
        <a:xfrm>
          <a:off x="2377108" y="39541174"/>
          <a:ext cx="5848350" cy="380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令和２年度は実績なし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7" zoomScaleNormal="100" zoomScaleSheetLayoutView="100" zoomScalePageLayoutView="85" workbookViewId="0">
      <selection activeCell="BF736" sqref="BF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740</v>
      </c>
      <c r="AK2" s="937"/>
      <c r="AL2" s="937"/>
      <c r="AM2" s="937"/>
      <c r="AN2" s="98" t="s">
        <v>407</v>
      </c>
      <c r="AO2" s="937"/>
      <c r="AP2" s="937"/>
      <c r="AQ2" s="937"/>
      <c r="AR2" s="99" t="s">
        <v>710</v>
      </c>
      <c r="AS2" s="943">
        <v>37</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715</v>
      </c>
      <c r="H5" s="832"/>
      <c r="I5" s="832"/>
      <c r="J5" s="832"/>
      <c r="K5" s="832"/>
      <c r="L5" s="832"/>
      <c r="M5" s="833" t="s">
        <v>66</v>
      </c>
      <c r="N5" s="834"/>
      <c r="O5" s="834"/>
      <c r="P5" s="834"/>
      <c r="Q5" s="834"/>
      <c r="R5" s="835"/>
      <c r="S5" s="836" t="s">
        <v>512</v>
      </c>
      <c r="T5" s="832"/>
      <c r="U5" s="832"/>
      <c r="V5" s="832"/>
      <c r="W5" s="832"/>
      <c r="X5" s="837"/>
      <c r="Y5" s="696" t="s">
        <v>3</v>
      </c>
      <c r="Z5" s="542"/>
      <c r="AA5" s="542"/>
      <c r="AB5" s="542"/>
      <c r="AC5" s="542"/>
      <c r="AD5" s="543"/>
      <c r="AE5" s="697" t="s">
        <v>716</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746</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v>
      </c>
      <c r="Q13" s="656"/>
      <c r="R13" s="656"/>
      <c r="S13" s="656"/>
      <c r="T13" s="656"/>
      <c r="U13" s="656"/>
      <c r="V13" s="657"/>
      <c r="W13" s="655">
        <v>10</v>
      </c>
      <c r="X13" s="656"/>
      <c r="Y13" s="656"/>
      <c r="Z13" s="656"/>
      <c r="AA13" s="656"/>
      <c r="AB13" s="656"/>
      <c r="AC13" s="657"/>
      <c r="AD13" s="655">
        <v>10</v>
      </c>
      <c r="AE13" s="656"/>
      <c r="AF13" s="656"/>
      <c r="AG13" s="656"/>
      <c r="AH13" s="656"/>
      <c r="AI13" s="656"/>
      <c r="AJ13" s="657"/>
      <c r="AK13" s="655">
        <v>0</v>
      </c>
      <c r="AL13" s="656"/>
      <c r="AM13" s="656"/>
      <c r="AN13" s="656"/>
      <c r="AO13" s="656"/>
      <c r="AP13" s="656"/>
      <c r="AQ13" s="657"/>
      <c r="AR13" s="912"/>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737</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737</v>
      </c>
      <c r="AL15" s="656"/>
      <c r="AM15" s="656"/>
      <c r="AN15" s="656"/>
      <c r="AO15" s="656"/>
      <c r="AP15" s="656"/>
      <c r="AQ15" s="657"/>
      <c r="AR15" s="655">
        <v>0</v>
      </c>
      <c r="AS15" s="656"/>
      <c r="AT15" s="656"/>
      <c r="AU15" s="656"/>
      <c r="AV15" s="656"/>
      <c r="AW15" s="656"/>
      <c r="AX15" s="799"/>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737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737</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9</v>
      </c>
      <c r="Q18" s="871"/>
      <c r="R18" s="871"/>
      <c r="S18" s="871"/>
      <c r="T18" s="871"/>
      <c r="U18" s="871"/>
      <c r="V18" s="872"/>
      <c r="W18" s="870">
        <f>SUM(W13:AC17)</f>
        <v>10</v>
      </c>
      <c r="X18" s="871"/>
      <c r="Y18" s="871"/>
      <c r="Z18" s="871"/>
      <c r="AA18" s="871"/>
      <c r="AB18" s="871"/>
      <c r="AC18" s="872"/>
      <c r="AD18" s="870">
        <f>SUM(AD13:AJ17)</f>
        <v>10</v>
      </c>
      <c r="AE18" s="871"/>
      <c r="AF18" s="871"/>
      <c r="AG18" s="871"/>
      <c r="AH18" s="871"/>
      <c r="AI18" s="871"/>
      <c r="AJ18" s="872"/>
      <c r="AK18" s="870">
        <f>SUM(AK13:AQ17)</f>
        <v>0</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9</v>
      </c>
      <c r="Q19" s="656"/>
      <c r="R19" s="656"/>
      <c r="S19" s="656"/>
      <c r="T19" s="656"/>
      <c r="U19" s="656"/>
      <c r="V19" s="657"/>
      <c r="W19" s="655">
        <v>7</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0.7</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0.7</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c r="H23" s="963"/>
      <c r="I23" s="963"/>
      <c r="J23" s="963"/>
      <c r="K23" s="963"/>
      <c r="L23" s="963"/>
      <c r="M23" s="963"/>
      <c r="N23" s="963"/>
      <c r="O23" s="964"/>
      <c r="P23" s="912"/>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0</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717</v>
      </c>
      <c r="AR31" s="201"/>
      <c r="AS31" s="136" t="s">
        <v>233</v>
      </c>
      <c r="AT31" s="137"/>
      <c r="AU31" s="200">
        <v>2</v>
      </c>
      <c r="AV31" s="200"/>
      <c r="AW31" s="392" t="s">
        <v>179</v>
      </c>
      <c r="AX31" s="393"/>
    </row>
    <row r="32" spans="1:50" ht="48.75" customHeight="1" x14ac:dyDescent="0.15">
      <c r="A32" s="397"/>
      <c r="B32" s="395"/>
      <c r="C32" s="395"/>
      <c r="D32" s="395"/>
      <c r="E32" s="395"/>
      <c r="F32" s="396"/>
      <c r="G32" s="563" t="s">
        <v>719</v>
      </c>
      <c r="H32" s="564"/>
      <c r="I32" s="564"/>
      <c r="J32" s="564"/>
      <c r="K32" s="564"/>
      <c r="L32" s="564"/>
      <c r="M32" s="564"/>
      <c r="N32" s="564"/>
      <c r="O32" s="565"/>
      <c r="P32" s="108" t="s">
        <v>735</v>
      </c>
      <c r="Q32" s="108"/>
      <c r="R32" s="108"/>
      <c r="S32" s="108"/>
      <c r="T32" s="108"/>
      <c r="U32" s="108"/>
      <c r="V32" s="108"/>
      <c r="W32" s="108"/>
      <c r="X32" s="109"/>
      <c r="Y32" s="470" t="s">
        <v>12</v>
      </c>
      <c r="Z32" s="530"/>
      <c r="AA32" s="531"/>
      <c r="AB32" s="460" t="s">
        <v>372</v>
      </c>
      <c r="AC32" s="460"/>
      <c r="AD32" s="460"/>
      <c r="AE32" s="218">
        <v>92.01</v>
      </c>
      <c r="AF32" s="219"/>
      <c r="AG32" s="219"/>
      <c r="AH32" s="219"/>
      <c r="AI32" s="218">
        <v>83</v>
      </c>
      <c r="AJ32" s="219"/>
      <c r="AK32" s="219"/>
      <c r="AL32" s="219"/>
      <c r="AM32" s="336" t="s">
        <v>717</v>
      </c>
      <c r="AN32" s="208"/>
      <c r="AO32" s="208"/>
      <c r="AP32" s="337"/>
      <c r="AQ32" s="336" t="s">
        <v>717</v>
      </c>
      <c r="AR32" s="208"/>
      <c r="AS32" s="208"/>
      <c r="AT32" s="337"/>
      <c r="AU32" s="219" t="s">
        <v>717</v>
      </c>
      <c r="AV32" s="219"/>
      <c r="AW32" s="219"/>
      <c r="AX32" s="221"/>
    </row>
    <row r="33" spans="1:51" ht="48.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89</v>
      </c>
      <c r="AF33" s="219"/>
      <c r="AG33" s="219"/>
      <c r="AH33" s="219"/>
      <c r="AI33" s="218">
        <v>90</v>
      </c>
      <c r="AJ33" s="219"/>
      <c r="AK33" s="219"/>
      <c r="AL33" s="219"/>
      <c r="AM33" s="218">
        <v>90</v>
      </c>
      <c r="AN33" s="219"/>
      <c r="AO33" s="219"/>
      <c r="AP33" s="219"/>
      <c r="AQ33" s="336" t="s">
        <v>717</v>
      </c>
      <c r="AR33" s="208"/>
      <c r="AS33" s="208"/>
      <c r="AT33" s="337"/>
      <c r="AU33" s="219">
        <v>90</v>
      </c>
      <c r="AV33" s="219"/>
      <c r="AW33" s="219"/>
      <c r="AX33" s="221"/>
    </row>
    <row r="34" spans="1:51" ht="48.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107</v>
      </c>
      <c r="AF34" s="219"/>
      <c r="AG34" s="219"/>
      <c r="AH34" s="219"/>
      <c r="AI34" s="218">
        <v>92.2</v>
      </c>
      <c r="AJ34" s="219"/>
      <c r="AK34" s="219"/>
      <c r="AL34" s="219"/>
      <c r="AM34" s="336" t="s">
        <v>717</v>
      </c>
      <c r="AN34" s="208"/>
      <c r="AO34" s="208"/>
      <c r="AP34" s="337"/>
      <c r="AQ34" s="336" t="s">
        <v>717</v>
      </c>
      <c r="AR34" s="208"/>
      <c r="AS34" s="208"/>
      <c r="AT34" s="337"/>
      <c r="AU34" s="219" t="s">
        <v>736</v>
      </c>
      <c r="AV34" s="219"/>
      <c r="AW34" s="219"/>
      <c r="AX34" s="221"/>
    </row>
    <row r="35" spans="1:51" ht="23.25" customHeight="1" x14ac:dyDescent="0.15">
      <c r="A35" s="228" t="s">
        <v>381</v>
      </c>
      <c r="B35" s="229"/>
      <c r="C35" s="229"/>
      <c r="D35" s="229"/>
      <c r="E35" s="229"/>
      <c r="F35" s="230"/>
      <c r="G35" s="234" t="s">
        <v>742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890</v>
      </c>
      <c r="AF101" s="282"/>
      <c r="AG101" s="282"/>
      <c r="AH101" s="282"/>
      <c r="AI101" s="282">
        <v>1023</v>
      </c>
      <c r="AJ101" s="282"/>
      <c r="AK101" s="282"/>
      <c r="AL101" s="282"/>
      <c r="AM101" s="282">
        <v>0</v>
      </c>
      <c r="AN101" s="282"/>
      <c r="AO101" s="282"/>
      <c r="AP101" s="282"/>
      <c r="AQ101" s="282" t="s">
        <v>741</v>
      </c>
      <c r="AR101" s="282"/>
      <c r="AS101" s="282"/>
      <c r="AT101" s="282"/>
      <c r="AU101" s="218" t="s">
        <v>741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1300</v>
      </c>
      <c r="AF102" s="282"/>
      <c r="AG102" s="282"/>
      <c r="AH102" s="282"/>
      <c r="AI102" s="282">
        <v>1300</v>
      </c>
      <c r="AJ102" s="282"/>
      <c r="AK102" s="282"/>
      <c r="AL102" s="282"/>
      <c r="AM102" s="282">
        <v>1300</v>
      </c>
      <c r="AN102" s="282"/>
      <c r="AO102" s="282"/>
      <c r="AP102" s="282"/>
      <c r="AQ102" s="282" t="s">
        <v>741</v>
      </c>
      <c r="AR102" s="282"/>
      <c r="AS102" s="282"/>
      <c r="AT102" s="282"/>
      <c r="AU102" s="225" t="s">
        <v>741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9596</v>
      </c>
      <c r="AF116" s="282"/>
      <c r="AG116" s="282"/>
      <c r="AH116" s="282"/>
      <c r="AI116" s="282">
        <v>6989</v>
      </c>
      <c r="AJ116" s="282"/>
      <c r="AK116" s="282"/>
      <c r="AL116" s="282"/>
      <c r="AM116" s="336" t="s">
        <v>717</v>
      </c>
      <c r="AN116" s="208"/>
      <c r="AO116" s="208"/>
      <c r="AP116" s="337"/>
      <c r="AQ116" s="218" t="s">
        <v>741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725</v>
      </c>
      <c r="AF117" s="550"/>
      <c r="AG117" s="550"/>
      <c r="AH117" s="550"/>
      <c r="AI117" s="550" t="s">
        <v>726</v>
      </c>
      <c r="AJ117" s="550"/>
      <c r="AK117" s="550"/>
      <c r="AL117" s="550"/>
      <c r="AM117" s="336" t="s">
        <v>717</v>
      </c>
      <c r="AN117" s="208"/>
      <c r="AO117" s="208"/>
      <c r="AP117" s="337"/>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406</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0"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717</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407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4"/>
      <c r="E430" s="175" t="s">
        <v>400</v>
      </c>
      <c r="F430" s="890"/>
      <c r="G430" s="891" t="s">
        <v>252</v>
      </c>
      <c r="H430" s="126"/>
      <c r="I430" s="126"/>
      <c r="J430" s="892" t="s">
        <v>717</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1"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1"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1" customHeight="1" x14ac:dyDescent="0.15">
      <c r="A482" s="190"/>
      <c r="B482" s="187"/>
      <c r="C482" s="181"/>
      <c r="D482" s="187"/>
      <c r="E482" s="128" t="s">
        <v>732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60"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4"/>
      <c r="B703" s="865"/>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322" t="s">
        <v>731</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6"/>
      <c r="B704" s="867"/>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731</v>
      </c>
      <c r="AE704" s="828"/>
      <c r="AF704" s="828"/>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1.75" customHeight="1" x14ac:dyDescent="0.15">
      <c r="A705" s="638" t="s">
        <v>39</v>
      </c>
      <c r="B705" s="639"/>
      <c r="C705" s="811" t="s">
        <v>41</v>
      </c>
      <c r="D705" s="81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3"/>
      <c r="AD705" s="712" t="s">
        <v>733</v>
      </c>
      <c r="AE705" s="713"/>
      <c r="AF705" s="713"/>
      <c r="AG705" s="128" t="s">
        <v>736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1.75" customHeight="1" x14ac:dyDescent="0.15">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5"/>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1.75" customHeight="1" x14ac:dyDescent="0.15">
      <c r="A708" s="640"/>
      <c r="B708" s="642"/>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2" t="s">
        <v>733</v>
      </c>
      <c r="AE708" s="603"/>
      <c r="AF708" s="603"/>
      <c r="AG708" s="740" t="s">
        <v>717</v>
      </c>
      <c r="AH708" s="741"/>
      <c r="AI708" s="741"/>
      <c r="AJ708" s="741"/>
      <c r="AK708" s="741"/>
      <c r="AL708" s="741"/>
      <c r="AM708" s="741"/>
      <c r="AN708" s="741"/>
      <c r="AO708" s="741"/>
      <c r="AP708" s="741"/>
      <c r="AQ708" s="741"/>
      <c r="AR708" s="741"/>
      <c r="AS708" s="741"/>
      <c r="AT708" s="741"/>
      <c r="AU708" s="741"/>
      <c r="AV708" s="741"/>
      <c r="AW708" s="741"/>
      <c r="AX708" s="742"/>
    </row>
    <row r="709" spans="1:50" ht="21.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733</v>
      </c>
      <c r="AE709" s="323"/>
      <c r="AF709" s="323"/>
      <c r="AG709" s="104" t="s">
        <v>736</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733</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1.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733</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733</v>
      </c>
      <c r="AE712" s="323"/>
      <c r="AF712" s="323"/>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21.7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733</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733</v>
      </c>
      <c r="AE714" s="801"/>
      <c r="AF714" s="802"/>
      <c r="AG714" s="734" t="s">
        <v>717</v>
      </c>
      <c r="AH714" s="735"/>
      <c r="AI714" s="735"/>
      <c r="AJ714" s="735"/>
      <c r="AK714" s="735"/>
      <c r="AL714" s="735"/>
      <c r="AM714" s="735"/>
      <c r="AN714" s="735"/>
      <c r="AO714" s="735"/>
      <c r="AP714" s="735"/>
      <c r="AQ714" s="735"/>
      <c r="AR714" s="735"/>
      <c r="AS714" s="735"/>
      <c r="AT714" s="735"/>
      <c r="AU714" s="735"/>
      <c r="AV714" s="735"/>
      <c r="AW714" s="735"/>
      <c r="AX714" s="736"/>
    </row>
    <row r="715" spans="1:50" ht="21.75"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733</v>
      </c>
      <c r="AE715" s="603"/>
      <c r="AF715" s="654"/>
      <c r="AG715" s="740" t="s">
        <v>736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733</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1.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733</v>
      </c>
      <c r="AE717" s="323"/>
      <c r="AF717" s="323"/>
      <c r="AG717" s="104" t="s">
        <v>736</v>
      </c>
      <c r="AH717" s="105"/>
      <c r="AI717" s="105"/>
      <c r="AJ717" s="105"/>
      <c r="AK717" s="105"/>
      <c r="AL717" s="105"/>
      <c r="AM717" s="105"/>
      <c r="AN717" s="105"/>
      <c r="AO717" s="105"/>
      <c r="AP717" s="105"/>
      <c r="AQ717" s="105"/>
      <c r="AR717" s="105"/>
      <c r="AS717" s="105"/>
      <c r="AT717" s="105"/>
      <c r="AU717" s="105"/>
      <c r="AV717" s="105"/>
      <c r="AW717" s="105"/>
      <c r="AX717" s="106"/>
    </row>
    <row r="718" spans="1:50" ht="21.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733</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733</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8" t="s">
        <v>48</v>
      </c>
      <c r="B726" s="795"/>
      <c r="C726" s="805" t="s">
        <v>53</v>
      </c>
      <c r="D726" s="829"/>
      <c r="E726" s="829"/>
      <c r="F726" s="830"/>
      <c r="G726" s="576" t="s">
        <v>739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 customHeight="1" thickBot="1" x14ac:dyDescent="0.2">
      <c r="A727" s="796"/>
      <c r="B727" s="797"/>
      <c r="C727" s="746" t="s">
        <v>57</v>
      </c>
      <c r="D727" s="747"/>
      <c r="E727" s="747"/>
      <c r="F727" s="748"/>
      <c r="G727" s="574" t="s">
        <v>738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743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717</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717</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717</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717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717</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717</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717</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729</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730</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t="s">
        <v>711</v>
      </c>
      <c r="F746" s="951"/>
      <c r="G746" s="951"/>
      <c r="H746" s="100" t="str">
        <f>IF(E746="","","-")</f>
        <v>-</v>
      </c>
      <c r="I746" s="951"/>
      <c r="J746" s="951"/>
      <c r="K746" s="100" t="str">
        <f>IF(I746="","","-")</f>
        <v/>
      </c>
      <c r="L746" s="952">
        <v>41</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t="s">
        <v>711</v>
      </c>
      <c r="F747" s="951"/>
      <c r="G747" s="951"/>
      <c r="H747" s="100" t="str">
        <f>IF(E747="","","-")</f>
        <v>-</v>
      </c>
      <c r="I747" s="951"/>
      <c r="J747" s="951"/>
      <c r="K747" s="100" t="str">
        <f>IF(I747="","","-")</f>
        <v/>
      </c>
      <c r="L747" s="952">
        <v>38</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5"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5"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742</v>
      </c>
      <c r="H789" s="669"/>
      <c r="I789" s="669"/>
      <c r="J789" s="669"/>
      <c r="K789" s="670"/>
      <c r="L789" s="662" t="s">
        <v>742</v>
      </c>
      <c r="M789" s="663"/>
      <c r="N789" s="663"/>
      <c r="O789" s="663"/>
      <c r="P789" s="663"/>
      <c r="Q789" s="663"/>
      <c r="R789" s="663"/>
      <c r="S789" s="663"/>
      <c r="T789" s="663"/>
      <c r="U789" s="663"/>
      <c r="V789" s="663"/>
      <c r="W789" s="663"/>
      <c r="X789" s="664"/>
      <c r="Y789" s="382" t="s">
        <v>742</v>
      </c>
      <c r="Z789" s="383"/>
      <c r="AA789" s="383"/>
      <c r="AB789" s="798"/>
      <c r="AC789" s="668" t="s">
        <v>742</v>
      </c>
      <c r="AD789" s="669"/>
      <c r="AE789" s="669"/>
      <c r="AF789" s="669"/>
      <c r="AG789" s="670"/>
      <c r="AH789" s="662" t="s">
        <v>742</v>
      </c>
      <c r="AI789" s="663"/>
      <c r="AJ789" s="663"/>
      <c r="AK789" s="663"/>
      <c r="AL789" s="663"/>
      <c r="AM789" s="663"/>
      <c r="AN789" s="663"/>
      <c r="AO789" s="663"/>
      <c r="AP789" s="663"/>
      <c r="AQ789" s="663"/>
      <c r="AR789" s="663"/>
      <c r="AS789" s="663"/>
      <c r="AT789" s="664"/>
      <c r="AU789" s="382" t="s">
        <v>742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9"/>
      <c r="B801" s="630"/>
      <c r="C801" s="630"/>
      <c r="D801" s="630"/>
      <c r="E801" s="630"/>
      <c r="F801" s="631"/>
      <c r="G801" s="805"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5"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9"/>
      <c r="B814" s="630"/>
      <c r="C814" s="630"/>
      <c r="D814" s="630"/>
      <c r="E814" s="630"/>
      <c r="F814" s="631"/>
      <c r="G814" s="805"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5"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9"/>
      <c r="B827" s="630"/>
      <c r="C827" s="630"/>
      <c r="D827" s="630"/>
      <c r="E827" s="630"/>
      <c r="F827" s="631"/>
      <c r="G827" s="805"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5"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742</v>
      </c>
      <c r="D845" s="343"/>
      <c r="E845" s="343"/>
      <c r="F845" s="343"/>
      <c r="G845" s="343"/>
      <c r="H845" s="343"/>
      <c r="I845" s="343"/>
      <c r="J845" s="344" t="s">
        <v>742</v>
      </c>
      <c r="K845" s="345"/>
      <c r="L845" s="345"/>
      <c r="M845" s="345"/>
      <c r="N845" s="345"/>
      <c r="O845" s="345"/>
      <c r="P845" s="359" t="s">
        <v>742</v>
      </c>
      <c r="Q845" s="346"/>
      <c r="R845" s="346"/>
      <c r="S845" s="346"/>
      <c r="T845" s="346"/>
      <c r="U845" s="346"/>
      <c r="V845" s="346"/>
      <c r="W845" s="346"/>
      <c r="X845" s="346"/>
      <c r="Y845" s="347" t="s">
        <v>742</v>
      </c>
      <c r="Z845" s="348"/>
      <c r="AA845" s="348"/>
      <c r="AB845" s="349"/>
      <c r="AC845" s="350"/>
      <c r="AD845" s="351"/>
      <c r="AE845" s="351"/>
      <c r="AF845" s="351"/>
      <c r="AG845" s="351"/>
      <c r="AH845" s="366" t="s">
        <v>742</v>
      </c>
      <c r="AI845" s="367"/>
      <c r="AJ845" s="367"/>
      <c r="AK845" s="367"/>
      <c r="AL845" s="354" t="s">
        <v>742</v>
      </c>
      <c r="AM845" s="355"/>
      <c r="AN845" s="355"/>
      <c r="AO845" s="356"/>
      <c r="AP845" s="357" t="s">
        <v>742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742</v>
      </c>
      <c r="F1110" s="369"/>
      <c r="G1110" s="369"/>
      <c r="H1110" s="369"/>
      <c r="I1110" s="369"/>
      <c r="J1110" s="344" t="s">
        <v>742</v>
      </c>
      <c r="K1110" s="345"/>
      <c r="L1110" s="345"/>
      <c r="M1110" s="345"/>
      <c r="N1110" s="345"/>
      <c r="O1110" s="345"/>
      <c r="P1110" s="359" t="s">
        <v>742</v>
      </c>
      <c r="Q1110" s="346"/>
      <c r="R1110" s="346"/>
      <c r="S1110" s="346"/>
      <c r="T1110" s="346"/>
      <c r="U1110" s="346"/>
      <c r="V1110" s="346"/>
      <c r="W1110" s="346"/>
      <c r="X1110" s="346"/>
      <c r="Y1110" s="347" t="s">
        <v>742</v>
      </c>
      <c r="Z1110" s="348"/>
      <c r="AA1110" s="348"/>
      <c r="AB1110" s="349"/>
      <c r="AC1110" s="350"/>
      <c r="AD1110" s="351"/>
      <c r="AE1110" s="351"/>
      <c r="AF1110" s="351"/>
      <c r="AG1110" s="351"/>
      <c r="AH1110" s="352" t="s">
        <v>742</v>
      </c>
      <c r="AI1110" s="353"/>
      <c r="AJ1110" s="353"/>
      <c r="AK1110" s="353"/>
      <c r="AL1110" s="354" t="s">
        <v>742</v>
      </c>
      <c r="AM1110" s="355"/>
      <c r="AN1110" s="355"/>
      <c r="AO1110" s="356"/>
      <c r="AP1110" s="357" t="s">
        <v>742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19"/>
      <c r="AA2" s="820"/>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19"/>
      <c r="AA9" s="820"/>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19"/>
      <c r="AA16" s="820"/>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19"/>
      <c r="AA23" s="820"/>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19"/>
      <c r="AA30" s="820"/>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19"/>
      <c r="AA37" s="820"/>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19"/>
      <c r="AA44" s="820"/>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19"/>
      <c r="AA51" s="820"/>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19"/>
      <c r="AA58" s="820"/>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19"/>
      <c r="AA65" s="820"/>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5" t="s">
        <v>17</v>
      </c>
      <c r="H3" s="666"/>
      <c r="I3" s="666"/>
      <c r="J3" s="666"/>
      <c r="K3" s="666"/>
      <c r="L3" s="665" t="s">
        <v>18</v>
      </c>
      <c r="M3" s="666"/>
      <c r="N3" s="666"/>
      <c r="O3" s="666"/>
      <c r="P3" s="666"/>
      <c r="Q3" s="666"/>
      <c r="R3" s="666"/>
      <c r="S3" s="666"/>
      <c r="T3" s="666"/>
      <c r="U3" s="666"/>
      <c r="V3" s="666"/>
      <c r="W3" s="666"/>
      <c r="X3" s="667"/>
      <c r="Y3" s="651" t="s">
        <v>19</v>
      </c>
      <c r="Z3" s="652"/>
      <c r="AA3" s="652"/>
      <c r="AB3" s="794"/>
      <c r="AC3" s="805"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6"/>
      <c r="B16" s="1037"/>
      <c r="C16" s="1037"/>
      <c r="D16" s="1037"/>
      <c r="E16" s="1037"/>
      <c r="F16" s="1038"/>
      <c r="G16" s="805"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5"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6"/>
      <c r="B29" s="1037"/>
      <c r="C29" s="1037"/>
      <c r="D29" s="1037"/>
      <c r="E29" s="1037"/>
      <c r="F29" s="1038"/>
      <c r="G29" s="805"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5"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6"/>
      <c r="B42" s="1037"/>
      <c r="C42" s="1037"/>
      <c r="D42" s="1037"/>
      <c r="E42" s="1037"/>
      <c r="F42" s="1038"/>
      <c r="G42" s="805"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5"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6"/>
      <c r="B56" s="1037"/>
      <c r="C56" s="1037"/>
      <c r="D56" s="1037"/>
      <c r="E56" s="1037"/>
      <c r="F56" s="1038"/>
      <c r="G56" s="805"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5"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6"/>
      <c r="B69" s="1037"/>
      <c r="C69" s="1037"/>
      <c r="D69" s="1037"/>
      <c r="E69" s="1037"/>
      <c r="F69" s="1038"/>
      <c r="G69" s="805"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5"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6"/>
      <c r="B82" s="1037"/>
      <c r="C82" s="1037"/>
      <c r="D82" s="1037"/>
      <c r="E82" s="1037"/>
      <c r="F82" s="1038"/>
      <c r="G82" s="805"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5"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6"/>
      <c r="B95" s="1037"/>
      <c r="C95" s="1037"/>
      <c r="D95" s="1037"/>
      <c r="E95" s="1037"/>
      <c r="F95" s="1038"/>
      <c r="G95" s="805"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5"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6"/>
      <c r="B109" s="1037"/>
      <c r="C109" s="1037"/>
      <c r="D109" s="1037"/>
      <c r="E109" s="1037"/>
      <c r="F109" s="1038"/>
      <c r="G109" s="805"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5"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6"/>
      <c r="B122" s="1037"/>
      <c r="C122" s="1037"/>
      <c r="D122" s="1037"/>
      <c r="E122" s="1037"/>
      <c r="F122" s="1038"/>
      <c r="G122" s="805"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5"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6"/>
      <c r="B135" s="1037"/>
      <c r="C135" s="1037"/>
      <c r="D135" s="1037"/>
      <c r="E135" s="1037"/>
      <c r="F135" s="1038"/>
      <c r="G135" s="805"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5"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6"/>
      <c r="B148" s="1037"/>
      <c r="C148" s="1037"/>
      <c r="D148" s="1037"/>
      <c r="E148" s="1037"/>
      <c r="F148" s="1038"/>
      <c r="G148" s="805"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5"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6"/>
      <c r="B162" s="1037"/>
      <c r="C162" s="1037"/>
      <c r="D162" s="1037"/>
      <c r="E162" s="1037"/>
      <c r="F162" s="1038"/>
      <c r="G162" s="805"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5"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6"/>
      <c r="B175" s="1037"/>
      <c r="C175" s="1037"/>
      <c r="D175" s="1037"/>
      <c r="E175" s="1037"/>
      <c r="F175" s="1038"/>
      <c r="G175" s="805"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5"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6"/>
      <c r="B188" s="1037"/>
      <c r="C188" s="1037"/>
      <c r="D188" s="1037"/>
      <c r="E188" s="1037"/>
      <c r="F188" s="1038"/>
      <c r="G188" s="805"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5"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6"/>
      <c r="B201" s="1037"/>
      <c r="C201" s="1037"/>
      <c r="D201" s="1037"/>
      <c r="E201" s="1037"/>
      <c r="F201" s="1038"/>
      <c r="G201" s="805"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5"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6"/>
      <c r="B215" s="1037"/>
      <c r="C215" s="1037"/>
      <c r="D215" s="1037"/>
      <c r="E215" s="1037"/>
      <c r="F215" s="1038"/>
      <c r="G215" s="805"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5"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6"/>
      <c r="B228" s="1037"/>
      <c r="C228" s="1037"/>
      <c r="D228" s="1037"/>
      <c r="E228" s="1037"/>
      <c r="F228" s="1038"/>
      <c r="G228" s="805"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5"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6"/>
      <c r="B241" s="1037"/>
      <c r="C241" s="1037"/>
      <c r="D241" s="1037"/>
      <c r="E241" s="1037"/>
      <c r="F241" s="1038"/>
      <c r="G241" s="805"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5"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6"/>
      <c r="B254" s="1037"/>
      <c r="C254" s="1037"/>
      <c r="D254" s="1037"/>
      <c r="E254" s="1037"/>
      <c r="F254" s="1038"/>
      <c r="G254" s="805"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5"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15"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山内 優也(yamauchi-yuuya)</cp:lastModifiedBy>
  <cp:lastPrinted>2021-06-29T10:09:05Z</cp:lastPrinted>
  <dcterms:created xsi:type="dcterms:W3CDTF">2012-03-13T00:50:25Z</dcterms:created>
  <dcterms:modified xsi:type="dcterms:W3CDTF">2021-06-30T12:46:26Z</dcterms:modified>
</cp:coreProperties>
</file>