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<sst xmlns="http://schemas.openxmlformats.org/spreadsheetml/2006/main" count="3127" uniqueCount="806">
  <si>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</si>
  <si>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</si>
  <si>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</si>
  <si>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</si>
  <si>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</si>
  <si>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</si>
  <si>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</si>
  <si>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</si>
  <si>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</si>
  <si>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</si>
  <si>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</si>
  <si>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</si>
  <si>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</si>
  <si>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</si>
  <si>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</si>
  <si>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</si>
  <si>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</si>
  <si>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</si>
  <si>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</si>
  <si>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</si>
  <si>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</si>
  <si>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</si>
  <si>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</si>
  <si>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</si>
  <si>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</si>
  <si>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</si>
  <si>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</si>
  <si>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</si>
  <si>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</si>
  <si>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</si>
  <si>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</si>
  <si>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</si>
  <si>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</si>
  <si>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</si>
  <si>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</si>
  <si>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</si>
  <si>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</si>
  <si>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</si>
  <si>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</si>
  <si>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</si>
  <si>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</si>
  <si>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</si>
  <si>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</si>
  <si>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</si>
  <si>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</si>
  <si>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</si>
  <si>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</si>
  <si>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</si>
  <si>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</si>
  <si>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</si>
  <si>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</si>
  <si>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</si>
  <si>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</si>
  <si>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</si>
  <si>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</si>
  <si>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</si>
  <si>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</si>
  <si>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</si>
  <si>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</si>
  <si>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</si>
  <si>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</si>
  <si>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</si>
  <si>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</si>
  <si>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</si>
  <si>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</si>
  <si>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</si>
  <si>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</si>
  <si>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</si>
  <si>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</si>
  <si>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</si>
  <si>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</si>
  <si>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</si>
  <si>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</si>
  <si>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</si>
  <si>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</si>
  <si>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</si>
  <si>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</si>
  <si>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</si>
  <si>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</si>
  <si>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</si>
  <si>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</si>
  <si>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</si>
  <si>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</si>
  <si>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</si>
  <si>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</si>
  <si>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</si>
  <si>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</si>
  <si>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</si>
  <si>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</si>
  <si>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</si>
  <si>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</si>
  <si>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</si>
  <si>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</si>
  <si>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</si>
  <si>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</si>
  <si>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</si>
  <si>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</si>
  <si>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</si>
  <si>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</si>
  <si>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</si>
  <si>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</si>
  <si>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</si>
  <si>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</si>
  <si>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</si>
  <si>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</si>
  <si>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</si>
  <si>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</si>
  <si>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</si>
  <si>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</si>
  <si>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</si>
  <si>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</si>
  <si>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</si>
  <si>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</si>
  <si>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</si>
  <si>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</si>
  <si>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</si>
  <si>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</si>
  <si>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</si>
  <si>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</si>
  <si>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</si>
  <si>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</si>
  <si>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</si>
  <si>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</si>
  <si>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</si>
  <si>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</si>
  <si>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</si>
  <si>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</si>
  <si>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</si>
  <si>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</si>
  <si>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</si>
  <si>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</si>
  <si>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</si>
  <si>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</si>
  <si>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</si>
  <si>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</si>
  <si>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</si>
  <si>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</si>
  <si>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</si>
  <si>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</si>
  <si>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</si>
  <si>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</si>
  <si>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</si>
  <si>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</si>
  <si>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</si>
  <si>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</si>
  <si>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</si>
  <si>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</si>
  <si>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</si>
  <si>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</si>
  <si>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</si>
  <si>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</si>
  <si>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</si>
  <si>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</si>
  <si>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</si>
  <si>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</si>
  <si>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</si>
  <si>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</si>
  <si>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</si>
  <si>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</si>
  <si>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</si>
  <si>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</si>
  <si>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</si>
  <si>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</si>
  <si>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</si>
  <si>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</si>
  <si>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</si>
  <si>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</si>
  <si>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</si>
  <si>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</si>
  <si>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</si>
  <si>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</si>
  <si>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</si>
  <si>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</si>
  <si>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</si>
  <si>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</si>
  <si>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</si>
  <si>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</si>
  <si>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</si>
  <si>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</si>
  <si>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</si>
  <si>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</si>
  <si>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</si>
  <si>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</si>
  <si>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</si>
  <si>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</si>
  <si>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</si>
  <si>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</si>
  <si>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</si>
  <si>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</si>
  <si>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</si>
  <si>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</si>
  <si>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</si>
  <si>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</si>
  <si>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</si>
  <si>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</si>
  <si>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</si>
  <si>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</si>
  <si>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</si>
  <si>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</si>
  <si>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</si>
  <si>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</si>
  <si>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</si>
  <si>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</si>
  <si>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</si>
  <si>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</si>
  <si>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</si>
  <si>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</si>
  <si>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</si>
  <si>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</si>
  <si>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</si>
  <si>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</si>
  <si>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</si>
  <si>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</si>
  <si>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</si>
  <si>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</si>
  <si>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</si>
  <si>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</si>
  <si>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</si>
  <si>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</si>
  <si>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</si>
  <si>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</si>
  <si>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</si>
  <si>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</si>
  <si>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</si>
  <si>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</si>
  <si>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</si>
  <si>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</si>
  <si>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</si>
  <si>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</si>
  <si>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</si>
  <si>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</si>
  <si>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</si>
  <si>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</si>
  <si>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</si>
  <si>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</si>
  <si>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</si>
  <si>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</si>
  <si>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</si>
  <si>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</si>
  <si>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</si>
  <si>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</si>
  <si>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</si>
  <si>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</si>
  <si>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</si>
  <si>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</si>
  <si>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</si>
  <si>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</si>
  <si>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</si>
  <si>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</si>
  <si>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</si>
  <si>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</si>
  <si>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</si>
  <si>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</si>
  <si>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</si>
  <si>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</si>
  <si>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</si>
  <si>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</si>
  <si>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</si>
  <si>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</si>
  <si>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</si>
  <si>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</si>
  <si>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</si>
  <si>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</si>
  <si>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</si>
  <si>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</si>
  <si>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</si>
  <si>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</si>
  <si>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</si>
  <si>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</si>
  <si>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</si>
  <si>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</si>
  <si>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</si>
  <si>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</si>
  <si>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</si>
  <si>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</si>
  <si>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</si>
  <si>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</si>
  <si>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</si>
  <si>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</si>
  <si>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</si>
  <si>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</si>
  <si>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</si>
  <si>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</si>
  <si>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</si>
  <si>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</si>
  <si>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</si>
  <si>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</si>
  <si>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</si>
  <si>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</si>
  <si>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</si>
  <si>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</si>
  <si>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</si>
  <si>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</si>
  <si>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</si>
  <si>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</si>
  <si>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</si>
  <si>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</si>
  <si>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</si>
  <si>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</si>
  <si>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</si>
  <si>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</si>
  <si>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</si>
  <si>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</si>
  <si>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</si>
  <si>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</si>
  <si>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</si>
  <si>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</si>
  <si>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</si>
  <si>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</si>
  <si>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</si>
  <si>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</si>
  <si>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</si>
  <si>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</si>
  <si>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</si>
  <si>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</si>
  <si>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</si>
  <si>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</si>
  <si>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</si>
  <si>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</si>
  <si>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</si>
  <si>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</si>
  <si>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</si>
  <si>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</si>
  <si>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</si>
  <si>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</si>
  <si>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</si>
  <si>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</si>
  <si>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</si>
  <si>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</si>
  <si>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</si>
  <si>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</si>
  <si>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</si>
  <si>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</si>
  <si>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</si>
  <si>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</si>
  <si>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</si>
  <si>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</si>
  <si>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</si>
  <si>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</si>
  <si>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</si>
  <si>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</si>
  <si>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</si>
  <si>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</si>
  <si>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</si>
  <si>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</si>
  <si>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</si>
  <si>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</si>
  <si>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</si>
  <si>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</si>
  <si>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</si>
  <si>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</si>
  <si>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</si>
  <si>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</si>
  <si>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</si>
  <si>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</si>
  <si>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</si>
  <si>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</si>
  <si>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</si>
  <si>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</si>
  <si>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</si>
  <si>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</si>
  <si>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</si>
  <si>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</si>
  <si>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</si>
  <si>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</si>
  <si>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</si>
  <si>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</si>
  <si>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</si>
  <si>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</si>
  <si>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</si>
  <si>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</si>
  <si>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</si>
  <si>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</si>
  <si>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</si>
  <si>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</si>
  <si>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</si>
  <si>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</si>
  <si>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</si>
  <si>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</si>
  <si>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</si>
  <si>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</si>
  <si>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</si>
  <si>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</si>
  <si>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</si>
  <si>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</si>
  <si>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</si>
  <si>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</si>
  <si>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</si>
  <si>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</si>
  <si>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</si>
  <si>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</si>
  <si>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</si>
  <si>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</si>
  <si>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</si>
  <si>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</si>
  <si>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</si>
  <si>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</si>
  <si>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</si>
  <si>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</si>
  <si>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</si>
  <si>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</si>
  <si>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</si>
  <si>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</si>
  <si>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</si>
  <si>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</si>
  <si>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</si>
  <si>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</si>
  <si>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</si>
  <si>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</si>
  <si>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</si>
  <si>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</si>
  <si>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</si>
  <si>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</si>
  <si>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</si>
  <si>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</si>
  <si>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</si>
  <si>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</si>
  <si>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</si>
  <si>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</si>
  <si>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</si>
  <si>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</si>
  <si>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</si>
  <si>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</si>
  <si>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</si>
  <si>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</si>
  <si>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</si>
  <si>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</si>
  <si>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</si>
  <si>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</si>
  <si>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</si>
  <si>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</si>
  <si>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</si>
  <si>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</si>
  <si>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</si>
  <si>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</si>
  <si>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</si>
  <si>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</si>
  <si>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</si>
  <si>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</si>
  <si>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</si>
  <si>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</si>
  <si>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</si>
  <si>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</si>
  <si>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</si>
  <si>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</si>
  <si>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</si>
  <si>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</si>
  <si>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</si>
  <si>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</si>
  <si>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</si>
  <si>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</si>
  <si>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</si>
  <si>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</si>
  <si>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</si>
  <si>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</si>
  <si>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</si>
  <si>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</si>
  <si>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</si>
  <si>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</si>
  <si>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</si>
  <si>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</si>
  <si>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</si>
  <si>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</si>
  <si>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</si>
  <si>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</si>
  <si>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</si>
  <si>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</si>
  <si>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</si>
  <si>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</si>
  <si>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</si>
  <si>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</si>
  <si>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</si>
  <si>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</si>
  <si>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</si>
  <si>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</si>
  <si>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</si>
  <si>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</si>
  <si>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</si>
  <si>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</si>
  <si>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</si>
  <si>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</si>
  <si>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</si>
  <si>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</si>
  <si>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</si>
  <si>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</si>
  <si>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</si>
  <si>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</si>
  <si>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</si>
  <si>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</si>
  <si>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</si>
  <si>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</si>
  <si>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</si>
  <si>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</si>
  <si>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</si>
  <si>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</si>
  <si>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</si>
  <si>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</si>
  <si>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</si>
  <si>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</si>
  <si>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</si>
  <si>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</si>
  <si>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</si>
  <si>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</si>
  <si>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</si>
  <si>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</si>
  <si>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</si>
  <si>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</si>
  <si>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</si>
  <si>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</si>
  <si>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</si>
  <si>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</si>
  <si>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</si>
  <si>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</si>
  <si>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</si>
  <si>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</si>
  <si>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</si>
  <si>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</si>
  <si>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</si>
  <si>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</si>
  <si>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</si>
  <si>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</si>
  <si>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</si>
  <si>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</si>
  <si>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</si>
  <si>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</si>
  <si>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</si>
  <si>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</si>
  <si>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</si>
  <si>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</si>
  <si>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</si>
  <si>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</si>
  <si>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</si>
  <si>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</si>
  <si>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</si>
  <si>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</si>
  <si>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</si>
  <si>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</si>
  <si>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</si>
  <si>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</si>
  <si>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</si>
  <si>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</si>
  <si>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</si>
  <si>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</si>
  <si>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</si>
  <si>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</si>
  <si>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</si>
  <si>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</si>
  <si>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</si>
  <si>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</si>
  <si>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</si>
  <si>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</si>
  <si>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</si>
  <si>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</si>
  <si>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</si>
  <si>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</si>
  <si>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</si>
  <si>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</si>
  <si>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</si>
  <si>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</si>
  <si>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</si>
  <si>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</si>
  <si>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</si>
  <si>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</si>
  <si>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</si>
  <si>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</si>
  <si>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</si>
  <si>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</si>
  <si>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</si>
  <si>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</si>
  <si>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</si>
  <si>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</si>
  <si>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</si>
  <si>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</si>
  <si>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</si>
  <si>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</si>
  <si>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</si>
  <si>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</si>
  <si>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</si>
  <si>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</si>
  <si>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</si>
  <si>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</si>
  <si>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</si>
  <si>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</si>
  <si>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</si>
  <si>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</si>
  <si>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</si>
  <si>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</si>
  <si>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</si>
  <si>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</si>
  <si>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</si>
  <si>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</si>
  <si>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</si>
  <si>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</si>
  <si>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</si>
  <si>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</si>
  <si>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</si>
  <si>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</si>
  <si>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</si>
  <si>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</si>
  <si>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</si>
  <si>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</si>
  <si>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</si>
  <si>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</si>
  <si>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</si>
  <si>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</si>
  <si>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</si>
  <si>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</si>
  <si>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</si>
  <si>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</si>
  <si>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</si>
  <si>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</si>
  <si>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</si>
  <si>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</si>
  <si>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</si>
  <si>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</si>
  <si>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</si>
  <si>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</si>
  <si>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</si>
  <si>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</si>
  <si>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</si>
  <si>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</si>
  <si>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</si>
  <si>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</si>
  <si>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</si>
  <si>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</si>
  <si>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</si>
  <si>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</si>
  <si>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</si>
  <si>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</si>
  <si>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</si>
  <si>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</si>
  <si>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</si>
  <si>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</si>
  <si>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</si>
  <si>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</si>
  <si>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</si>
  <si>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</si>
  <si>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</si>
  <si>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</si>
  <si>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</si>
  <si>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</si>
  <si>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</si>
  <si>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</si>
  <si>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</si>
  <si>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</si>
  <si>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</si>
  <si>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</si>
  <si>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</si>
  <si>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</si>
  <si>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</si>
  <si>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</si>
  <si>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</si>
  <si>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</si>
  <si>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</si>
  <si>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</si>
  <si>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</si>
  <si>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</si>
  <si>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</si>
  <si>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</si>
  <si>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</si>
  <si>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</si>
  <si>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</si>
  <si>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</si>
  <si>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</si>
  <si>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</si>
  <si>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</si>
  <si>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</si>
  <si>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</si>
  <si>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</si>
  <si>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</si>
  <si>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</si>
  <si>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</si>
  <si>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</si>
  <si>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</si>
  <si>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</si>
  <si>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</si>
  <si>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</si>
  <si>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</si>
  <si>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</si>
  <si>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</si>
  <si>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</si>
  <si>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</si>
  <si>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</si>
  <si>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</si>
  <si>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</si>
  <si>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</si>
  <si>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</si>
  <si>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</si>
  <si>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</si>
  <si>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</si>
  <si>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</si>
  <si>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</si>
  <si>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</si>
  <si>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</si>
  <si>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</si>
  <si>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</si>
  <si>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</si>
  <si>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</si>
  <si>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</si>
  <si>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</si>
  <si>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</si>
  <si>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</si>
  <si>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</si>
  <si>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</si>
  <si>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</si>
  <si>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</si>
  <si>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</si>
  <si>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</si>
  <si>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</si>
  <si>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</si>
  <si>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</si>
  <si>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人生の最終段階における医療体制整備等事業</t>
  </si>
  <si>
    <t>医政局</t>
  </si>
  <si>
    <t>平成２６年度</t>
  </si>
  <si>
    <t>終了予定なし</t>
  </si>
  <si>
    <t>地域医療計画課在宅医療推進室</t>
  </si>
  <si>
    <t>－</t>
  </si>
  <si>
    <t>平成30年３月14日医政発0314第７号「『人生の最終段階における医療の決定プロセスに関するガイドライン』の改訂について」　等</t>
  </si>
  <si>
    <t>人生の最終段階における医療・ケアについては、本人・家族等に十分な情報提供がされた上で、これに基づいて本人が医療従事者と話し合いを行い、本人の意思決定を基本とすることから、本人の意思を尊重した医療を実現する。</t>
  </si>
  <si>
    <t>-</t>
  </si>
  <si>
    <t>医療提供体制確保対策等委託費</t>
  </si>
  <si>
    <t>「人生の最終段階における医療・ケアに関する患者本人等の相談に適切に対応できる医療・介護人材を育成する研修」参加者が所属する医療機関等の数の増加</t>
  </si>
  <si>
    <t>「人生の最終段階における医療・ケアに関する患者本人等の相談に適切に対応できる医療・介護人材を育成する研修」」参加者が所属する医療機関等の実数</t>
  </si>
  <si>
    <t>箇所</t>
  </si>
  <si>
    <t>千円</t>
  </si>
  <si>
    <t>X　　/　Y</t>
    <phoneticPr fontId="5"/>
  </si>
  <si>
    <t>施策大目標１　地域において必要な医療を提供できる体制を整備すること</t>
  </si>
  <si>
    <t>日常生活圏の中で良質かつ適切な医療が効率的に提供できる体制を整備すること（施策目標Ⅰ－１－１）</t>
  </si>
  <si>
    <t>「人生の最終段階における医療・ケアに関する患者本人等の相談に適切に対応できる医療・介護人材を育成する研修」の実施回数</t>
  </si>
  <si>
    <t>回</t>
  </si>
  <si>
    <t>人</t>
  </si>
  <si>
    <t>「人生の最終段階における医療・ケアに関する患者本人等の相談に適切に対応できる医療・介護人材を育成する研修」の参加人数</t>
  </si>
  <si>
    <t>「人生の最終段階における医療・ケアに関する患者本人等の相談に適切に対応できる医療・介護人材を育成する研修」参加者が所属する医療機関等の実数</t>
  </si>
  <si>
    <t>新26-004</t>
  </si>
  <si>
    <t>31</t>
  </si>
  <si>
    <t>30</t>
  </si>
  <si>
    <t>0029</t>
  </si>
  <si>
    <t>○</t>
  </si>
  <si>
    <t>室長：有賀　玲子</t>
    <rPh sb="3" eb="4">
      <t>ア</t>
    </rPh>
    <rPh sb="4" eb="5">
      <t>カ</t>
    </rPh>
    <rPh sb="6" eb="8">
      <t>レイコ</t>
    </rPh>
    <phoneticPr fontId="5"/>
  </si>
  <si>
    <t>事業報告書</t>
    <phoneticPr fontId="5"/>
  </si>
  <si>
    <t>-</t>
    <phoneticPr fontId="5"/>
  </si>
  <si>
    <t>38,798/391</t>
    <phoneticPr fontId="5"/>
  </si>
  <si>
    <t>35,638/457</t>
    <phoneticPr fontId="5"/>
  </si>
  <si>
    <t>3</t>
    <phoneticPr fontId="5"/>
  </si>
  <si>
    <t>31,659/503</t>
    <phoneticPr fontId="5"/>
  </si>
  <si>
    <t>「人生会議（ＡＣＰ：アドバンス・ケア・プランニング）国民向け普及啓発事業」の集客数</t>
    <phoneticPr fontId="5"/>
  </si>
  <si>
    <t>「人生会議（ACP：アドバンス・ケア・プランニング）国民向け普及啓発事業」の集客数
(実績値について、令和２年度は、コロナ渦でイベントを実施できなかったため、集客数の代替指標として作成した動画ＤＶＤの配布先数としている。）</t>
    <rPh sb="43" eb="46">
      <t>ジッセキチ</t>
    </rPh>
    <rPh sb="51" eb="53">
      <t>レイワ</t>
    </rPh>
    <rPh sb="54" eb="56">
      <t>ネンド</t>
    </rPh>
    <rPh sb="61" eb="62">
      <t>カ</t>
    </rPh>
    <rPh sb="68" eb="70">
      <t>ジッシ</t>
    </rPh>
    <rPh sb="79" eb="81">
      <t>シュウキャク</t>
    </rPh>
    <rPh sb="81" eb="82">
      <t>スウ</t>
    </rPh>
    <rPh sb="83" eb="85">
      <t>ダイタイ</t>
    </rPh>
    <rPh sb="85" eb="87">
      <t>シヒョウ</t>
    </rPh>
    <rPh sb="90" eb="92">
      <t>サクセイ</t>
    </rPh>
    <rPh sb="94" eb="96">
      <t>ドウガ</t>
    </rPh>
    <rPh sb="100" eb="103">
      <t>ハイフサキ</t>
    </rPh>
    <rPh sb="103" eb="104">
      <t>スウ</t>
    </rPh>
    <phoneticPr fontId="5"/>
  </si>
  <si>
    <t>社会保障制度改革推進法等において、人生の最終段階の医療・ケア体制の整備が求められるなど、ニーズは大きい。国民的議論が必要な施策であり、国費の投入が必要。</t>
    <phoneticPr fontId="5"/>
  </si>
  <si>
    <t>国が今後の施策の方針等を示すための事業であり、国が実施すべき事業である。</t>
    <phoneticPr fontId="5"/>
  </si>
  <si>
    <t>社会保障制度改革推進法等にそった重要な施策であり、優先度は高い。</t>
  </si>
  <si>
    <t>無</t>
  </si>
  <si>
    <t>国が今後の施策の方針を示すための事業であって、国が全額負担すべきであり、負担関係は妥当である。</t>
    <rPh sb="0" eb="1">
      <t>クニ</t>
    </rPh>
    <rPh sb="2" eb="4">
      <t>コンゴ</t>
    </rPh>
    <rPh sb="5" eb="7">
      <t>セサク</t>
    </rPh>
    <rPh sb="8" eb="10">
      <t>ホウシン</t>
    </rPh>
    <rPh sb="11" eb="12">
      <t>シメ</t>
    </rPh>
    <rPh sb="16" eb="18">
      <t>ジギョウ</t>
    </rPh>
    <rPh sb="23" eb="24">
      <t>クニ</t>
    </rPh>
    <rPh sb="25" eb="27">
      <t>ゼンガク</t>
    </rPh>
    <rPh sb="27" eb="29">
      <t>フタン</t>
    </rPh>
    <rPh sb="36" eb="38">
      <t>フタン</t>
    </rPh>
    <rPh sb="38" eb="40">
      <t>カンケイ</t>
    </rPh>
    <rPh sb="41" eb="43">
      <t>ダトウ</t>
    </rPh>
    <phoneticPr fontId="5"/>
  </si>
  <si>
    <t>合理的でかつ必要な経費に限られているため、単位当たりコストの水準は妥当である。</t>
    <rPh sb="0" eb="3">
      <t>ゴウリテキ</t>
    </rPh>
    <rPh sb="6" eb="8">
      <t>ヒツヨウ</t>
    </rPh>
    <rPh sb="9" eb="11">
      <t>ケイヒ</t>
    </rPh>
    <rPh sb="12" eb="13">
      <t>カギ</t>
    </rPh>
    <rPh sb="21" eb="23">
      <t>タンイ</t>
    </rPh>
    <rPh sb="23" eb="24">
      <t>ア</t>
    </rPh>
    <rPh sb="30" eb="32">
      <t>スイジュン</t>
    </rPh>
    <rPh sb="33" eb="35">
      <t>ダトウ</t>
    </rPh>
    <phoneticPr fontId="5"/>
  </si>
  <si>
    <t>‐</t>
  </si>
  <si>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</si>
  <si>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送料など通信費の効率化を図ったことで経費削減に努めたものであり、妥当である。</t>
  </si>
  <si>
    <t>今後も活動実績を上げるとともに、成果目標の達成度をより上げられるよう、事業設計の精査を続けていきたい。</t>
    <rPh sb="0" eb="2">
      <t>コンゴ</t>
    </rPh>
    <rPh sb="3" eb="5">
      <t>カツドウ</t>
    </rPh>
    <rPh sb="5" eb="7">
      <t>ジッセキ</t>
    </rPh>
    <rPh sb="8" eb="9">
      <t>ア</t>
    </rPh>
    <rPh sb="16" eb="18">
      <t>セイカ</t>
    </rPh>
    <rPh sb="18" eb="20">
      <t>モクヒョウ</t>
    </rPh>
    <rPh sb="19" eb="20">
      <t>セイカ</t>
    </rPh>
    <rPh sb="21" eb="24">
      <t>タッセイド</t>
    </rPh>
    <rPh sb="27" eb="28">
      <t>ア</t>
    </rPh>
    <rPh sb="35" eb="37">
      <t>ジギョウ</t>
    </rPh>
    <phoneticPr fontId="5"/>
  </si>
  <si>
    <t>有</t>
  </si>
  <si>
    <t>事業者の選定は、総合評価落札方式による一般競争により競争性を確保している。今後は、関係団体へのより幅広い声かけ等、一者応札解消に向けてさらなる工夫を検討する。</t>
    <rPh sb="0" eb="3">
      <t>ジギョウシャ</t>
    </rPh>
    <rPh sb="4" eb="6">
      <t>センテイ</t>
    </rPh>
    <rPh sb="8" eb="10">
      <t>ソウゴウ</t>
    </rPh>
    <rPh sb="10" eb="12">
      <t>ヒョウカ</t>
    </rPh>
    <rPh sb="12" eb="14">
      <t>ラクサツ</t>
    </rPh>
    <rPh sb="14" eb="16">
      <t>ホウシキ</t>
    </rPh>
    <rPh sb="19" eb="21">
      <t>イッパン</t>
    </rPh>
    <rPh sb="21" eb="23">
      <t>キョウソウ</t>
    </rPh>
    <rPh sb="26" eb="29">
      <t>キョウソウセイ</t>
    </rPh>
    <rPh sb="30" eb="32">
      <t>カクホ</t>
    </rPh>
    <rPh sb="37" eb="39">
      <t>コンゴ</t>
    </rPh>
    <rPh sb="41" eb="43">
      <t>カンケイ</t>
    </rPh>
    <rPh sb="43" eb="45">
      <t>ダンタイ</t>
    </rPh>
    <rPh sb="49" eb="51">
      <t>ハバヒロ</t>
    </rPh>
    <rPh sb="52" eb="53">
      <t>コエ</t>
    </rPh>
    <rPh sb="55" eb="56">
      <t>トウ</t>
    </rPh>
    <rPh sb="57" eb="58">
      <t>イッ</t>
    </rPh>
    <rPh sb="58" eb="59">
      <t>シャ</t>
    </rPh>
    <rPh sb="59" eb="61">
      <t>オウサツ</t>
    </rPh>
    <rPh sb="61" eb="63">
      <t>カイショウ</t>
    </rPh>
    <rPh sb="64" eb="65">
      <t>ム</t>
    </rPh>
    <rPh sb="71" eb="73">
      <t>クフウ</t>
    </rPh>
    <rPh sb="74" eb="76">
      <t>ケントウ</t>
    </rPh>
    <phoneticPr fontId="5"/>
  </si>
  <si>
    <t>59,034/300</t>
    <phoneticPr fontId="5"/>
  </si>
  <si>
    <t>-</t>
    <phoneticPr fontId="5"/>
  </si>
  <si>
    <t>本事業を実施することにより、本人の意思を尊重した人生の最終段階における医療・ケアを実現することができ、効率的かつ質の高い医療を提供することができる。</t>
    <phoneticPr fontId="5"/>
  </si>
  <si>
    <t>毎年度研修事業を複数回実施し、一定数以上の医療機関等に参加してもらうことや、普及啓発事業を実施して一定数以上の国民に参加してもらうことが、本人の意思を尊重した人生の最終段階における医療・ケア体制整備実現につながることから、当該指標を設定した。</t>
    <phoneticPr fontId="5"/>
  </si>
  <si>
    <t>人</t>
    <rPh sb="0" eb="1">
      <t>ニン</t>
    </rPh>
    <phoneticPr fontId="5"/>
  </si>
  <si>
    <t>研修事業参加機関数</t>
    <rPh sb="0" eb="2">
      <t>ケンシュウ</t>
    </rPh>
    <rPh sb="2" eb="4">
      <t>ジギョウ</t>
    </rPh>
    <rPh sb="4" eb="6">
      <t>サンカ</t>
    </rPh>
    <rPh sb="6" eb="8">
      <t>キカン</t>
    </rPh>
    <rPh sb="8" eb="9">
      <t>スウ</t>
    </rPh>
    <phoneticPr fontId="5"/>
  </si>
  <si>
    <t>普及啓発事業集客数</t>
    <rPh sb="0" eb="2">
      <t>フキュウ</t>
    </rPh>
    <rPh sb="2" eb="4">
      <t>ケイハツ</t>
    </rPh>
    <rPh sb="4" eb="6">
      <t>ジギョウ</t>
    </rPh>
    <rPh sb="6" eb="9">
      <t>シュウキャクスウ</t>
    </rPh>
    <phoneticPr fontId="5"/>
  </si>
  <si>
    <t>＜研修事業参加機関数＞
単位当たりコスト＝X（執行額）／Y（参加機関数）　　　　　　　　　</t>
    <rPh sb="1" eb="3">
      <t>ケンシュウ</t>
    </rPh>
    <rPh sb="32" eb="34">
      <t>サンカ</t>
    </rPh>
    <phoneticPr fontId="5"/>
  </si>
  <si>
    <t>＜普及啓発事業集客数＞
単位当たりコスト＝＝X（執行額）／Y（集客数）　</t>
    <rPh sb="1" eb="3">
      <t>フキュウ</t>
    </rPh>
    <rPh sb="3" eb="5">
      <t>ケイハツ</t>
    </rPh>
    <rPh sb="5" eb="7">
      <t>ジギョウ</t>
    </rPh>
    <rPh sb="7" eb="10">
      <t>シュウキャクスウ</t>
    </rPh>
    <rPh sb="12" eb="14">
      <t>タンイ</t>
    </rPh>
    <rPh sb="14" eb="15">
      <t>ア</t>
    </rPh>
    <rPh sb="31" eb="34">
      <t>シュウキャクスウ</t>
    </rPh>
    <phoneticPr fontId="5"/>
  </si>
  <si>
    <t>41,806/15,000</t>
    <phoneticPr fontId="5"/>
  </si>
  <si>
    <t>37,400/14,993</t>
    <phoneticPr fontId="5"/>
  </si>
  <si>
    <t>概ね見込み通りの活動実績となっている。</t>
    <rPh sb="0" eb="1">
      <t>オオム</t>
    </rPh>
    <rPh sb="2" eb="4">
      <t>ミコ</t>
    </rPh>
    <rPh sb="5" eb="6">
      <t>ドオ</t>
    </rPh>
    <rPh sb="8" eb="10">
      <t>カツドウ</t>
    </rPh>
    <rPh sb="10" eb="12">
      <t>ジッセキ</t>
    </rPh>
    <phoneticPr fontId="5"/>
  </si>
  <si>
    <t>見込み以上の成果実績となっている。</t>
    <rPh sb="0" eb="2">
      <t>ミコ</t>
    </rPh>
    <rPh sb="3" eb="5">
      <t>イジョウ</t>
    </rPh>
    <rPh sb="6" eb="8">
      <t>セイカ</t>
    </rPh>
    <rPh sb="8" eb="10">
      <t>ジッセキ</t>
    </rPh>
    <phoneticPr fontId="5"/>
  </si>
  <si>
    <t>成果目標及び活動実績の目標は、ともに概ね達成している。なお、研修事業参加機関数は、経年での変化としても増加傾向である。</t>
    <rPh sb="0" eb="2">
      <t>セイカ</t>
    </rPh>
    <rPh sb="2" eb="4">
      <t>モクヒョウ</t>
    </rPh>
    <rPh sb="4" eb="5">
      <t>オヨ</t>
    </rPh>
    <rPh sb="6" eb="8">
      <t>カツドウ</t>
    </rPh>
    <rPh sb="8" eb="10">
      <t>ジッセキ</t>
    </rPh>
    <rPh sb="11" eb="13">
      <t>モクヒョウ</t>
    </rPh>
    <rPh sb="18" eb="19">
      <t>オオム</t>
    </rPh>
    <rPh sb="20" eb="22">
      <t>タッセイ</t>
    </rPh>
    <rPh sb="30" eb="32">
      <t>ケンシュウ</t>
    </rPh>
    <rPh sb="32" eb="34">
      <t>ジギョウ</t>
    </rPh>
    <rPh sb="34" eb="36">
      <t>サンカ</t>
    </rPh>
    <rPh sb="36" eb="38">
      <t>キカン</t>
    </rPh>
    <rPh sb="38" eb="39">
      <t>スウ</t>
    </rPh>
    <phoneticPr fontId="5"/>
  </si>
  <si>
    <t>-</t>
    <phoneticPr fontId="5"/>
  </si>
  <si>
    <t>　</t>
    <phoneticPr fontId="5"/>
  </si>
  <si>
    <t>人生の最終段階における医療・ケアに関する本人・家族等の相談に適切に対応できる体制を強化するため、医療・ケアチーム（医師、看護師等）の育成研修を全国８ブロックで実施するとともに、人材育成研修会の拡充と継続性の担保のために講師人材の育成を実施。平成29年度からは国民への普及啓発も実施している。</t>
    <phoneticPr fontId="5"/>
  </si>
  <si>
    <t>再委託費</t>
    <rPh sb="0" eb="3">
      <t>サイイタク</t>
    </rPh>
    <rPh sb="3" eb="4">
      <t>ヒ</t>
    </rPh>
    <phoneticPr fontId="5"/>
  </si>
  <si>
    <t>人件費</t>
    <rPh sb="0" eb="3">
      <t>ジンケンヒ</t>
    </rPh>
    <phoneticPr fontId="5"/>
  </si>
  <si>
    <t>諸謝金</t>
    <rPh sb="0" eb="1">
      <t>ショ</t>
    </rPh>
    <rPh sb="1" eb="3">
      <t>シャキン</t>
    </rPh>
    <phoneticPr fontId="5"/>
  </si>
  <si>
    <t>委託費</t>
    <rPh sb="0" eb="3">
      <t>イタクヒ</t>
    </rPh>
    <phoneticPr fontId="5"/>
  </si>
  <si>
    <t>その他</t>
    <rPh sb="2" eb="3">
      <t>タ</t>
    </rPh>
    <phoneticPr fontId="5"/>
  </si>
  <si>
    <t>講師謝金</t>
    <rPh sb="0" eb="2">
      <t>コウシ</t>
    </rPh>
    <rPh sb="2" eb="4">
      <t>シャキン</t>
    </rPh>
    <phoneticPr fontId="5"/>
  </si>
  <si>
    <t>事務局開設・運営費等</t>
    <rPh sb="0" eb="3">
      <t>ジムキョク</t>
    </rPh>
    <rPh sb="3" eb="5">
      <t>カイセツ</t>
    </rPh>
    <rPh sb="6" eb="9">
      <t>ウンエイヒ</t>
    </rPh>
    <rPh sb="9" eb="10">
      <t>トウ</t>
    </rPh>
    <phoneticPr fontId="5"/>
  </si>
  <si>
    <t>事務職員給与</t>
    <rPh sb="0" eb="2">
      <t>ジム</t>
    </rPh>
    <rPh sb="2" eb="4">
      <t>ショクイン</t>
    </rPh>
    <rPh sb="4" eb="6">
      <t>キュウヨ</t>
    </rPh>
    <phoneticPr fontId="5"/>
  </si>
  <si>
    <t>消耗品費、旅費等</t>
    <rPh sb="0" eb="3">
      <t>ショウモウヒン</t>
    </rPh>
    <rPh sb="3" eb="4">
      <t>ヒ</t>
    </rPh>
    <rPh sb="5" eb="7">
      <t>リョヒ</t>
    </rPh>
    <rPh sb="7" eb="8">
      <t>トウ</t>
    </rPh>
    <phoneticPr fontId="5"/>
  </si>
  <si>
    <t>事務局人件費</t>
    <rPh sb="0" eb="3">
      <t>ジムキョク</t>
    </rPh>
    <rPh sb="3" eb="6">
      <t>ジンケンヒ</t>
    </rPh>
    <phoneticPr fontId="5"/>
  </si>
  <si>
    <t>委員謝金</t>
    <rPh sb="0" eb="2">
      <t>イイン</t>
    </rPh>
    <rPh sb="2" eb="4">
      <t>シャキン</t>
    </rPh>
    <phoneticPr fontId="5"/>
  </si>
  <si>
    <t>営巣制作費</t>
    <rPh sb="0" eb="2">
      <t>エイソウ</t>
    </rPh>
    <rPh sb="2" eb="5">
      <t>セイサクヒ</t>
    </rPh>
    <phoneticPr fontId="5"/>
  </si>
  <si>
    <t>会議費、通信運搬費等</t>
    <rPh sb="0" eb="3">
      <t>カイギヒ</t>
    </rPh>
    <rPh sb="4" eb="6">
      <t>ツウシン</t>
    </rPh>
    <rPh sb="6" eb="9">
      <t>ウンパンヒ</t>
    </rPh>
    <rPh sb="9" eb="10">
      <t>トウ</t>
    </rPh>
    <phoneticPr fontId="5"/>
  </si>
  <si>
    <t xml:space="preserve">映像制作、DVD制作業務
</t>
    <phoneticPr fontId="5"/>
  </si>
  <si>
    <t xml:space="preserve">国立大学法人神戸大学
</t>
    <phoneticPr fontId="5"/>
  </si>
  <si>
    <t>オスカー・ジャパン株式会社</t>
    <phoneticPr fontId="5"/>
  </si>
  <si>
    <t>一般社団法人コミュニティヘルス研究機構</t>
    <phoneticPr fontId="5"/>
  </si>
  <si>
    <t>プログラムの作成</t>
    <rPh sb="6" eb="8">
      <t>サクセイ</t>
    </rPh>
    <phoneticPr fontId="5"/>
  </si>
  <si>
    <t>オンライン研修会の運営</t>
    <rPh sb="5" eb="8">
      <t>ケンシュウカイ</t>
    </rPh>
    <rPh sb="9" eb="11">
      <t>ウンエイ</t>
    </rPh>
    <phoneticPr fontId="5"/>
  </si>
  <si>
    <t>-</t>
    <phoneticPr fontId="5"/>
  </si>
  <si>
    <t>－</t>
    <phoneticPr fontId="5"/>
  </si>
  <si>
    <t xml:space="preserve">株式会社　ショーオフィス
</t>
    <phoneticPr fontId="5"/>
  </si>
  <si>
    <t>映像制作、DVD制作業務</t>
    <phoneticPr fontId="5"/>
  </si>
  <si>
    <t>株式会社　エヌ・ティ・ティ・データ経営研究所</t>
    <rPh sb="21" eb="22">
      <t>ショ</t>
    </rPh>
    <phoneticPr fontId="5"/>
  </si>
  <si>
    <t>厚労</t>
    <rPh sb="0" eb="2">
      <t>コウロウ</t>
    </rPh>
    <phoneticPr fontId="5"/>
  </si>
  <si>
    <t>医療・ケアチーム（医師、看護師等）の育成研修を実施
人材育成研修会の拡充と継続性の担保のために講師人材の育成を実施</t>
    <phoneticPr fontId="5"/>
  </si>
  <si>
    <t>「人生会議（ACP）」の国民への普及活動</t>
    <phoneticPr fontId="5"/>
  </si>
  <si>
    <t>-</t>
    <phoneticPr fontId="5"/>
  </si>
  <si>
    <t>・事務局開設・運営、ホームページ作成・管理業務、オンライン研修会の運営</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</si>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</sst>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66487</xdr:colOff>
      <xdr:row>750</xdr:row>
      <xdr:rowOff>112060</xdr:rowOff>
    </xdr:from>
    <xdr:to>
      <xdr:col>40</xdr:col>
      <xdr:colOff>-1</xdr:colOff>
      <xdr:row>752</xdr:row>
      <xdr:rowOff>293733</xdr:rowOff>
    </xdr:to>
    <xdr:sp macro="" textlink="">
      <xdr:nvSpPr>
        <xdr:cNvPr id="27" name="テキスト ボックス 26"/>
        <xdr:cNvSpPr txBox="1"/>
      </xdr:nvSpPr>
      <xdr:spPr>
        <a:xfrm>
          <a:off x="2719880" y="52390703"/>
          <a:ext cx="5444405" cy="88924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endParaRPr kumimoji="1" lang="en-US" altLang="ja-JP" sz="1200"/>
        </a:p>
        <a:p>
          <a:pPr algn="ctr">
            <a:lnSpc>
              <a:spcPts val="1500"/>
            </a:lnSpc>
          </a:pPr>
          <a:r>
            <a:rPr kumimoji="1" lang="ja-JP" altLang="en-US" sz="1200"/>
            <a:t>厚生労働省</a:t>
          </a:r>
          <a:endParaRPr kumimoji="1" lang="en-US" altLang="ja-JP" sz="1200"/>
        </a:p>
        <a:p>
          <a:pPr algn="ctr">
            <a:lnSpc>
              <a:spcPts val="1500"/>
            </a:lnSpc>
          </a:pPr>
          <a:r>
            <a:rPr kumimoji="1" lang="ja-JP" altLang="en-US" sz="1200"/>
            <a:t>７０百万円</a:t>
          </a:r>
        </a:p>
      </xdr:txBody>
    </xdr:sp>
    <xdr:clientData/>
  </xdr:twoCellAnchor>
  <xdr:twoCellAnchor>
    <xdr:from>
      <xdr:col>8</xdr:col>
      <xdr:colOff>54430</xdr:colOff>
      <xdr:row>757</xdr:row>
      <xdr:rowOff>185292</xdr:rowOff>
    </xdr:from>
    <xdr:to>
      <xdr:col>24</xdr:col>
      <xdr:colOff>176893</xdr:colOff>
      <xdr:row>760</xdr:row>
      <xdr:rowOff>13606</xdr:rowOff>
    </xdr:to>
    <xdr:sp macro="" textlink="">
      <xdr:nvSpPr>
        <xdr:cNvPr id="28" name="テキスト ボックス 27"/>
        <xdr:cNvSpPr txBox="1"/>
      </xdr:nvSpPr>
      <xdr:spPr>
        <a:xfrm>
          <a:off x="1687287" y="54940435"/>
          <a:ext cx="3388177" cy="8896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200"/>
        </a:p>
        <a:p>
          <a:pPr algn="ctr"/>
          <a:r>
            <a:rPr kumimoji="1" lang="en-US" altLang="ja-JP" sz="1200"/>
            <a:t>A</a:t>
          </a:r>
          <a:r>
            <a:rPr kumimoji="1" lang="ja-JP" altLang="en-US" sz="1200"/>
            <a:t>　国立大学法人神戸大学</a:t>
          </a:r>
        </a:p>
        <a:p>
          <a:pPr algn="ctr"/>
          <a:r>
            <a:rPr kumimoji="1" lang="ja-JP" altLang="en-US" sz="1200"/>
            <a:t>３１．６百万円</a:t>
          </a:r>
        </a:p>
        <a:p>
          <a:pPr algn="ctr"/>
          <a:endParaRPr kumimoji="1" lang="en-US" altLang="ja-JP" sz="1200"/>
        </a:p>
        <a:p>
          <a:pPr algn="ctr"/>
          <a:endParaRPr kumimoji="1" lang="ja-JP" altLang="en-US" sz="1200"/>
        </a:p>
      </xdr:txBody>
    </xdr:sp>
    <xdr:clientData/>
  </xdr:twoCellAnchor>
  <xdr:twoCellAnchor>
    <xdr:from>
      <xdr:col>7</xdr:col>
      <xdr:colOff>150479</xdr:colOff>
      <xdr:row>760</xdr:row>
      <xdr:rowOff>137070</xdr:rowOff>
    </xdr:from>
    <xdr:to>
      <xdr:col>25</xdr:col>
      <xdr:colOff>95249</xdr:colOff>
      <xdr:row>763</xdr:row>
      <xdr:rowOff>324170</xdr:rowOff>
    </xdr:to>
    <xdr:sp macro="" textlink="">
      <xdr:nvSpPr>
        <xdr:cNvPr id="29" name="大かっこ 28"/>
        <xdr:cNvSpPr/>
      </xdr:nvSpPr>
      <xdr:spPr>
        <a:xfrm>
          <a:off x="1579229" y="55953570"/>
          <a:ext cx="3618699" cy="12484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・医療・ケアチーム（医師、看護師等）の育成研修を実施</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・人材育成研修会の拡充と継続性の担保のために講師人材の育成を実施</a:t>
          </a:r>
          <a:endParaRPr kumimoji="1" lang="en-US" altLang="ja-JP" sz="1100">
            <a:solidFill>
              <a:schemeClr val="tx1"/>
            </a:solidFill>
            <a:latin typeface="+mn-lt"/>
            <a:ea typeface="+mn-ea"/>
            <a:cs typeface="+mn-cs"/>
          </a:endParaRPr>
        </a:p>
      </xdr:txBody>
    </xdr:sp>
    <xdr:clientData/>
  </xdr:twoCellAnchor>
  <xdr:twoCellAnchor>
    <xdr:from>
      <xdr:col>16</xdr:col>
      <xdr:colOff>176893</xdr:colOff>
      <xdr:row>752</xdr:row>
      <xdr:rowOff>280126</xdr:rowOff>
    </xdr:from>
    <xdr:to>
      <xdr:col>16</xdr:col>
      <xdr:colOff>182049</xdr:colOff>
      <xdr:row>757</xdr:row>
      <xdr:rowOff>81643</xdr:rowOff>
    </xdr:to>
    <xdr:cxnSp macro="">
      <xdr:nvCxnSpPr>
        <xdr:cNvPr id="30" name="直線コネクタ 29"/>
        <xdr:cNvCxnSpPr/>
      </xdr:nvCxnSpPr>
      <xdr:spPr>
        <a:xfrm flipH="1">
          <a:off x="3442607" y="53266340"/>
          <a:ext cx="5156" cy="157044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756</xdr:row>
      <xdr:rowOff>14066</xdr:rowOff>
    </xdr:from>
    <xdr:to>
      <xdr:col>15</xdr:col>
      <xdr:colOff>112059</xdr:colOff>
      <xdr:row>757</xdr:row>
      <xdr:rowOff>13606</xdr:rowOff>
    </xdr:to>
    <xdr:sp macro="" textlink="">
      <xdr:nvSpPr>
        <xdr:cNvPr id="31" name="テキスト ボックス 30"/>
        <xdr:cNvSpPr txBox="1"/>
      </xdr:nvSpPr>
      <xdr:spPr>
        <a:xfrm>
          <a:off x="1278270" y="51908507"/>
          <a:ext cx="1859377" cy="346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oneCellAnchor>
    <xdr:from>
      <xdr:col>26</xdr:col>
      <xdr:colOff>107156</xdr:colOff>
      <xdr:row>760</xdr:row>
      <xdr:rowOff>321469</xdr:rowOff>
    </xdr:from>
    <xdr:ext cx="184731" cy="264560"/>
    <xdr:sp macro="" textlink="">
      <xdr:nvSpPr>
        <xdr:cNvPr id="32" name="テキスト ボックス 31"/>
        <xdr:cNvSpPr txBox="1"/>
      </xdr:nvSpPr>
      <xdr:spPr>
        <a:xfrm>
          <a:off x="5707856" y="50832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154781</xdr:colOff>
      <xdr:row>764</xdr:row>
      <xdr:rowOff>11906</xdr:rowOff>
    </xdr:from>
    <xdr:ext cx="184731" cy="264560"/>
    <xdr:sp macro="" textlink="">
      <xdr:nvSpPr>
        <xdr:cNvPr id="33" name="テキスト ボックス 32"/>
        <xdr:cNvSpPr txBox="1"/>
      </xdr:nvSpPr>
      <xdr:spPr>
        <a:xfrm>
          <a:off x="5555456" y="519326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180160</xdr:colOff>
      <xdr:row>765</xdr:row>
      <xdr:rowOff>632164</xdr:rowOff>
    </xdr:from>
    <xdr:to>
      <xdr:col>25</xdr:col>
      <xdr:colOff>40822</xdr:colOff>
      <xdr:row>767</xdr:row>
      <xdr:rowOff>317443</xdr:rowOff>
    </xdr:to>
    <xdr:sp macro="" textlink="">
      <xdr:nvSpPr>
        <xdr:cNvPr id="34" name="正方形/長方形 33"/>
        <xdr:cNvSpPr/>
      </xdr:nvSpPr>
      <xdr:spPr>
        <a:xfrm>
          <a:off x="1404803" y="58530557"/>
          <a:ext cx="3738698" cy="1018779"/>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106455</xdr:colOff>
      <xdr:row>764</xdr:row>
      <xdr:rowOff>27214</xdr:rowOff>
    </xdr:from>
    <xdr:to>
      <xdr:col>16</xdr:col>
      <xdr:colOff>108857</xdr:colOff>
      <xdr:row>765</xdr:row>
      <xdr:rowOff>299357</xdr:rowOff>
    </xdr:to>
    <xdr:cxnSp macro="">
      <xdr:nvCxnSpPr>
        <xdr:cNvPr id="35" name="直線矢印コネクタ 34"/>
        <xdr:cNvCxnSpPr/>
      </xdr:nvCxnSpPr>
      <xdr:spPr>
        <a:xfrm>
          <a:off x="3372169" y="57258857"/>
          <a:ext cx="2402" cy="9388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80042</xdr:colOff>
      <xdr:row>768</xdr:row>
      <xdr:rowOff>95250</xdr:rowOff>
    </xdr:from>
    <xdr:to>
      <xdr:col>26</xdr:col>
      <xdr:colOff>124865</xdr:colOff>
      <xdr:row>770</xdr:row>
      <xdr:rowOff>245196</xdr:rowOff>
    </xdr:to>
    <xdr:sp macro="" textlink="">
      <xdr:nvSpPr>
        <xdr:cNvPr id="36" name="大かっこ 35"/>
        <xdr:cNvSpPr/>
      </xdr:nvSpPr>
      <xdr:spPr>
        <a:xfrm>
          <a:off x="1304685" y="59694536"/>
          <a:ext cx="4126966" cy="830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・事務局開設・運営、ホームページ作成・管理業務、オンライン研修会の運営</a:t>
          </a:r>
          <a:endParaRPr kumimoji="1" lang="en-US" altLang="ja-JP" sz="1100">
            <a:solidFill>
              <a:schemeClr val="tx1"/>
            </a:solidFill>
            <a:latin typeface="+mn-lt"/>
            <a:ea typeface="+mn-ea"/>
            <a:cs typeface="+mn-cs"/>
          </a:endParaRPr>
        </a:p>
      </xdr:txBody>
    </xdr:sp>
    <xdr:clientData/>
  </xdr:twoCellAnchor>
  <xdr:twoCellAnchor>
    <xdr:from>
      <xdr:col>5</xdr:col>
      <xdr:colOff>190501</xdr:colOff>
      <xdr:row>765</xdr:row>
      <xdr:rowOff>323083</xdr:rowOff>
    </xdr:from>
    <xdr:to>
      <xdr:col>21</xdr:col>
      <xdr:colOff>176892</xdr:colOff>
      <xdr:row>765</xdr:row>
      <xdr:rowOff>664402</xdr:rowOff>
    </xdr:to>
    <xdr:sp macro="" textlink="">
      <xdr:nvSpPr>
        <xdr:cNvPr id="37" name="テキスト ボックス 36"/>
        <xdr:cNvSpPr txBox="1"/>
      </xdr:nvSpPr>
      <xdr:spPr>
        <a:xfrm>
          <a:off x="1211037" y="58221476"/>
          <a:ext cx="3252105" cy="34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一般競争契約（最低価格）・随意契約（その他）等</a:t>
          </a:r>
          <a:r>
            <a:rPr kumimoji="1" lang="en-US" altLang="ja-JP" sz="1000"/>
            <a:t>】</a:t>
          </a:r>
          <a:endParaRPr kumimoji="1" lang="ja-JP" altLang="en-US" sz="1000"/>
        </a:p>
      </xdr:txBody>
    </xdr:sp>
    <xdr:clientData/>
  </xdr:twoCellAnchor>
  <xdr:twoCellAnchor>
    <xdr:from>
      <xdr:col>9</xdr:col>
      <xdr:colOff>203307</xdr:colOff>
      <xdr:row>766</xdr:row>
      <xdr:rowOff>55231</xdr:rowOff>
    </xdr:from>
    <xdr:to>
      <xdr:col>22</xdr:col>
      <xdr:colOff>136072</xdr:colOff>
      <xdr:row>767</xdr:row>
      <xdr:rowOff>299631</xdr:rowOff>
    </xdr:to>
    <xdr:sp macro="" textlink="">
      <xdr:nvSpPr>
        <xdr:cNvPr id="38" name="テキスト ボックス 37"/>
        <xdr:cNvSpPr txBox="1"/>
      </xdr:nvSpPr>
      <xdr:spPr>
        <a:xfrm>
          <a:off x="2040271" y="58620374"/>
          <a:ext cx="2586158" cy="91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B</a:t>
          </a:r>
          <a:r>
            <a:rPr kumimoji="1" lang="ja-JP" altLang="en-US" sz="1100"/>
            <a:t>　オスカー・ジャパン株式会社等</a:t>
          </a:r>
          <a:endParaRPr kumimoji="1" lang="en-US" altLang="ja-JP" sz="1100"/>
        </a:p>
        <a:p>
          <a:endParaRPr kumimoji="1" lang="en-US" altLang="ja-JP" sz="1100"/>
        </a:p>
        <a:p>
          <a:r>
            <a:rPr kumimoji="1" lang="ja-JP" altLang="en-US" sz="1100"/>
            <a:t>　　　　　　　１７．８百万円</a:t>
          </a:r>
        </a:p>
      </xdr:txBody>
    </xdr:sp>
    <xdr:clientData/>
  </xdr:twoCellAnchor>
  <xdr:twoCellAnchor>
    <xdr:from>
      <xdr:col>37</xdr:col>
      <xdr:colOff>95250</xdr:colOff>
      <xdr:row>752</xdr:row>
      <xdr:rowOff>269241</xdr:rowOff>
    </xdr:from>
    <xdr:to>
      <xdr:col>37</xdr:col>
      <xdr:colOff>103127</xdr:colOff>
      <xdr:row>757</xdr:row>
      <xdr:rowOff>54428</xdr:rowOff>
    </xdr:to>
    <xdr:cxnSp macro="">
      <xdr:nvCxnSpPr>
        <xdr:cNvPr id="40" name="直線コネクタ 39"/>
        <xdr:cNvCxnSpPr/>
      </xdr:nvCxnSpPr>
      <xdr:spPr>
        <a:xfrm flipH="1">
          <a:off x="7647214" y="53255455"/>
          <a:ext cx="7877" cy="155411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149679</xdr:colOff>
      <xdr:row>757</xdr:row>
      <xdr:rowOff>149678</xdr:rowOff>
    </xdr:from>
    <xdr:to>
      <xdr:col>46</xdr:col>
      <xdr:colOff>68034</xdr:colOff>
      <xdr:row>759</xdr:row>
      <xdr:rowOff>331778</xdr:rowOff>
    </xdr:to>
    <xdr:sp macro="" textlink="">
      <xdr:nvSpPr>
        <xdr:cNvPr id="42" name="テキスト ボックス 41"/>
        <xdr:cNvSpPr txBox="1"/>
      </xdr:nvSpPr>
      <xdr:spPr>
        <a:xfrm>
          <a:off x="6068786" y="54904821"/>
          <a:ext cx="3388177" cy="8896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200"/>
        </a:p>
        <a:p>
          <a:r>
            <a:rPr kumimoji="1" lang="ja-JP" altLang="en-US" sz="1200"/>
            <a:t>　</a:t>
          </a:r>
          <a:r>
            <a:rPr kumimoji="1" lang="en-US" altLang="ja-JP" sz="1200"/>
            <a:t>A</a:t>
          </a:r>
          <a:r>
            <a:rPr kumimoji="1" lang="ja-JP" altLang="en-US" sz="1200"/>
            <a:t>　</a:t>
          </a:r>
          <a:r>
            <a:rPr lang="ja-JP" altLang="en-US" sz="1100" b="0" i="0" u="none" strike="noStrike" baseline="0" smtClean="0">
              <a:solidFill>
                <a:schemeClr val="dk1"/>
              </a:solidFill>
              <a:latin typeface="+mn-lt"/>
              <a:ea typeface="+mn-ea"/>
              <a:cs typeface="+mn-cs"/>
            </a:rPr>
            <a:t> 株式会社　エヌ・ティ・ティ・データ経営研究所	</a:t>
          </a:r>
        </a:p>
        <a:p>
          <a:pPr algn="ctr"/>
          <a:r>
            <a:rPr kumimoji="1" lang="ja-JP" altLang="en-US" sz="1200"/>
            <a:t>３７．４百万円</a:t>
          </a:r>
        </a:p>
        <a:p>
          <a:pPr algn="ctr"/>
          <a:endParaRPr kumimoji="1" lang="en-US" altLang="ja-JP" sz="1200"/>
        </a:p>
        <a:p>
          <a:pPr algn="ctr"/>
          <a:endParaRPr kumimoji="1" lang="ja-JP" altLang="en-US" sz="1200"/>
        </a:p>
      </xdr:txBody>
    </xdr:sp>
    <xdr:clientData/>
  </xdr:twoCellAnchor>
  <xdr:twoCellAnchor>
    <xdr:from>
      <xdr:col>26</xdr:col>
      <xdr:colOff>163286</xdr:colOff>
      <xdr:row>756</xdr:row>
      <xdr:rowOff>0</xdr:rowOff>
    </xdr:from>
    <xdr:to>
      <xdr:col>36</xdr:col>
      <xdr:colOff>78441</xdr:colOff>
      <xdr:row>757</xdr:row>
      <xdr:rowOff>5943</xdr:rowOff>
    </xdr:to>
    <xdr:sp macro="" textlink="">
      <xdr:nvSpPr>
        <xdr:cNvPr id="43" name="テキスト ボックス 42"/>
        <xdr:cNvSpPr txBox="1"/>
      </xdr:nvSpPr>
      <xdr:spPr>
        <a:xfrm>
          <a:off x="5407639" y="51894441"/>
          <a:ext cx="1932214" cy="353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29</xdr:col>
      <xdr:colOff>122465</xdr:colOff>
      <xdr:row>760</xdr:row>
      <xdr:rowOff>136072</xdr:rowOff>
    </xdr:from>
    <xdr:to>
      <xdr:col>47</xdr:col>
      <xdr:colOff>67235</xdr:colOff>
      <xdr:row>762</xdr:row>
      <xdr:rowOff>1</xdr:rowOff>
    </xdr:to>
    <xdr:sp macro="" textlink="">
      <xdr:nvSpPr>
        <xdr:cNvPr id="44" name="大かっこ 43"/>
        <xdr:cNvSpPr/>
      </xdr:nvSpPr>
      <xdr:spPr>
        <a:xfrm>
          <a:off x="6041572" y="55952572"/>
          <a:ext cx="3618699"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「人生会議（</a:t>
          </a:r>
          <a:r>
            <a:rPr kumimoji="1" lang="en-US" altLang="ja-JP" sz="1100">
              <a:solidFill>
                <a:schemeClr val="tx1"/>
              </a:solidFill>
              <a:latin typeface="+mn-lt"/>
              <a:ea typeface="+mn-ea"/>
              <a:cs typeface="+mn-cs"/>
            </a:rPr>
            <a:t>ACP</a:t>
          </a:r>
          <a:r>
            <a:rPr kumimoji="1" lang="ja-JP" altLang="en-US" sz="1100">
              <a:solidFill>
                <a:schemeClr val="tx1"/>
              </a:solidFill>
              <a:latin typeface="+mn-lt"/>
              <a:ea typeface="+mn-ea"/>
              <a:cs typeface="+mn-cs"/>
            </a:rPr>
            <a:t>）」の国民への普及活動</a:t>
          </a:r>
          <a:endParaRPr kumimoji="1" lang="en-US" altLang="ja-JP" sz="1100">
            <a:solidFill>
              <a:schemeClr val="tx1"/>
            </a:solidFill>
            <a:latin typeface="+mn-lt"/>
            <a:ea typeface="+mn-ea"/>
            <a:cs typeface="+mn-cs"/>
          </a:endParaRPr>
        </a:p>
      </xdr:txBody>
    </xdr:sp>
    <xdr:clientData/>
  </xdr:twoCellAnchor>
  <xdr:twoCellAnchor>
    <xdr:from>
      <xdr:col>38</xdr:col>
      <xdr:colOff>16010</xdr:colOff>
      <xdr:row>762</xdr:row>
      <xdr:rowOff>122465</xdr:rowOff>
    </xdr:from>
    <xdr:to>
      <xdr:col>38</xdr:col>
      <xdr:colOff>27215</xdr:colOff>
      <xdr:row>765</xdr:row>
      <xdr:rowOff>176893</xdr:rowOff>
    </xdr:to>
    <xdr:cxnSp macro="">
      <xdr:nvCxnSpPr>
        <xdr:cNvPr id="45" name="直線矢印コネクタ 44"/>
        <xdr:cNvCxnSpPr/>
      </xdr:nvCxnSpPr>
      <xdr:spPr>
        <a:xfrm flipH="1">
          <a:off x="7772081" y="56646536"/>
          <a:ext cx="11205" cy="14287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81643</xdr:colOff>
      <xdr:row>765</xdr:row>
      <xdr:rowOff>268140</xdr:rowOff>
    </xdr:from>
    <xdr:to>
      <xdr:col>44</xdr:col>
      <xdr:colOff>68034</xdr:colOff>
      <xdr:row>765</xdr:row>
      <xdr:rowOff>609459</xdr:rowOff>
    </xdr:to>
    <xdr:sp macro="" textlink="">
      <xdr:nvSpPr>
        <xdr:cNvPr id="46" name="テキスト ボックス 45"/>
        <xdr:cNvSpPr txBox="1"/>
      </xdr:nvSpPr>
      <xdr:spPr>
        <a:xfrm>
          <a:off x="5729408" y="55613993"/>
          <a:ext cx="3213685" cy="34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一般競争契約（最低価格）・随意契約（その他）等</a:t>
          </a:r>
          <a:r>
            <a:rPr kumimoji="1" lang="en-US" altLang="ja-JP" sz="1000"/>
            <a:t>】</a:t>
          </a:r>
          <a:endParaRPr kumimoji="1" lang="ja-JP" altLang="en-US" sz="1000"/>
        </a:p>
      </xdr:txBody>
    </xdr:sp>
    <xdr:clientData/>
  </xdr:twoCellAnchor>
  <xdr:twoCellAnchor>
    <xdr:from>
      <xdr:col>29</xdr:col>
      <xdr:colOff>68036</xdr:colOff>
      <xdr:row>765</xdr:row>
      <xdr:rowOff>585107</xdr:rowOff>
    </xdr:from>
    <xdr:to>
      <xdr:col>47</xdr:col>
      <xdr:colOff>132805</xdr:colOff>
      <xdr:row>767</xdr:row>
      <xdr:rowOff>270386</xdr:rowOff>
    </xdr:to>
    <xdr:sp macro="" textlink="">
      <xdr:nvSpPr>
        <xdr:cNvPr id="47" name="正方形/長方形 46"/>
        <xdr:cNvSpPr/>
      </xdr:nvSpPr>
      <xdr:spPr>
        <a:xfrm>
          <a:off x="5987143" y="58483500"/>
          <a:ext cx="3738698" cy="1018779"/>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766</xdr:row>
      <xdr:rowOff>0</xdr:rowOff>
    </xdr:from>
    <xdr:to>
      <xdr:col>44</xdr:col>
      <xdr:colOff>136873</xdr:colOff>
      <xdr:row>767</xdr:row>
      <xdr:rowOff>244400</xdr:rowOff>
    </xdr:to>
    <xdr:sp macro="" textlink="">
      <xdr:nvSpPr>
        <xdr:cNvPr id="48" name="テキスト ボックス 47"/>
        <xdr:cNvSpPr txBox="1"/>
      </xdr:nvSpPr>
      <xdr:spPr>
        <a:xfrm>
          <a:off x="6531429" y="58565143"/>
          <a:ext cx="2586158" cy="91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B</a:t>
          </a:r>
          <a:r>
            <a:rPr kumimoji="1" lang="ja-JP" altLang="en-US" sz="1100"/>
            <a:t>　株式会社　ショーオフィス</a:t>
          </a:r>
          <a:endParaRPr kumimoji="1" lang="en-US" altLang="ja-JP" sz="1100"/>
        </a:p>
        <a:p>
          <a:endParaRPr kumimoji="1" lang="en-US" altLang="ja-JP" sz="1100"/>
        </a:p>
        <a:p>
          <a:r>
            <a:rPr kumimoji="1" lang="ja-JP" altLang="en-US" sz="1100"/>
            <a:t>　　　　　　　２２百万円</a:t>
          </a:r>
        </a:p>
      </xdr:txBody>
    </xdr:sp>
    <xdr:clientData/>
  </xdr:twoCellAnchor>
  <xdr:twoCellAnchor>
    <xdr:from>
      <xdr:col>28</xdr:col>
      <xdr:colOff>108857</xdr:colOff>
      <xdr:row>768</xdr:row>
      <xdr:rowOff>54429</xdr:rowOff>
    </xdr:from>
    <xdr:to>
      <xdr:col>48</xdr:col>
      <xdr:colOff>153680</xdr:colOff>
      <xdr:row>770</xdr:row>
      <xdr:rowOff>204375</xdr:rowOff>
    </xdr:to>
    <xdr:sp macro="" textlink="">
      <xdr:nvSpPr>
        <xdr:cNvPr id="49" name="大かっこ 48"/>
        <xdr:cNvSpPr/>
      </xdr:nvSpPr>
      <xdr:spPr>
        <a:xfrm>
          <a:off x="5823857" y="59653715"/>
          <a:ext cx="4126966" cy="830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・映像制作、</a:t>
          </a:r>
          <a:r>
            <a:rPr kumimoji="1" lang="en-US" altLang="ja-JP" sz="1100">
              <a:solidFill>
                <a:schemeClr val="tx1"/>
              </a:solidFill>
              <a:latin typeface="+mn-lt"/>
              <a:ea typeface="+mn-ea"/>
              <a:cs typeface="+mn-cs"/>
            </a:rPr>
            <a:t>DVD</a:t>
          </a:r>
          <a:r>
            <a:rPr kumimoji="1" lang="ja-JP" altLang="en-US" sz="1100">
              <a:solidFill>
                <a:schemeClr val="tx1"/>
              </a:solidFill>
              <a:latin typeface="+mn-lt"/>
              <a:ea typeface="+mn-ea"/>
              <a:cs typeface="+mn-cs"/>
            </a:rPr>
            <a:t>制作業務</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4" zoomScale="85" zoomScaleNormal="75" zoomScaleSheetLayoutView="85" zoomScalePageLayoutView="85" workbookViewId="0">
      <selection activeCell="AW1150" sqref="AW11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800</v>
      </c>
      <c r="AK2" s="207"/>
      <c r="AL2" s="207"/>
      <c r="AM2" s="207"/>
      <c r="AN2" s="98" t="s">
        <v>406</v>
      </c>
      <c r="AO2" s="207">
        <v>20</v>
      </c>
      <c r="AP2" s="207"/>
      <c r="AQ2" s="207"/>
      <c r="AR2" s="99" t="s">
        <v>709</v>
      </c>
      <c r="AS2" s="208">
        <v>27</v>
      </c>
      <c r="AT2" s="208"/>
      <c r="AU2" s="208"/>
      <c r="AV2" s="98" t="str">
        <f>IF(AW2="","","-")</f>
        <v/>
      </c>
      <c r="AW2" s="395"/>
      <c r="AX2" s="395"/>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738</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389</v>
      </c>
      <c r="Z7" s="297"/>
      <c r="AA7" s="297"/>
      <c r="AB7" s="297"/>
      <c r="AC7" s="297"/>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390</v>
      </c>
      <c r="Q12" s="299"/>
      <c r="R12" s="299"/>
      <c r="S12" s="299"/>
      <c r="T12" s="299"/>
      <c r="U12" s="299"/>
      <c r="V12" s="300"/>
      <c r="W12" s="304" t="s">
        <v>412</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66</v>
      </c>
      <c r="Q13" s="165"/>
      <c r="R13" s="165"/>
      <c r="S13" s="165"/>
      <c r="T13" s="165"/>
      <c r="U13" s="165"/>
      <c r="V13" s="166"/>
      <c r="W13" s="164">
        <v>100</v>
      </c>
      <c r="X13" s="165"/>
      <c r="Y13" s="165"/>
      <c r="Z13" s="165"/>
      <c r="AA13" s="165"/>
      <c r="AB13" s="165"/>
      <c r="AC13" s="166"/>
      <c r="AD13" s="164">
        <v>101</v>
      </c>
      <c r="AE13" s="165"/>
      <c r="AF13" s="165"/>
      <c r="AG13" s="165"/>
      <c r="AH13" s="165"/>
      <c r="AI13" s="165"/>
      <c r="AJ13" s="166"/>
      <c r="AK13" s="164">
        <v>101</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719</v>
      </c>
      <c r="Q14" s="165"/>
      <c r="R14" s="165"/>
      <c r="S14" s="165"/>
      <c r="T14" s="165"/>
      <c r="U14" s="165"/>
      <c r="V14" s="166"/>
      <c r="W14" s="164" t="s">
        <v>719</v>
      </c>
      <c r="X14" s="165"/>
      <c r="Y14" s="165"/>
      <c r="Z14" s="165"/>
      <c r="AA14" s="165"/>
      <c r="AB14" s="165"/>
      <c r="AC14" s="166"/>
      <c r="AD14" s="164" t="s">
        <v>719</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719</v>
      </c>
      <c r="Q15" s="165"/>
      <c r="R15" s="165"/>
      <c r="S15" s="165"/>
      <c r="T15" s="165"/>
      <c r="U15" s="165"/>
      <c r="V15" s="166"/>
      <c r="W15" s="164" t="s">
        <v>719</v>
      </c>
      <c r="X15" s="165"/>
      <c r="Y15" s="165"/>
      <c r="Z15" s="165"/>
      <c r="AA15" s="165"/>
      <c r="AB15" s="165"/>
      <c r="AC15" s="166"/>
      <c r="AD15" s="164" t="s">
        <v>719</v>
      </c>
      <c r="AE15" s="165"/>
      <c r="AF15" s="165"/>
      <c r="AG15" s="165"/>
      <c r="AH15" s="165"/>
      <c r="AI15" s="165"/>
      <c r="AJ15" s="166"/>
      <c r="AK15" s="164" t="s">
        <v>803</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719</v>
      </c>
      <c r="Q16" s="165"/>
      <c r="R16" s="165"/>
      <c r="S16" s="165"/>
      <c r="T16" s="165"/>
      <c r="U16" s="165"/>
      <c r="V16" s="166"/>
      <c r="W16" s="164" t="s">
        <v>719</v>
      </c>
      <c r="X16" s="165"/>
      <c r="Y16" s="165"/>
      <c r="Z16" s="165"/>
      <c r="AA16" s="165"/>
      <c r="AB16" s="165"/>
      <c r="AC16" s="166"/>
      <c r="AD16" s="164" t="s">
        <v>719</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719</v>
      </c>
      <c r="Q17" s="165"/>
      <c r="R17" s="165"/>
      <c r="S17" s="165"/>
      <c r="T17" s="165"/>
      <c r="U17" s="165"/>
      <c r="V17" s="166"/>
      <c r="W17" s="164" t="s">
        <v>719</v>
      </c>
      <c r="X17" s="165"/>
      <c r="Y17" s="165"/>
      <c r="Z17" s="165"/>
      <c r="AA17" s="165"/>
      <c r="AB17" s="165"/>
      <c r="AC17" s="166"/>
      <c r="AD17" s="164" t="s">
        <v>719</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66</v>
      </c>
      <c r="Q18" s="171"/>
      <c r="R18" s="171"/>
      <c r="S18" s="171"/>
      <c r="T18" s="171"/>
      <c r="U18" s="171"/>
      <c r="V18" s="172"/>
      <c r="W18" s="170">
        <f>SUM(W13:AC17)</f>
        <v>100</v>
      </c>
      <c r="X18" s="171"/>
      <c r="Y18" s="171"/>
      <c r="Z18" s="171"/>
      <c r="AA18" s="171"/>
      <c r="AB18" s="171"/>
      <c r="AC18" s="172"/>
      <c r="AD18" s="170">
        <f>SUM(AD13:AJ17)</f>
        <v>101</v>
      </c>
      <c r="AE18" s="171"/>
      <c r="AF18" s="171"/>
      <c r="AG18" s="171"/>
      <c r="AH18" s="171"/>
      <c r="AI18" s="171"/>
      <c r="AJ18" s="172"/>
      <c r="AK18" s="170">
        <f>SUM(AK13:AQ17)</f>
        <v>101</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39</v>
      </c>
      <c r="Q19" s="165"/>
      <c r="R19" s="165"/>
      <c r="S19" s="165"/>
      <c r="T19" s="165"/>
      <c r="U19" s="165"/>
      <c r="V19" s="166"/>
      <c r="W19" s="164">
        <v>35.6</v>
      </c>
      <c r="X19" s="165"/>
      <c r="Y19" s="165"/>
      <c r="Z19" s="165"/>
      <c r="AA19" s="165"/>
      <c r="AB19" s="165"/>
      <c r="AC19" s="166"/>
      <c r="AD19" s="164">
        <v>70</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0.59090909090909094</v>
      </c>
      <c r="Q20" s="536"/>
      <c r="R20" s="536"/>
      <c r="S20" s="536"/>
      <c r="T20" s="536"/>
      <c r="U20" s="536"/>
      <c r="V20" s="536"/>
      <c r="W20" s="536">
        <f t="shared" ref="W20" si="0">IF(W18=0, "-", SUM(W19)/W18)</f>
        <v>0.35600000000000004</v>
      </c>
      <c r="X20" s="536"/>
      <c r="Y20" s="536"/>
      <c r="Z20" s="536"/>
      <c r="AA20" s="536"/>
      <c r="AB20" s="536"/>
      <c r="AC20" s="536"/>
      <c r="AD20" s="536">
        <f t="shared" ref="AD20" si="1">IF(AD18=0, "-", SUM(AD19)/AD18)</f>
        <v>0.69306930693069302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f>IF(P19=0, "-", SUM(P19)/SUM(P13,P14))</f>
        <v>0.59090909090909094</v>
      </c>
      <c r="Q21" s="536"/>
      <c r="R21" s="536"/>
      <c r="S21" s="536"/>
      <c r="T21" s="536"/>
      <c r="U21" s="536"/>
      <c r="V21" s="536"/>
      <c r="W21" s="536">
        <f t="shared" ref="W21" si="2">IF(W19=0, "-", SUM(W19)/SUM(W13,W14))</f>
        <v>0.35600000000000004</v>
      </c>
      <c r="X21" s="536"/>
      <c r="Y21" s="536"/>
      <c r="Z21" s="536"/>
      <c r="AA21" s="536"/>
      <c r="AB21" s="536"/>
      <c r="AC21" s="536"/>
      <c r="AD21" s="536">
        <f t="shared" ref="AD21" si="3">IF(AD19=0, "-", SUM(AD19)/SUM(AD13,AD14))</f>
        <v>0.69306930693069302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707</v>
      </c>
      <c r="B22" s="140"/>
      <c r="C22" s="140"/>
      <c r="D22" s="140"/>
      <c r="E22" s="140"/>
      <c r="F22" s="141"/>
      <c r="G22" s="130" t="s">
        <v>333</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720</v>
      </c>
      <c r="H23" s="134"/>
      <c r="I23" s="134"/>
      <c r="J23" s="134"/>
      <c r="K23" s="134"/>
      <c r="L23" s="134"/>
      <c r="M23" s="134"/>
      <c r="N23" s="134"/>
      <c r="O23" s="135"/>
      <c r="P23" s="161">
        <v>101</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101</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390</v>
      </c>
      <c r="AF30" s="384"/>
      <c r="AG30" s="384"/>
      <c r="AH30" s="385"/>
      <c r="AI30" s="386" t="s">
        <v>412</v>
      </c>
      <c r="AJ30" s="386"/>
      <c r="AK30" s="386"/>
      <c r="AL30" s="383"/>
      <c r="AM30" s="386" t="s">
        <v>509</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719</v>
      </c>
      <c r="AR31" s="179"/>
      <c r="AS31" s="180" t="s">
        <v>233</v>
      </c>
      <c r="AT31" s="203"/>
      <c r="AU31" s="272">
        <v>3</v>
      </c>
      <c r="AV31" s="272"/>
      <c r="AW31" s="376" t="s">
        <v>179</v>
      </c>
      <c r="AX31" s="377"/>
    </row>
    <row r="32" spans="1:50" ht="35.1" customHeight="1" x14ac:dyDescent="0.15">
      <c r="A32" s="512"/>
      <c r="B32" s="510"/>
      <c r="C32" s="510"/>
      <c r="D32" s="510"/>
      <c r="E32" s="510"/>
      <c r="F32" s="511"/>
      <c r="G32" s="537" t="s">
        <v>721</v>
      </c>
      <c r="H32" s="538"/>
      <c r="I32" s="538"/>
      <c r="J32" s="538"/>
      <c r="K32" s="538"/>
      <c r="L32" s="538"/>
      <c r="M32" s="538"/>
      <c r="N32" s="538"/>
      <c r="O32" s="539"/>
      <c r="P32" s="192" t="s">
        <v>722</v>
      </c>
      <c r="Q32" s="192"/>
      <c r="R32" s="192"/>
      <c r="S32" s="192"/>
      <c r="T32" s="192"/>
      <c r="U32" s="192"/>
      <c r="V32" s="192"/>
      <c r="W32" s="192"/>
      <c r="X32" s="234"/>
      <c r="Y32" s="340" t="s">
        <v>12</v>
      </c>
      <c r="Z32" s="546"/>
      <c r="AA32" s="547"/>
      <c r="AB32" s="548" t="s">
        <v>723</v>
      </c>
      <c r="AC32" s="548"/>
      <c r="AD32" s="548"/>
      <c r="AE32" s="364">
        <v>391</v>
      </c>
      <c r="AF32" s="365"/>
      <c r="AG32" s="365"/>
      <c r="AH32" s="365"/>
      <c r="AI32" s="364">
        <v>457</v>
      </c>
      <c r="AJ32" s="365"/>
      <c r="AK32" s="365"/>
      <c r="AL32" s="365"/>
      <c r="AM32" s="364">
        <v>503</v>
      </c>
      <c r="AN32" s="365"/>
      <c r="AO32" s="365"/>
      <c r="AP32" s="365"/>
      <c r="AQ32" s="167" t="s">
        <v>719</v>
      </c>
      <c r="AR32" s="168"/>
      <c r="AS32" s="168"/>
      <c r="AT32" s="169"/>
      <c r="AU32" s="365" t="s">
        <v>719</v>
      </c>
      <c r="AV32" s="365"/>
      <c r="AW32" s="365"/>
      <c r="AX32" s="366"/>
    </row>
    <row r="33" spans="1:51" ht="35.1"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723</v>
      </c>
      <c r="AC33" s="519"/>
      <c r="AD33" s="519"/>
      <c r="AE33" s="364">
        <v>240</v>
      </c>
      <c r="AF33" s="365"/>
      <c r="AG33" s="365"/>
      <c r="AH33" s="365"/>
      <c r="AI33" s="364">
        <v>240</v>
      </c>
      <c r="AJ33" s="365"/>
      <c r="AK33" s="365"/>
      <c r="AL33" s="365"/>
      <c r="AM33" s="364">
        <v>300</v>
      </c>
      <c r="AN33" s="365"/>
      <c r="AO33" s="365"/>
      <c r="AP33" s="365"/>
      <c r="AQ33" s="167" t="s">
        <v>719</v>
      </c>
      <c r="AR33" s="168"/>
      <c r="AS33" s="168"/>
      <c r="AT33" s="169"/>
      <c r="AU33" s="365">
        <v>300</v>
      </c>
      <c r="AV33" s="365"/>
      <c r="AW33" s="365"/>
      <c r="AX33" s="366"/>
    </row>
    <row r="34" spans="1:51" ht="35.1"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162.9</v>
      </c>
      <c r="AF34" s="365"/>
      <c r="AG34" s="365"/>
      <c r="AH34" s="365"/>
      <c r="AI34" s="364">
        <v>190.4</v>
      </c>
      <c r="AJ34" s="365"/>
      <c r="AK34" s="365"/>
      <c r="AL34" s="365"/>
      <c r="AM34" s="364">
        <v>167.7</v>
      </c>
      <c r="AN34" s="365"/>
      <c r="AO34" s="365"/>
      <c r="AP34" s="365"/>
      <c r="AQ34" s="167" t="s">
        <v>719</v>
      </c>
      <c r="AR34" s="168"/>
      <c r="AS34" s="168"/>
      <c r="AT34" s="169"/>
      <c r="AU34" s="365" t="s">
        <v>719</v>
      </c>
      <c r="AV34" s="365"/>
      <c r="AW34" s="365"/>
      <c r="AX34" s="366"/>
    </row>
    <row r="35" spans="1:51" ht="23.25" customHeight="1" x14ac:dyDescent="0.15">
      <c r="A35" s="892" t="s">
        <v>380</v>
      </c>
      <c r="B35" s="893"/>
      <c r="C35" s="893"/>
      <c r="D35" s="893"/>
      <c r="E35" s="893"/>
      <c r="F35" s="894"/>
      <c r="G35" s="898" t="s">
        <v>739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390</v>
      </c>
      <c r="AF37" s="336"/>
      <c r="AG37" s="336"/>
      <c r="AH37" s="336"/>
      <c r="AI37" s="336" t="s">
        <v>412</v>
      </c>
      <c r="AJ37" s="336"/>
      <c r="AK37" s="336"/>
      <c r="AL37" s="336"/>
      <c r="AM37" s="336" t="s">
        <v>509</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39.950000000000003"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267"/>
      <c r="AF39" s="168"/>
      <c r="AG39" s="168"/>
      <c r="AH39" s="168"/>
      <c r="AI39" s="267"/>
      <c r="AJ39" s="168"/>
      <c r="AK39" s="168"/>
      <c r="AL39" s="168"/>
      <c r="AM39" s="267"/>
      <c r="AN39" s="168"/>
      <c r="AO39" s="168"/>
      <c r="AP39" s="168"/>
      <c r="AQ39" s="167"/>
      <c r="AR39" s="168"/>
      <c r="AS39" s="168"/>
      <c r="AT39" s="169"/>
      <c r="AU39" s="365"/>
      <c r="AV39" s="365"/>
      <c r="AW39" s="365"/>
      <c r="AX39" s="366"/>
      <c r="AY39">
        <f t="shared" ref="AY39:AY43" si="4">$AY$37</f>
        <v>0</v>
      </c>
    </row>
    <row r="40" spans="1:51" ht="39.950000000000003"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267"/>
      <c r="AF40" s="168"/>
      <c r="AG40" s="168"/>
      <c r="AH40" s="168"/>
      <c r="AI40" s="267"/>
      <c r="AJ40" s="168"/>
      <c r="AK40" s="168"/>
      <c r="AL40" s="168"/>
      <c r="AM40" s="267"/>
      <c r="AN40" s="168"/>
      <c r="AO40" s="168"/>
      <c r="AP40" s="168"/>
      <c r="AQ40" s="167"/>
      <c r="AR40" s="168"/>
      <c r="AS40" s="168"/>
      <c r="AT40" s="169"/>
      <c r="AU40" s="365"/>
      <c r="AV40" s="365"/>
      <c r="AW40" s="365"/>
      <c r="AX40" s="366"/>
      <c r="AY40">
        <f t="shared" si="4"/>
        <v>0</v>
      </c>
    </row>
    <row r="41" spans="1:51" ht="39.950000000000003"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390</v>
      </c>
      <c r="AF44" s="336"/>
      <c r="AG44" s="336"/>
      <c r="AH44" s="336"/>
      <c r="AI44" s="336" t="s">
        <v>412</v>
      </c>
      <c r="AJ44" s="336"/>
      <c r="AK44" s="336"/>
      <c r="AL44" s="336"/>
      <c r="AM44" s="336" t="s">
        <v>509</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390</v>
      </c>
      <c r="AF51" s="336"/>
      <c r="AG51" s="336"/>
      <c r="AH51" s="336"/>
      <c r="AI51" s="336" t="s">
        <v>412</v>
      </c>
      <c r="AJ51" s="336"/>
      <c r="AK51" s="336"/>
      <c r="AL51" s="336"/>
      <c r="AM51" s="336" t="s">
        <v>509</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390</v>
      </c>
      <c r="AF58" s="336"/>
      <c r="AG58" s="336"/>
      <c r="AH58" s="336"/>
      <c r="AI58" s="336" t="s">
        <v>412</v>
      </c>
      <c r="AJ58" s="336"/>
      <c r="AK58" s="336"/>
      <c r="AL58" s="336"/>
      <c r="AM58" s="336" t="s">
        <v>509</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390</v>
      </c>
      <c r="AF65" s="336"/>
      <c r="AG65" s="336"/>
      <c r="AH65" s="336"/>
      <c r="AI65" s="336" t="s">
        <v>412</v>
      </c>
      <c r="AJ65" s="336"/>
      <c r="AK65" s="336"/>
      <c r="AL65" s="336"/>
      <c r="AM65" s="336" t="s">
        <v>509</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370</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371</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370</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371</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390</v>
      </c>
      <c r="AF73" s="336"/>
      <c r="AG73" s="336"/>
      <c r="AH73" s="336"/>
      <c r="AI73" s="336" t="s">
        <v>412</v>
      </c>
      <c r="AJ73" s="336"/>
      <c r="AK73" s="336"/>
      <c r="AL73" s="336"/>
      <c r="AM73" s="336" t="s">
        <v>509</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7" t="s">
        <v>383</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390</v>
      </c>
      <c r="AF85" s="336"/>
      <c r="AG85" s="336"/>
      <c r="AH85" s="336"/>
      <c r="AI85" s="336" t="s">
        <v>412</v>
      </c>
      <c r="AJ85" s="336"/>
      <c r="AK85" s="336"/>
      <c r="AL85" s="336"/>
      <c r="AM85" s="336" t="s">
        <v>509</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390</v>
      </c>
      <c r="AF90" s="336"/>
      <c r="AG90" s="336"/>
      <c r="AH90" s="336"/>
      <c r="AI90" s="336" t="s">
        <v>412</v>
      </c>
      <c r="AJ90" s="336"/>
      <c r="AK90" s="336"/>
      <c r="AL90" s="336"/>
      <c r="AM90" s="336" t="s">
        <v>509</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390</v>
      </c>
      <c r="AF95" s="336"/>
      <c r="AG95" s="336"/>
      <c r="AH95" s="336"/>
      <c r="AI95" s="336" t="s">
        <v>412</v>
      </c>
      <c r="AJ95" s="336"/>
      <c r="AK95" s="336"/>
      <c r="AL95" s="336"/>
      <c r="AM95" s="336" t="s">
        <v>509</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2" t="s">
        <v>764</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723</v>
      </c>
      <c r="AC101" s="548"/>
      <c r="AD101" s="548"/>
      <c r="AE101" s="359">
        <v>391</v>
      </c>
      <c r="AF101" s="359"/>
      <c r="AG101" s="359"/>
      <c r="AH101" s="359"/>
      <c r="AI101" s="359">
        <v>457</v>
      </c>
      <c r="AJ101" s="359"/>
      <c r="AK101" s="359"/>
      <c r="AL101" s="359"/>
      <c r="AM101" s="359">
        <v>503</v>
      </c>
      <c r="AN101" s="359"/>
      <c r="AO101" s="359"/>
      <c r="AP101" s="359"/>
      <c r="AQ101" s="359" t="s">
        <v>740</v>
      </c>
      <c r="AR101" s="359"/>
      <c r="AS101" s="359"/>
      <c r="AT101" s="359"/>
      <c r="AU101" s="364"/>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723</v>
      </c>
      <c r="AC102" s="548"/>
      <c r="AD102" s="548"/>
      <c r="AE102" s="359">
        <v>240</v>
      </c>
      <c r="AF102" s="359"/>
      <c r="AG102" s="359"/>
      <c r="AH102" s="359"/>
      <c r="AI102" s="359">
        <v>240</v>
      </c>
      <c r="AJ102" s="359"/>
      <c r="AK102" s="359"/>
      <c r="AL102" s="359"/>
      <c r="AM102" s="359">
        <v>300</v>
      </c>
      <c r="AN102" s="359"/>
      <c r="AO102" s="359"/>
      <c r="AP102" s="359"/>
      <c r="AQ102" s="359">
        <v>300</v>
      </c>
      <c r="AR102" s="359"/>
      <c r="AS102" s="359"/>
      <c r="AT102" s="359"/>
      <c r="AU102" s="372"/>
      <c r="AV102" s="373"/>
      <c r="AW102" s="373"/>
      <c r="AX102" s="925"/>
    </row>
    <row r="103" spans="1:60" ht="31.5"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1</v>
      </c>
    </row>
    <row r="104" spans="1:60" ht="23.25" customHeight="1" x14ac:dyDescent="0.15">
      <c r="A104" s="488"/>
      <c r="B104" s="489"/>
      <c r="C104" s="489"/>
      <c r="D104" s="489"/>
      <c r="E104" s="489"/>
      <c r="F104" s="490"/>
      <c r="G104" s="192" t="s">
        <v>765</v>
      </c>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t="s">
        <v>763</v>
      </c>
      <c r="AC104" s="469"/>
      <c r="AD104" s="470"/>
      <c r="AE104" s="359" t="s">
        <v>760</v>
      </c>
      <c r="AF104" s="359"/>
      <c r="AG104" s="359"/>
      <c r="AH104" s="359"/>
      <c r="AI104" s="359" t="s">
        <v>760</v>
      </c>
      <c r="AJ104" s="359"/>
      <c r="AK104" s="359"/>
      <c r="AL104" s="359"/>
      <c r="AM104" s="267">
        <v>14993</v>
      </c>
      <c r="AN104" s="168"/>
      <c r="AO104" s="168"/>
      <c r="AP104" s="168"/>
      <c r="AQ104" s="359" t="s">
        <v>760</v>
      </c>
      <c r="AR104" s="359"/>
      <c r="AS104" s="359"/>
      <c r="AT104" s="359"/>
      <c r="AU104" s="359"/>
      <c r="AV104" s="359"/>
      <c r="AW104" s="359"/>
      <c r="AX104" s="360"/>
      <c r="AY104">
        <f>$AY$103</f>
        <v>1</v>
      </c>
    </row>
    <row r="105" spans="1:60" ht="23.25"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t="s">
        <v>763</v>
      </c>
      <c r="AC105" s="405"/>
      <c r="AD105" s="406"/>
      <c r="AE105" s="359" t="s">
        <v>760</v>
      </c>
      <c r="AF105" s="359"/>
      <c r="AG105" s="359"/>
      <c r="AH105" s="359"/>
      <c r="AI105" s="359" t="s">
        <v>760</v>
      </c>
      <c r="AJ105" s="359"/>
      <c r="AK105" s="359"/>
      <c r="AL105" s="359"/>
      <c r="AM105" s="267">
        <v>15000</v>
      </c>
      <c r="AN105" s="168"/>
      <c r="AO105" s="168"/>
      <c r="AP105" s="168"/>
      <c r="AQ105" s="359">
        <v>15000</v>
      </c>
      <c r="AR105" s="359"/>
      <c r="AS105" s="359"/>
      <c r="AT105" s="359"/>
      <c r="AU105" s="359"/>
      <c r="AV105" s="359"/>
      <c r="AW105" s="359"/>
      <c r="AX105" s="360"/>
      <c r="AY105">
        <f>$AY$103</f>
        <v>1</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3"/>
      <c r="B116" s="294"/>
      <c r="C116" s="294"/>
      <c r="D116" s="294"/>
      <c r="E116" s="294"/>
      <c r="F116" s="295"/>
      <c r="G116" s="352" t="s">
        <v>766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724</v>
      </c>
      <c r="AC116" s="302"/>
      <c r="AD116" s="303"/>
      <c r="AE116" s="359">
        <v>99</v>
      </c>
      <c r="AF116" s="359"/>
      <c r="AG116" s="359"/>
      <c r="AH116" s="359"/>
      <c r="AI116" s="359">
        <v>78</v>
      </c>
      <c r="AJ116" s="359"/>
      <c r="AK116" s="359"/>
      <c r="AL116" s="359"/>
      <c r="AM116" s="359">
        <v>63</v>
      </c>
      <c r="AN116" s="359"/>
      <c r="AO116" s="359"/>
      <c r="AP116" s="359"/>
      <c r="AQ116" s="364">
        <v>197</v>
      </c>
      <c r="AR116" s="365"/>
      <c r="AS116" s="365"/>
      <c r="AT116" s="365"/>
      <c r="AU116" s="365"/>
      <c r="AV116" s="365"/>
      <c r="AW116" s="365"/>
      <c r="AX116" s="366"/>
    </row>
    <row r="117" spans="1:51"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725</v>
      </c>
      <c r="AC117" s="344"/>
      <c r="AD117" s="345"/>
      <c r="AE117" s="307" t="s">
        <v>741</v>
      </c>
      <c r="AF117" s="307"/>
      <c r="AG117" s="307"/>
      <c r="AH117" s="307"/>
      <c r="AI117" s="307" t="s">
        <v>742</v>
      </c>
      <c r="AJ117" s="307"/>
      <c r="AK117" s="307"/>
      <c r="AL117" s="307"/>
      <c r="AM117" s="307" t="s">
        <v>744</v>
      </c>
      <c r="AN117" s="307"/>
      <c r="AO117" s="307"/>
      <c r="AP117" s="307"/>
      <c r="AQ117" s="307" t="s">
        <v>759</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767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724</v>
      </c>
      <c r="AC119" s="302"/>
      <c r="AD119" s="303"/>
      <c r="AE119" s="359" t="s">
        <v>760</v>
      </c>
      <c r="AF119" s="359"/>
      <c r="AG119" s="359"/>
      <c r="AH119" s="359"/>
      <c r="AI119" s="359" t="s">
        <v>760</v>
      </c>
      <c r="AJ119" s="359"/>
      <c r="AK119" s="359"/>
      <c r="AL119" s="359"/>
      <c r="AM119" s="359">
        <v>2</v>
      </c>
      <c r="AN119" s="359"/>
      <c r="AO119" s="359"/>
      <c r="AP119" s="359"/>
      <c r="AQ119" s="359">
        <v>3</v>
      </c>
      <c r="AR119" s="359"/>
      <c r="AS119" s="359"/>
      <c r="AT119" s="359"/>
      <c r="AU119" s="359"/>
      <c r="AV119" s="359"/>
      <c r="AW119" s="359"/>
      <c r="AX119" s="360"/>
      <c r="AY119">
        <f>$AY$118</f>
        <v>1</v>
      </c>
    </row>
    <row r="120" spans="1:51"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725</v>
      </c>
      <c r="AC120" s="344"/>
      <c r="AD120" s="345"/>
      <c r="AE120" s="359" t="s">
        <v>760</v>
      </c>
      <c r="AF120" s="359"/>
      <c r="AG120" s="359"/>
      <c r="AH120" s="359"/>
      <c r="AI120" s="359" t="s">
        <v>760</v>
      </c>
      <c r="AJ120" s="359"/>
      <c r="AK120" s="359"/>
      <c r="AL120" s="359"/>
      <c r="AM120" s="307" t="s">
        <v>769</v>
      </c>
      <c r="AN120" s="307"/>
      <c r="AO120" s="307"/>
      <c r="AP120" s="307"/>
      <c r="AQ120" s="307" t="s">
        <v>768</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t="s">
        <v>743</v>
      </c>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405</v>
      </c>
      <c r="B130" s="986"/>
      <c r="C130" s="985" t="s">
        <v>236</v>
      </c>
      <c r="D130" s="986"/>
      <c r="E130" s="309" t="s">
        <v>265</v>
      </c>
      <c r="F130" s="310"/>
      <c r="G130" s="311" t="s">
        <v>726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727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390</v>
      </c>
      <c r="AF132" s="200"/>
      <c r="AG132" s="200"/>
      <c r="AH132" s="201"/>
      <c r="AI132" s="216" t="s">
        <v>412</v>
      </c>
      <c r="AJ132" s="200"/>
      <c r="AK132" s="200"/>
      <c r="AL132" s="201"/>
      <c r="AM132" s="216" t="s">
        <v>699</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719</v>
      </c>
      <c r="AR133" s="272"/>
      <c r="AS133" s="180" t="s">
        <v>233</v>
      </c>
      <c r="AT133" s="203"/>
      <c r="AU133" s="179">
        <v>3</v>
      </c>
      <c r="AV133" s="179"/>
      <c r="AW133" s="180" t="s">
        <v>179</v>
      </c>
      <c r="AX133" s="181"/>
      <c r="AY133">
        <f>$AY$132</f>
        <v>1</v>
      </c>
    </row>
    <row r="134" spans="1:51" ht="39.75" customHeight="1" x14ac:dyDescent="0.15">
      <c r="A134" s="989"/>
      <c r="B134" s="254"/>
      <c r="C134" s="253"/>
      <c r="D134" s="254"/>
      <c r="E134" s="253"/>
      <c r="F134" s="315"/>
      <c r="G134" s="233" t="s">
        <v>728</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729</v>
      </c>
      <c r="AC134" s="225"/>
      <c r="AD134" s="225"/>
      <c r="AE134" s="267" t="s">
        <v>719</v>
      </c>
      <c r="AF134" s="168"/>
      <c r="AG134" s="168"/>
      <c r="AH134" s="168"/>
      <c r="AI134" s="267" t="s">
        <v>719</v>
      </c>
      <c r="AJ134" s="168"/>
      <c r="AK134" s="168"/>
      <c r="AL134" s="168"/>
      <c r="AM134" s="267">
        <v>14</v>
      </c>
      <c r="AN134" s="168"/>
      <c r="AO134" s="168"/>
      <c r="AP134" s="168"/>
      <c r="AQ134" s="267" t="s">
        <v>719</v>
      </c>
      <c r="AR134" s="168"/>
      <c r="AS134" s="168"/>
      <c r="AT134" s="168"/>
      <c r="AU134" s="267">
        <v>14</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729</v>
      </c>
      <c r="AC135" s="176"/>
      <c r="AD135" s="176"/>
      <c r="AE135" s="267" t="s">
        <v>719</v>
      </c>
      <c r="AF135" s="168"/>
      <c r="AG135" s="168"/>
      <c r="AH135" s="168"/>
      <c r="AI135" s="267" t="s">
        <v>719</v>
      </c>
      <c r="AJ135" s="168"/>
      <c r="AK135" s="168"/>
      <c r="AL135" s="168"/>
      <c r="AM135" s="267">
        <v>12</v>
      </c>
      <c r="AN135" s="168"/>
      <c r="AO135" s="168"/>
      <c r="AP135" s="168"/>
      <c r="AQ135" s="267" t="s">
        <v>719</v>
      </c>
      <c r="AR135" s="168"/>
      <c r="AS135" s="168"/>
      <c r="AT135" s="168"/>
      <c r="AU135" s="267">
        <v>12</v>
      </c>
      <c r="AV135" s="168"/>
      <c r="AW135" s="168"/>
      <c r="AX135" s="209"/>
      <c r="AY135">
        <f t="shared" si="13"/>
        <v>1</v>
      </c>
    </row>
    <row r="136" spans="1:51" ht="18.75"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390</v>
      </c>
      <c r="AF136" s="200"/>
      <c r="AG136" s="200"/>
      <c r="AH136" s="201"/>
      <c r="AI136" s="216" t="s">
        <v>412</v>
      </c>
      <c r="AJ136" s="200"/>
      <c r="AK136" s="200"/>
      <c r="AL136" s="201"/>
      <c r="AM136" s="216" t="s">
        <v>699</v>
      </c>
      <c r="AN136" s="200"/>
      <c r="AO136" s="200"/>
      <c r="AP136" s="201"/>
      <c r="AQ136" s="268" t="s">
        <v>232</v>
      </c>
      <c r="AR136" s="269"/>
      <c r="AS136" s="269"/>
      <c r="AT136" s="270"/>
      <c r="AU136" s="280" t="s">
        <v>248</v>
      </c>
      <c r="AV136" s="280"/>
      <c r="AW136" s="280"/>
      <c r="AX136" s="281"/>
      <c r="AY136">
        <f>COUNTA($G$138)</f>
        <v>1</v>
      </c>
    </row>
    <row r="137" spans="1:51" ht="18.75"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719</v>
      </c>
      <c r="AR137" s="272"/>
      <c r="AS137" s="180" t="s">
        <v>233</v>
      </c>
      <c r="AT137" s="203"/>
      <c r="AU137" s="179">
        <v>3</v>
      </c>
      <c r="AV137" s="179"/>
      <c r="AW137" s="180" t="s">
        <v>179</v>
      </c>
      <c r="AX137" s="181"/>
      <c r="AY137">
        <f>$AY$136</f>
        <v>1</v>
      </c>
    </row>
    <row r="138" spans="1:51" ht="39.75" customHeight="1" x14ac:dyDescent="0.15">
      <c r="A138" s="989"/>
      <c r="B138" s="254"/>
      <c r="C138" s="253"/>
      <c r="D138" s="254"/>
      <c r="E138" s="253"/>
      <c r="F138" s="315"/>
      <c r="G138" s="233" t="s">
        <v>746</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730</v>
      </c>
      <c r="AC138" s="225"/>
      <c r="AD138" s="225"/>
      <c r="AE138" s="267" t="s">
        <v>719</v>
      </c>
      <c r="AF138" s="168"/>
      <c r="AG138" s="168"/>
      <c r="AH138" s="168"/>
      <c r="AI138" s="267" t="s">
        <v>719</v>
      </c>
      <c r="AJ138" s="168"/>
      <c r="AK138" s="168"/>
      <c r="AL138" s="168"/>
      <c r="AM138" s="267">
        <v>14993</v>
      </c>
      <c r="AN138" s="168"/>
      <c r="AO138" s="168"/>
      <c r="AP138" s="168"/>
      <c r="AQ138" s="267" t="s">
        <v>719</v>
      </c>
      <c r="AR138" s="168"/>
      <c r="AS138" s="168"/>
      <c r="AT138" s="168"/>
      <c r="AU138" s="267">
        <v>14993</v>
      </c>
      <c r="AV138" s="168"/>
      <c r="AW138" s="168"/>
      <c r="AX138" s="209"/>
      <c r="AY138">
        <f t="shared" ref="AY138:AY139" si="14">$AY$136</f>
        <v>1</v>
      </c>
    </row>
    <row r="139" spans="1:51" ht="39.75"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730</v>
      </c>
      <c r="AC139" s="176"/>
      <c r="AD139" s="176"/>
      <c r="AE139" s="267" t="s">
        <v>719</v>
      </c>
      <c r="AF139" s="168"/>
      <c r="AG139" s="168"/>
      <c r="AH139" s="168"/>
      <c r="AI139" s="267" t="s">
        <v>719</v>
      </c>
      <c r="AJ139" s="168"/>
      <c r="AK139" s="168"/>
      <c r="AL139" s="168"/>
      <c r="AM139" s="267">
        <v>15000</v>
      </c>
      <c r="AN139" s="168"/>
      <c r="AO139" s="168"/>
      <c r="AP139" s="168"/>
      <c r="AQ139" s="267" t="s">
        <v>719</v>
      </c>
      <c r="AR139" s="168"/>
      <c r="AS139" s="168"/>
      <c r="AT139" s="168"/>
      <c r="AU139" s="267">
        <v>15000</v>
      </c>
      <c r="AV139" s="168"/>
      <c r="AW139" s="168"/>
      <c r="AX139" s="209"/>
      <c r="AY139">
        <f t="shared" si="14"/>
        <v>1</v>
      </c>
    </row>
    <row r="140" spans="1:51" ht="18.75"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390</v>
      </c>
      <c r="AF140" s="200"/>
      <c r="AG140" s="200"/>
      <c r="AH140" s="201"/>
      <c r="AI140" s="216" t="s">
        <v>412</v>
      </c>
      <c r="AJ140" s="200"/>
      <c r="AK140" s="200"/>
      <c r="AL140" s="201"/>
      <c r="AM140" s="216" t="s">
        <v>699</v>
      </c>
      <c r="AN140" s="200"/>
      <c r="AO140" s="200"/>
      <c r="AP140" s="201"/>
      <c r="AQ140" s="268" t="s">
        <v>232</v>
      </c>
      <c r="AR140" s="269"/>
      <c r="AS140" s="269"/>
      <c r="AT140" s="270"/>
      <c r="AU140" s="280" t="s">
        <v>248</v>
      </c>
      <c r="AV140" s="280"/>
      <c r="AW140" s="280"/>
      <c r="AX140" s="281"/>
      <c r="AY140">
        <f>COUNTA($G$142)</f>
        <v>1</v>
      </c>
    </row>
    <row r="141" spans="1:51" ht="18.75"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t="s">
        <v>719</v>
      </c>
      <c r="AR141" s="272"/>
      <c r="AS141" s="180" t="s">
        <v>233</v>
      </c>
      <c r="AT141" s="203"/>
      <c r="AU141" s="179">
        <v>3</v>
      </c>
      <c r="AV141" s="179"/>
      <c r="AW141" s="180" t="s">
        <v>179</v>
      </c>
      <c r="AX141" s="181"/>
      <c r="AY141">
        <f>$AY$140</f>
        <v>1</v>
      </c>
    </row>
    <row r="142" spans="1:51" ht="39.75" customHeight="1" x14ac:dyDescent="0.15">
      <c r="A142" s="989"/>
      <c r="B142" s="254"/>
      <c r="C142" s="253"/>
      <c r="D142" s="254"/>
      <c r="E142" s="253"/>
      <c r="F142" s="315"/>
      <c r="G142" s="233" t="s">
        <v>731</v>
      </c>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t="s">
        <v>730</v>
      </c>
      <c r="AC142" s="225"/>
      <c r="AD142" s="225"/>
      <c r="AE142" s="267" t="s">
        <v>719</v>
      </c>
      <c r="AF142" s="168"/>
      <c r="AG142" s="168"/>
      <c r="AH142" s="168"/>
      <c r="AI142" s="267" t="s">
        <v>719</v>
      </c>
      <c r="AJ142" s="168"/>
      <c r="AK142" s="168"/>
      <c r="AL142" s="168"/>
      <c r="AM142" s="267">
        <v>1286</v>
      </c>
      <c r="AN142" s="168"/>
      <c r="AO142" s="168"/>
      <c r="AP142" s="168"/>
      <c r="AQ142" s="267" t="s">
        <v>719</v>
      </c>
      <c r="AR142" s="168"/>
      <c r="AS142" s="168"/>
      <c r="AT142" s="168"/>
      <c r="AU142" s="267">
        <v>1286</v>
      </c>
      <c r="AV142" s="168"/>
      <c r="AW142" s="168"/>
      <c r="AX142" s="209"/>
      <c r="AY142">
        <f t="shared" ref="AY142:AY143" si="15">$AY$140</f>
        <v>1</v>
      </c>
    </row>
    <row r="143" spans="1:51" ht="39.75"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t="s">
        <v>730</v>
      </c>
      <c r="AC143" s="176"/>
      <c r="AD143" s="176"/>
      <c r="AE143" s="267" t="s">
        <v>719</v>
      </c>
      <c r="AF143" s="168"/>
      <c r="AG143" s="168"/>
      <c r="AH143" s="168"/>
      <c r="AI143" s="267" t="s">
        <v>719</v>
      </c>
      <c r="AJ143" s="168"/>
      <c r="AK143" s="168"/>
      <c r="AL143" s="168"/>
      <c r="AM143" s="267">
        <v>960</v>
      </c>
      <c r="AN143" s="168"/>
      <c r="AO143" s="168"/>
      <c r="AP143" s="168"/>
      <c r="AQ143" s="267" t="s">
        <v>719</v>
      </c>
      <c r="AR143" s="168"/>
      <c r="AS143" s="168"/>
      <c r="AT143" s="168"/>
      <c r="AU143" s="267">
        <v>960</v>
      </c>
      <c r="AV143" s="168"/>
      <c r="AW143" s="168"/>
      <c r="AX143" s="209"/>
      <c r="AY143">
        <f t="shared" si="15"/>
        <v>1</v>
      </c>
    </row>
    <row r="144" spans="1:51" ht="18.75"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390</v>
      </c>
      <c r="AF144" s="200"/>
      <c r="AG144" s="200"/>
      <c r="AH144" s="201"/>
      <c r="AI144" s="216" t="s">
        <v>412</v>
      </c>
      <c r="AJ144" s="200"/>
      <c r="AK144" s="200"/>
      <c r="AL144" s="201"/>
      <c r="AM144" s="216" t="s">
        <v>699</v>
      </c>
      <c r="AN144" s="200"/>
      <c r="AO144" s="200"/>
      <c r="AP144" s="201"/>
      <c r="AQ144" s="268" t="s">
        <v>232</v>
      </c>
      <c r="AR144" s="269"/>
      <c r="AS144" s="269"/>
      <c r="AT144" s="270"/>
      <c r="AU144" s="280" t="s">
        <v>248</v>
      </c>
      <c r="AV144" s="280"/>
      <c r="AW144" s="280"/>
      <c r="AX144" s="281"/>
      <c r="AY144">
        <f>COUNTA($G$146)</f>
        <v>1</v>
      </c>
    </row>
    <row r="145" spans="1:51" ht="18.75"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t="s">
        <v>719</v>
      </c>
      <c r="AR145" s="272"/>
      <c r="AS145" s="180" t="s">
        <v>233</v>
      </c>
      <c r="AT145" s="203"/>
      <c r="AU145" s="179">
        <v>3</v>
      </c>
      <c r="AV145" s="179"/>
      <c r="AW145" s="180" t="s">
        <v>179</v>
      </c>
      <c r="AX145" s="181"/>
      <c r="AY145">
        <f>$AY$144</f>
        <v>1</v>
      </c>
    </row>
    <row r="146" spans="1:51" ht="39.75" customHeight="1" x14ac:dyDescent="0.15">
      <c r="A146" s="989"/>
      <c r="B146" s="254"/>
      <c r="C146" s="253"/>
      <c r="D146" s="254"/>
      <c r="E146" s="253"/>
      <c r="F146" s="315"/>
      <c r="G146" s="233" t="s">
        <v>732</v>
      </c>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t="s">
        <v>723</v>
      </c>
      <c r="AC146" s="225"/>
      <c r="AD146" s="225"/>
      <c r="AE146" s="267" t="s">
        <v>719</v>
      </c>
      <c r="AF146" s="168"/>
      <c r="AG146" s="168"/>
      <c r="AH146" s="168"/>
      <c r="AI146" s="267" t="s">
        <v>719</v>
      </c>
      <c r="AJ146" s="168"/>
      <c r="AK146" s="168"/>
      <c r="AL146" s="168"/>
      <c r="AM146" s="267">
        <v>503</v>
      </c>
      <c r="AN146" s="168"/>
      <c r="AO146" s="168"/>
      <c r="AP146" s="168"/>
      <c r="AQ146" s="267" t="s">
        <v>719</v>
      </c>
      <c r="AR146" s="168"/>
      <c r="AS146" s="168"/>
      <c r="AT146" s="168"/>
      <c r="AU146" s="267">
        <v>503</v>
      </c>
      <c r="AV146" s="168"/>
      <c r="AW146" s="168"/>
      <c r="AX146" s="209"/>
      <c r="AY146">
        <f t="shared" ref="AY146:AY147" si="16">$AY$144</f>
        <v>1</v>
      </c>
    </row>
    <row r="147" spans="1:51" ht="39.75"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t="s">
        <v>723</v>
      </c>
      <c r="AC147" s="176"/>
      <c r="AD147" s="176"/>
      <c r="AE147" s="267" t="s">
        <v>719</v>
      </c>
      <c r="AF147" s="168"/>
      <c r="AG147" s="168"/>
      <c r="AH147" s="168"/>
      <c r="AI147" s="267" t="s">
        <v>719</v>
      </c>
      <c r="AJ147" s="168"/>
      <c r="AK147" s="168"/>
      <c r="AL147" s="168"/>
      <c r="AM147" s="267">
        <v>300</v>
      </c>
      <c r="AN147" s="168"/>
      <c r="AO147" s="168"/>
      <c r="AP147" s="168"/>
      <c r="AQ147" s="267" t="s">
        <v>719</v>
      </c>
      <c r="AR147" s="168"/>
      <c r="AS147" s="168"/>
      <c r="AT147" s="168"/>
      <c r="AU147" s="267">
        <v>300</v>
      </c>
      <c r="AV147" s="168"/>
      <c r="AW147" s="168"/>
      <c r="AX147" s="209"/>
      <c r="AY147">
        <f t="shared" si="16"/>
        <v>1</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390</v>
      </c>
      <c r="AF148" s="200"/>
      <c r="AG148" s="200"/>
      <c r="AH148" s="201"/>
      <c r="AI148" s="216" t="s">
        <v>412</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hidden="1" customHeight="1" x14ac:dyDescent="0.15">
      <c r="A154" s="989"/>
      <c r="B154" s="254"/>
      <c r="C154" s="253"/>
      <c r="D154" s="254"/>
      <c r="E154" s="253"/>
      <c r="F154" s="315"/>
      <c r="G154" s="233" t="s">
        <v>719</v>
      </c>
      <c r="H154" s="192"/>
      <c r="I154" s="192"/>
      <c r="J154" s="192"/>
      <c r="K154" s="192"/>
      <c r="L154" s="192"/>
      <c r="M154" s="192"/>
      <c r="N154" s="192"/>
      <c r="O154" s="192"/>
      <c r="P154" s="234"/>
      <c r="Q154" s="191" t="s">
        <v>719</v>
      </c>
      <c r="R154" s="192"/>
      <c r="S154" s="192"/>
      <c r="T154" s="192"/>
      <c r="U154" s="192"/>
      <c r="V154" s="192"/>
      <c r="W154" s="192"/>
      <c r="X154" s="192"/>
      <c r="Y154" s="192"/>
      <c r="Z154" s="192"/>
      <c r="AA154" s="916"/>
      <c r="AB154" s="257" t="s">
        <v>719</v>
      </c>
      <c r="AC154" s="258"/>
      <c r="AD154" s="258"/>
      <c r="AE154" s="263" t="s">
        <v>719</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t="s">
        <v>760</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4"/>
      <c r="C188" s="253"/>
      <c r="D188" s="254"/>
      <c r="E188" s="191" t="s">
        <v>761</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390</v>
      </c>
      <c r="AF192" s="200"/>
      <c r="AG192" s="200"/>
      <c r="AH192" s="201"/>
      <c r="AI192" s="216" t="s">
        <v>412</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390</v>
      </c>
      <c r="AF196" s="200"/>
      <c r="AG196" s="200"/>
      <c r="AH196" s="201"/>
      <c r="AI196" s="216" t="s">
        <v>412</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390</v>
      </c>
      <c r="AF200" s="200"/>
      <c r="AG200" s="200"/>
      <c r="AH200" s="201"/>
      <c r="AI200" s="216" t="s">
        <v>412</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390</v>
      </c>
      <c r="AF204" s="200"/>
      <c r="AG204" s="200"/>
      <c r="AH204" s="201"/>
      <c r="AI204" s="216" t="s">
        <v>412</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390</v>
      </c>
      <c r="AF208" s="200"/>
      <c r="AG208" s="200"/>
      <c r="AH208" s="201"/>
      <c r="AI208" s="216" t="s">
        <v>412</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390</v>
      </c>
      <c r="AF252" s="200"/>
      <c r="AG252" s="200"/>
      <c r="AH252" s="201"/>
      <c r="AI252" s="216" t="s">
        <v>412</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390</v>
      </c>
      <c r="AF256" s="200"/>
      <c r="AG256" s="200"/>
      <c r="AH256" s="201"/>
      <c r="AI256" s="216" t="s">
        <v>412</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390</v>
      </c>
      <c r="AF260" s="200"/>
      <c r="AG260" s="200"/>
      <c r="AH260" s="201"/>
      <c r="AI260" s="216" t="s">
        <v>412</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390</v>
      </c>
      <c r="AF264" s="200"/>
      <c r="AG264" s="200"/>
      <c r="AH264" s="201"/>
      <c r="AI264" s="216" t="s">
        <v>412</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390</v>
      </c>
      <c r="AF268" s="200"/>
      <c r="AG268" s="200"/>
      <c r="AH268" s="201"/>
      <c r="AI268" s="216" t="s">
        <v>412</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390</v>
      </c>
      <c r="AF312" s="200"/>
      <c r="AG312" s="200"/>
      <c r="AH312" s="201"/>
      <c r="AI312" s="216" t="s">
        <v>412</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390</v>
      </c>
      <c r="AF316" s="200"/>
      <c r="AG316" s="200"/>
      <c r="AH316" s="201"/>
      <c r="AI316" s="216" t="s">
        <v>412</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390</v>
      </c>
      <c r="AF320" s="200"/>
      <c r="AG320" s="200"/>
      <c r="AH320" s="201"/>
      <c r="AI320" s="216" t="s">
        <v>412</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390</v>
      </c>
      <c r="AF324" s="200"/>
      <c r="AG324" s="200"/>
      <c r="AH324" s="201"/>
      <c r="AI324" s="216" t="s">
        <v>412</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390</v>
      </c>
      <c r="AF328" s="200"/>
      <c r="AG328" s="200"/>
      <c r="AH328" s="201"/>
      <c r="AI328" s="216" t="s">
        <v>412</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390</v>
      </c>
      <c r="AF372" s="200"/>
      <c r="AG372" s="200"/>
      <c r="AH372" s="201"/>
      <c r="AI372" s="216" t="s">
        <v>412</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390</v>
      </c>
      <c r="AF376" s="200"/>
      <c r="AG376" s="200"/>
      <c r="AH376" s="201"/>
      <c r="AI376" s="216" t="s">
        <v>412</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390</v>
      </c>
      <c r="AF380" s="200"/>
      <c r="AG380" s="200"/>
      <c r="AH380" s="201"/>
      <c r="AI380" s="216" t="s">
        <v>412</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390</v>
      </c>
      <c r="AF384" s="200"/>
      <c r="AG384" s="200"/>
      <c r="AH384" s="201"/>
      <c r="AI384" s="216" t="s">
        <v>412</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390</v>
      </c>
      <c r="AF388" s="200"/>
      <c r="AG388" s="200"/>
      <c r="AH388" s="201"/>
      <c r="AI388" s="216" t="s">
        <v>412</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671</v>
      </c>
      <c r="D430" s="252"/>
      <c r="E430" s="240" t="s">
        <v>399</v>
      </c>
      <c r="F430" s="445"/>
      <c r="G430" s="242" t="s">
        <v>252</v>
      </c>
      <c r="H430" s="189"/>
      <c r="I430" s="189"/>
      <c r="J430" s="243" t="s">
        <v>103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1</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v>30</v>
      </c>
      <c r="AF432" s="179"/>
      <c r="AG432" s="180" t="s">
        <v>233</v>
      </c>
      <c r="AH432" s="203"/>
      <c r="AI432" s="217"/>
      <c r="AJ432" s="217"/>
      <c r="AK432" s="217"/>
      <c r="AL432" s="218"/>
      <c r="AM432" s="217"/>
      <c r="AN432" s="217"/>
      <c r="AO432" s="217"/>
      <c r="AP432" s="218"/>
      <c r="AQ432" s="232" t="s">
        <v>719</v>
      </c>
      <c r="AR432" s="179"/>
      <c r="AS432" s="180" t="s">
        <v>233</v>
      </c>
      <c r="AT432" s="203"/>
      <c r="AU432" s="179">
        <v>3</v>
      </c>
      <c r="AV432" s="179"/>
      <c r="AW432" s="180" t="s">
        <v>179</v>
      </c>
      <c r="AX432" s="181"/>
      <c r="AY432">
        <f>$AY$431</f>
        <v>1</v>
      </c>
    </row>
    <row r="433" spans="1:51" ht="23.25" customHeight="1" x14ac:dyDescent="0.15">
      <c r="A433" s="989"/>
      <c r="B433" s="254"/>
      <c r="C433" s="253"/>
      <c r="D433" s="254"/>
      <c r="E433" s="197"/>
      <c r="F433" s="198"/>
      <c r="G433" s="233" t="s">
        <v>728</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729</v>
      </c>
      <c r="AC433" s="176"/>
      <c r="AD433" s="176"/>
      <c r="AE433" s="167">
        <v>12</v>
      </c>
      <c r="AF433" s="168"/>
      <c r="AG433" s="168"/>
      <c r="AH433" s="168"/>
      <c r="AI433" s="167">
        <v>14</v>
      </c>
      <c r="AJ433" s="168"/>
      <c r="AK433" s="168"/>
      <c r="AL433" s="168"/>
      <c r="AM433" s="167" t="s">
        <v>740</v>
      </c>
      <c r="AN433" s="168"/>
      <c r="AO433" s="168"/>
      <c r="AP433" s="169"/>
      <c r="AQ433" s="167" t="s">
        <v>719</v>
      </c>
      <c r="AR433" s="168"/>
      <c r="AS433" s="168"/>
      <c r="AT433" s="169"/>
      <c r="AU433" s="168" t="s">
        <v>773</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729</v>
      </c>
      <c r="AC434" s="225"/>
      <c r="AD434" s="225"/>
      <c r="AE434" s="167">
        <v>12</v>
      </c>
      <c r="AF434" s="168"/>
      <c r="AG434" s="168"/>
      <c r="AH434" s="169"/>
      <c r="AI434" s="167">
        <v>12</v>
      </c>
      <c r="AJ434" s="168"/>
      <c r="AK434" s="168"/>
      <c r="AL434" s="168"/>
      <c r="AM434" s="167">
        <v>12</v>
      </c>
      <c r="AN434" s="168"/>
      <c r="AO434" s="168"/>
      <c r="AP434" s="169"/>
      <c r="AQ434" s="167" t="s">
        <v>719</v>
      </c>
      <c r="AR434" s="168"/>
      <c r="AS434" s="168"/>
      <c r="AT434" s="169"/>
      <c r="AU434" s="168">
        <v>12</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v>100</v>
      </c>
      <c r="AF435" s="168"/>
      <c r="AG435" s="168"/>
      <c r="AH435" s="169"/>
      <c r="AI435" s="167">
        <v>116.7</v>
      </c>
      <c r="AJ435" s="168"/>
      <c r="AK435" s="168"/>
      <c r="AL435" s="168"/>
      <c r="AM435" s="167" t="s">
        <v>740</v>
      </c>
      <c r="AN435" s="168"/>
      <c r="AO435" s="168"/>
      <c r="AP435" s="169"/>
      <c r="AQ435" s="167" t="s">
        <v>719</v>
      </c>
      <c r="AR435" s="168"/>
      <c r="AS435" s="168"/>
      <c r="AT435" s="169"/>
      <c r="AU435" s="168" t="s">
        <v>773</v>
      </c>
      <c r="AV435" s="168"/>
      <c r="AW435" s="168"/>
      <c r="AX435" s="209"/>
      <c r="AY435">
        <f t="shared" si="63"/>
        <v>1</v>
      </c>
    </row>
    <row r="436" spans="1:51" ht="18.75"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1</v>
      </c>
    </row>
    <row r="437" spans="1:51" ht="18.75"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v>31</v>
      </c>
      <c r="AF437" s="179"/>
      <c r="AG437" s="180" t="s">
        <v>233</v>
      </c>
      <c r="AH437" s="203"/>
      <c r="AI437" s="217"/>
      <c r="AJ437" s="217"/>
      <c r="AK437" s="217"/>
      <c r="AL437" s="218"/>
      <c r="AM437" s="217"/>
      <c r="AN437" s="217"/>
      <c r="AO437" s="217"/>
      <c r="AP437" s="218"/>
      <c r="AQ437" s="232" t="s">
        <v>719</v>
      </c>
      <c r="AR437" s="179"/>
      <c r="AS437" s="180" t="s">
        <v>233</v>
      </c>
      <c r="AT437" s="203"/>
      <c r="AU437" s="179">
        <v>3</v>
      </c>
      <c r="AV437" s="179"/>
      <c r="AW437" s="180" t="s">
        <v>179</v>
      </c>
      <c r="AX437" s="181"/>
      <c r="AY437">
        <f>$AY$436</f>
        <v>1</v>
      </c>
    </row>
    <row r="438" spans="1:51" ht="23.25" customHeight="1" x14ac:dyDescent="0.15">
      <c r="A438" s="989"/>
      <c r="B438" s="254"/>
      <c r="C438" s="253"/>
      <c r="D438" s="254"/>
      <c r="E438" s="197"/>
      <c r="F438" s="198"/>
      <c r="G438" s="233" t="s">
        <v>745</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730</v>
      </c>
      <c r="AC438" s="176"/>
      <c r="AD438" s="176"/>
      <c r="AE438" s="167">
        <v>22980</v>
      </c>
      <c r="AF438" s="168"/>
      <c r="AG438" s="168"/>
      <c r="AH438" s="168"/>
      <c r="AI438" s="167">
        <v>14993</v>
      </c>
      <c r="AJ438" s="168"/>
      <c r="AK438" s="168"/>
      <c r="AL438" s="168"/>
      <c r="AM438" s="167" t="s">
        <v>740</v>
      </c>
      <c r="AN438" s="168"/>
      <c r="AO438" s="168"/>
      <c r="AP438" s="169"/>
      <c r="AQ438" s="167" t="s">
        <v>719</v>
      </c>
      <c r="AR438" s="168"/>
      <c r="AS438" s="168"/>
      <c r="AT438" s="169"/>
      <c r="AU438" s="168" t="s">
        <v>773</v>
      </c>
      <c r="AV438" s="168"/>
      <c r="AW438" s="168"/>
      <c r="AX438" s="209"/>
      <c r="AY438">
        <f t="shared" ref="AY438:AY440" si="64">$AY$436</f>
        <v>1</v>
      </c>
    </row>
    <row r="439" spans="1:51" ht="23.25"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t="s">
        <v>730</v>
      </c>
      <c r="AC439" s="225"/>
      <c r="AD439" s="225"/>
      <c r="AE439" s="167">
        <v>15000</v>
      </c>
      <c r="AF439" s="168"/>
      <c r="AG439" s="168"/>
      <c r="AH439" s="169"/>
      <c r="AI439" s="167">
        <v>15000</v>
      </c>
      <c r="AJ439" s="168"/>
      <c r="AK439" s="168"/>
      <c r="AL439" s="168"/>
      <c r="AM439" s="167">
        <v>15000</v>
      </c>
      <c r="AN439" s="168"/>
      <c r="AO439" s="168"/>
      <c r="AP439" s="169"/>
      <c r="AQ439" s="167" t="s">
        <v>719</v>
      </c>
      <c r="AR439" s="168"/>
      <c r="AS439" s="168"/>
      <c r="AT439" s="169"/>
      <c r="AU439" s="168">
        <v>15000</v>
      </c>
      <c r="AV439" s="168"/>
      <c r="AW439" s="168"/>
      <c r="AX439" s="209"/>
      <c r="AY439">
        <f t="shared" si="64"/>
        <v>1</v>
      </c>
    </row>
    <row r="440" spans="1:51" ht="23.25"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v>153.19999999999999</v>
      </c>
      <c r="AF440" s="168"/>
      <c r="AG440" s="168"/>
      <c r="AH440" s="169"/>
      <c r="AI440" s="167">
        <v>100</v>
      </c>
      <c r="AJ440" s="168"/>
      <c r="AK440" s="168"/>
      <c r="AL440" s="168"/>
      <c r="AM440" s="167" t="s">
        <v>740</v>
      </c>
      <c r="AN440" s="168"/>
      <c r="AO440" s="168"/>
      <c r="AP440" s="169"/>
      <c r="AQ440" s="167" t="s">
        <v>719</v>
      </c>
      <c r="AR440" s="168"/>
      <c r="AS440" s="168"/>
      <c r="AT440" s="169"/>
      <c r="AU440" s="168" t="s">
        <v>773</v>
      </c>
      <c r="AV440" s="168"/>
      <c r="AW440" s="168"/>
      <c r="AX440" s="209"/>
      <c r="AY440">
        <f t="shared" si="64"/>
        <v>1</v>
      </c>
    </row>
    <row r="441" spans="1:51" ht="18.75"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1</v>
      </c>
    </row>
    <row r="442" spans="1:51" ht="18.75"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v>30</v>
      </c>
      <c r="AF442" s="179"/>
      <c r="AG442" s="180" t="s">
        <v>233</v>
      </c>
      <c r="AH442" s="203"/>
      <c r="AI442" s="217"/>
      <c r="AJ442" s="217"/>
      <c r="AK442" s="217"/>
      <c r="AL442" s="218"/>
      <c r="AM442" s="217"/>
      <c r="AN442" s="217"/>
      <c r="AO442" s="217"/>
      <c r="AP442" s="218"/>
      <c r="AQ442" s="232" t="s">
        <v>719</v>
      </c>
      <c r="AR442" s="179"/>
      <c r="AS442" s="180" t="s">
        <v>233</v>
      </c>
      <c r="AT442" s="203"/>
      <c r="AU442" s="179">
        <v>3</v>
      </c>
      <c r="AV442" s="179"/>
      <c r="AW442" s="180" t="s">
        <v>179</v>
      </c>
      <c r="AX442" s="181"/>
      <c r="AY442">
        <f>$AY$441</f>
        <v>1</v>
      </c>
    </row>
    <row r="443" spans="1:51" ht="23.25" customHeight="1" x14ac:dyDescent="0.15">
      <c r="A443" s="989"/>
      <c r="B443" s="254"/>
      <c r="C443" s="253"/>
      <c r="D443" s="254"/>
      <c r="E443" s="197"/>
      <c r="F443" s="198"/>
      <c r="G443" s="233" t="s">
        <v>731</v>
      </c>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t="s">
        <v>730</v>
      </c>
      <c r="AC443" s="176"/>
      <c r="AD443" s="176"/>
      <c r="AE443" s="167">
        <v>1136</v>
      </c>
      <c r="AF443" s="168"/>
      <c r="AG443" s="168"/>
      <c r="AH443" s="168"/>
      <c r="AI443" s="167">
        <v>1286</v>
      </c>
      <c r="AJ443" s="168"/>
      <c r="AK443" s="168"/>
      <c r="AL443" s="168"/>
      <c r="AM443" s="167" t="s">
        <v>740</v>
      </c>
      <c r="AN443" s="168"/>
      <c r="AO443" s="168"/>
      <c r="AP443" s="169"/>
      <c r="AQ443" s="167" t="s">
        <v>719</v>
      </c>
      <c r="AR443" s="168"/>
      <c r="AS443" s="168"/>
      <c r="AT443" s="169"/>
      <c r="AU443" s="168" t="s">
        <v>773</v>
      </c>
      <c r="AV443" s="168"/>
      <c r="AW443" s="168"/>
      <c r="AX443" s="209"/>
      <c r="AY443">
        <f t="shared" ref="AY443:AY445" si="65">$AY$441</f>
        <v>1</v>
      </c>
    </row>
    <row r="444" spans="1:51" ht="23.25"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t="s">
        <v>730</v>
      </c>
      <c r="AC444" s="225"/>
      <c r="AD444" s="225"/>
      <c r="AE444" s="167">
        <v>960</v>
      </c>
      <c r="AF444" s="168"/>
      <c r="AG444" s="168"/>
      <c r="AH444" s="169"/>
      <c r="AI444" s="167">
        <v>960</v>
      </c>
      <c r="AJ444" s="168"/>
      <c r="AK444" s="168"/>
      <c r="AL444" s="168"/>
      <c r="AM444" s="167">
        <v>960</v>
      </c>
      <c r="AN444" s="168"/>
      <c r="AO444" s="168"/>
      <c r="AP444" s="169"/>
      <c r="AQ444" s="167" t="s">
        <v>719</v>
      </c>
      <c r="AR444" s="168"/>
      <c r="AS444" s="168"/>
      <c r="AT444" s="169"/>
      <c r="AU444" s="168">
        <v>960</v>
      </c>
      <c r="AV444" s="168"/>
      <c r="AW444" s="168"/>
      <c r="AX444" s="209"/>
      <c r="AY444">
        <f t="shared" si="65"/>
        <v>1</v>
      </c>
    </row>
    <row r="445" spans="1:51" ht="23.25"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v>118.3</v>
      </c>
      <c r="AF445" s="168"/>
      <c r="AG445" s="168"/>
      <c r="AH445" s="169"/>
      <c r="AI445" s="167">
        <v>134</v>
      </c>
      <c r="AJ445" s="168"/>
      <c r="AK445" s="168"/>
      <c r="AL445" s="168"/>
      <c r="AM445" s="167" t="s">
        <v>740</v>
      </c>
      <c r="AN445" s="168"/>
      <c r="AO445" s="168"/>
      <c r="AP445" s="169"/>
      <c r="AQ445" s="167" t="s">
        <v>719</v>
      </c>
      <c r="AR445" s="168"/>
      <c r="AS445" s="168"/>
      <c r="AT445" s="169"/>
      <c r="AU445" s="168" t="s">
        <v>773</v>
      </c>
      <c r="AV445" s="168"/>
      <c r="AW445" s="168"/>
      <c r="AX445" s="209"/>
      <c r="AY445">
        <f t="shared" si="65"/>
        <v>1</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1</v>
      </c>
    </row>
    <row r="457" spans="1:51" ht="18.75"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v>30</v>
      </c>
      <c r="AF457" s="179"/>
      <c r="AG457" s="180" t="s">
        <v>233</v>
      </c>
      <c r="AH457" s="203"/>
      <c r="AI457" s="217"/>
      <c r="AJ457" s="217"/>
      <c r="AK457" s="217"/>
      <c r="AL457" s="218"/>
      <c r="AM457" s="217"/>
      <c r="AN457" s="217"/>
      <c r="AO457" s="217"/>
      <c r="AP457" s="218"/>
      <c r="AQ457" s="232" t="s">
        <v>719</v>
      </c>
      <c r="AR457" s="179"/>
      <c r="AS457" s="180" t="s">
        <v>233</v>
      </c>
      <c r="AT457" s="203"/>
      <c r="AU457" s="179">
        <v>3</v>
      </c>
      <c r="AV457" s="179"/>
      <c r="AW457" s="180" t="s">
        <v>179</v>
      </c>
      <c r="AX457" s="181"/>
      <c r="AY457">
        <f>$AY$456</f>
        <v>1</v>
      </c>
    </row>
    <row r="458" spans="1:51" ht="23.25" customHeight="1" x14ac:dyDescent="0.15">
      <c r="A458" s="989"/>
      <c r="B458" s="254"/>
      <c r="C458" s="253"/>
      <c r="D458" s="254"/>
      <c r="E458" s="197"/>
      <c r="F458" s="198"/>
      <c r="G458" s="233" t="s">
        <v>732</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730</v>
      </c>
      <c r="AC458" s="176"/>
      <c r="AD458" s="176"/>
      <c r="AE458" s="167">
        <v>391</v>
      </c>
      <c r="AF458" s="168"/>
      <c r="AG458" s="168"/>
      <c r="AH458" s="168"/>
      <c r="AI458" s="167">
        <v>503</v>
      </c>
      <c r="AJ458" s="168"/>
      <c r="AK458" s="168"/>
      <c r="AL458" s="168"/>
      <c r="AM458" s="167" t="s">
        <v>740</v>
      </c>
      <c r="AN458" s="168"/>
      <c r="AO458" s="168"/>
      <c r="AP458" s="169"/>
      <c r="AQ458" s="167" t="s">
        <v>719</v>
      </c>
      <c r="AR458" s="168"/>
      <c r="AS458" s="168"/>
      <c r="AT458" s="169"/>
      <c r="AU458" s="168" t="s">
        <v>773</v>
      </c>
      <c r="AV458" s="168"/>
      <c r="AW458" s="168"/>
      <c r="AX458" s="209"/>
      <c r="AY458">
        <f t="shared" ref="AY458:AY460" si="68">$AY$456</f>
        <v>1</v>
      </c>
    </row>
    <row r="459" spans="1:51" ht="23.25"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730</v>
      </c>
      <c r="AC459" s="225"/>
      <c r="AD459" s="225"/>
      <c r="AE459" s="167">
        <v>240</v>
      </c>
      <c r="AF459" s="168"/>
      <c r="AG459" s="168"/>
      <c r="AH459" s="169"/>
      <c r="AI459" s="167">
        <v>300</v>
      </c>
      <c r="AJ459" s="168"/>
      <c r="AK459" s="168"/>
      <c r="AL459" s="168"/>
      <c r="AM459" s="167">
        <v>300</v>
      </c>
      <c r="AN459" s="168"/>
      <c r="AO459" s="168"/>
      <c r="AP459" s="169"/>
      <c r="AQ459" s="167" t="s">
        <v>719</v>
      </c>
      <c r="AR459" s="168"/>
      <c r="AS459" s="168"/>
      <c r="AT459" s="169"/>
      <c r="AU459" s="168">
        <v>300</v>
      </c>
      <c r="AV459" s="168"/>
      <c r="AW459" s="168"/>
      <c r="AX459" s="209"/>
      <c r="AY459">
        <f t="shared" si="68"/>
        <v>1</v>
      </c>
    </row>
    <row r="460" spans="1:51" ht="23.25"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v>162.9</v>
      </c>
      <c r="AF460" s="168"/>
      <c r="AG460" s="168"/>
      <c r="AH460" s="169"/>
      <c r="AI460" s="167">
        <v>167.7</v>
      </c>
      <c r="AJ460" s="168"/>
      <c r="AK460" s="168"/>
      <c r="AL460" s="168"/>
      <c r="AM460" s="167" t="s">
        <v>740</v>
      </c>
      <c r="AN460" s="168"/>
      <c r="AO460" s="168"/>
      <c r="AP460" s="169"/>
      <c r="AQ460" s="167" t="s">
        <v>719</v>
      </c>
      <c r="AR460" s="168"/>
      <c r="AS460" s="168"/>
      <c r="AT460" s="169"/>
      <c r="AU460" s="168" t="s">
        <v>773</v>
      </c>
      <c r="AV460" s="168"/>
      <c r="AW460" s="168"/>
      <c r="AX460" s="209"/>
      <c r="AY460">
        <f t="shared" si="68"/>
        <v>1</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89"/>
      <c r="B481" s="254"/>
      <c r="C481" s="253"/>
      <c r="D481" s="254"/>
      <c r="E481" s="188" t="s">
        <v>407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762</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402</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403</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402</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403</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4"/>
      <c r="C697" s="253"/>
      <c r="D697" s="254"/>
      <c r="E697" s="188" t="s">
        <v>408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4.2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737</v>
      </c>
      <c r="AE702" s="891"/>
      <c r="AF702" s="891"/>
      <c r="AG702" s="880" t="s">
        <v>747</v>
      </c>
      <c r="AH702" s="881"/>
      <c r="AI702" s="881"/>
      <c r="AJ702" s="881"/>
      <c r="AK702" s="881"/>
      <c r="AL702" s="881"/>
      <c r="AM702" s="881"/>
      <c r="AN702" s="881"/>
      <c r="AO702" s="881"/>
      <c r="AP702" s="881"/>
      <c r="AQ702" s="881"/>
      <c r="AR702" s="881"/>
      <c r="AS702" s="881"/>
      <c r="AT702" s="881"/>
      <c r="AU702" s="881"/>
      <c r="AV702" s="881"/>
      <c r="AW702" s="881"/>
      <c r="AX702" s="882"/>
    </row>
    <row r="703" spans="1:51" ht="31.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737</v>
      </c>
      <c r="AE703" s="186"/>
      <c r="AF703" s="186"/>
      <c r="AG703" s="664" t="s">
        <v>748</v>
      </c>
      <c r="AH703" s="665"/>
      <c r="AI703" s="665"/>
      <c r="AJ703" s="665"/>
      <c r="AK703" s="665"/>
      <c r="AL703" s="665"/>
      <c r="AM703" s="665"/>
      <c r="AN703" s="665"/>
      <c r="AO703" s="665"/>
      <c r="AP703" s="665"/>
      <c r="AQ703" s="665"/>
      <c r="AR703" s="665"/>
      <c r="AS703" s="665"/>
      <c r="AT703" s="665"/>
      <c r="AU703" s="665"/>
      <c r="AV703" s="665"/>
      <c r="AW703" s="665"/>
      <c r="AX703" s="666"/>
    </row>
    <row r="704" spans="1:51" ht="36.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737</v>
      </c>
      <c r="AE704" s="583"/>
      <c r="AF704" s="583"/>
      <c r="AG704" s="425" t="s">
        <v>749</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737</v>
      </c>
      <c r="AE705" s="733"/>
      <c r="AF705" s="733"/>
      <c r="AG705" s="191" t="s">
        <v>758</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757</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750</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36"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737</v>
      </c>
      <c r="AE708" s="668"/>
      <c r="AF708" s="668"/>
      <c r="AG708" s="523" t="s">
        <v>751</v>
      </c>
      <c r="AH708" s="524"/>
      <c r="AI708" s="524"/>
      <c r="AJ708" s="524"/>
      <c r="AK708" s="524"/>
      <c r="AL708" s="524"/>
      <c r="AM708" s="524"/>
      <c r="AN708" s="524"/>
      <c r="AO708" s="524"/>
      <c r="AP708" s="524"/>
      <c r="AQ708" s="524"/>
      <c r="AR708" s="524"/>
      <c r="AS708" s="524"/>
      <c r="AT708" s="524"/>
      <c r="AU708" s="524"/>
      <c r="AV708" s="524"/>
      <c r="AW708" s="524"/>
      <c r="AX708" s="525"/>
    </row>
    <row r="709" spans="1:50" ht="36"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737</v>
      </c>
      <c r="AE709" s="186"/>
      <c r="AF709" s="186"/>
      <c r="AG709" s="664" t="s">
        <v>752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753</v>
      </c>
      <c r="AE710" s="186"/>
      <c r="AF710" s="186"/>
      <c r="AG710" s="664" t="s">
        <v>719</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737</v>
      </c>
      <c r="AE711" s="186"/>
      <c r="AF711" s="186"/>
      <c r="AG711" s="664" t="s">
        <v>754</v>
      </c>
      <c r="AH711" s="665"/>
      <c r="AI711" s="665"/>
      <c r="AJ711" s="665"/>
      <c r="AK711" s="665"/>
      <c r="AL711" s="665"/>
      <c r="AM711" s="665"/>
      <c r="AN711" s="665"/>
      <c r="AO711" s="665"/>
      <c r="AP711" s="665"/>
      <c r="AQ711" s="665"/>
      <c r="AR711" s="665"/>
      <c r="AS711" s="665"/>
      <c r="AT711" s="665"/>
      <c r="AU711" s="665"/>
      <c r="AV711" s="665"/>
      <c r="AW711" s="665"/>
      <c r="AX711" s="666"/>
    </row>
    <row r="712" spans="1:50" ht="36"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737</v>
      </c>
      <c r="AE712" s="583"/>
      <c r="AF712" s="583"/>
      <c r="AG712" s="591" t="s">
        <v>755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753</v>
      </c>
      <c r="AE713" s="186"/>
      <c r="AF713" s="187"/>
      <c r="AG713" s="664" t="s">
        <v>406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753</v>
      </c>
      <c r="AE714" s="589"/>
      <c r="AF714" s="590"/>
      <c r="AG714" s="689" t="s">
        <v>406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737</v>
      </c>
      <c r="AE715" s="668"/>
      <c r="AF715" s="774"/>
      <c r="AG715" s="523" t="s">
        <v>771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753</v>
      </c>
      <c r="AE716" s="756"/>
      <c r="AF716" s="756"/>
      <c r="AG716" s="664" t="s">
        <v>406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737</v>
      </c>
      <c r="AE717" s="186"/>
      <c r="AF717" s="186"/>
      <c r="AG717" s="664" t="s">
        <v>770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753</v>
      </c>
      <c r="AE718" s="186"/>
      <c r="AF718" s="186"/>
      <c r="AG718" s="194" t="s">
        <v>406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753</v>
      </c>
      <c r="AE719" s="668"/>
      <c r="AF719" s="668"/>
      <c r="AG719" s="191" t="s">
        <v>760</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772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3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36.75"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3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672</v>
      </c>
      <c r="B737" s="159"/>
      <c r="C737" s="159"/>
      <c r="D737" s="160"/>
      <c r="E737" s="106" t="s">
        <v>719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397</v>
      </c>
      <c r="B738" s="110"/>
      <c r="C738" s="110"/>
      <c r="D738" s="110"/>
      <c r="E738" s="106" t="s">
        <v>719</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396</v>
      </c>
      <c r="B739" s="110"/>
      <c r="C739" s="110"/>
      <c r="D739" s="110"/>
      <c r="E739" s="106" t="s">
        <v>719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395</v>
      </c>
      <c r="B740" s="110"/>
      <c r="C740" s="110"/>
      <c r="D740" s="110"/>
      <c r="E740" s="106" t="s">
        <v>719</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394</v>
      </c>
      <c r="B741" s="110"/>
      <c r="C741" s="110"/>
      <c r="D741" s="110"/>
      <c r="E741" s="106" t="s">
        <v>733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393</v>
      </c>
      <c r="B742" s="110"/>
      <c r="C742" s="110"/>
      <c r="D742" s="110"/>
      <c r="E742" s="106" t="s">
        <v>734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392</v>
      </c>
      <c r="B743" s="110"/>
      <c r="C743" s="110"/>
      <c r="D743" s="110"/>
      <c r="E743" s="106" t="s">
        <v>735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391</v>
      </c>
      <c r="B744" s="110"/>
      <c r="C744" s="110"/>
      <c r="D744" s="110"/>
      <c r="E744" s="106" t="s">
        <v>736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390</v>
      </c>
      <c r="B745" s="110"/>
      <c r="C745" s="110"/>
      <c r="D745" s="110"/>
      <c r="E745" s="115" t="s">
        <v>736</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710</v>
      </c>
      <c r="F746" s="114"/>
      <c r="G746" s="114"/>
      <c r="H746" s="100" t="str">
        <f>IF(E746="","","-")</f>
        <v>-</v>
      </c>
      <c r="I746" s="114"/>
      <c r="J746" s="114"/>
      <c r="K746" s="100" t="str">
        <f>IF(I746="","","-")</f>
        <v/>
      </c>
      <c r="L746" s="105">
        <v>29</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509</v>
      </c>
      <c r="B747" s="110"/>
      <c r="C747" s="110"/>
      <c r="D747" s="110"/>
      <c r="E747" s="113" t="s">
        <v>710</v>
      </c>
      <c r="F747" s="114"/>
      <c r="G747" s="114"/>
      <c r="H747" s="100" t="str">
        <f>IF(E747="","","-")</f>
        <v>-</v>
      </c>
      <c r="I747" s="114"/>
      <c r="J747" s="114"/>
      <c r="K747" s="100" t="str">
        <f>IF(I747="","","-")</f>
        <v/>
      </c>
      <c r="L747" s="105">
        <v>27</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384</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t="s">
        <v>774</v>
      </c>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104"/>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7.2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6" t="s">
        <v>360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6" customHeight="1" x14ac:dyDescent="0.15">
      <c r="A789" s="553"/>
      <c r="B789" s="760"/>
      <c r="C789" s="760"/>
      <c r="D789" s="760"/>
      <c r="E789" s="760"/>
      <c r="F789" s="761"/>
      <c r="G789" s="446" t="s">
        <v>777</v>
      </c>
      <c r="H789" s="447"/>
      <c r="I789" s="447"/>
      <c r="J789" s="447"/>
      <c r="K789" s="448"/>
      <c r="L789" s="449" t="s">
        <v>783</v>
      </c>
      <c r="M789" s="450"/>
      <c r="N789" s="450"/>
      <c r="O789" s="450"/>
      <c r="P789" s="450"/>
      <c r="Q789" s="450"/>
      <c r="R789" s="450"/>
      <c r="S789" s="450"/>
      <c r="T789" s="450"/>
      <c r="U789" s="450"/>
      <c r="V789" s="450"/>
      <c r="W789" s="450"/>
      <c r="X789" s="451"/>
      <c r="Y789" s="452">
        <v>8.6</v>
      </c>
      <c r="Z789" s="453"/>
      <c r="AA789" s="453"/>
      <c r="AB789" s="554"/>
      <c r="AC789" s="446" t="s">
        <v>776</v>
      </c>
      <c r="AD789" s="447"/>
      <c r="AE789" s="447"/>
      <c r="AF789" s="447"/>
      <c r="AG789" s="448"/>
      <c r="AH789" s="449" t="s">
        <v>804</v>
      </c>
      <c r="AI789" s="450"/>
      <c r="AJ789" s="450"/>
      <c r="AK789" s="450"/>
      <c r="AL789" s="450"/>
      <c r="AM789" s="450"/>
      <c r="AN789" s="450"/>
      <c r="AO789" s="450"/>
      <c r="AP789" s="450"/>
      <c r="AQ789" s="450"/>
      <c r="AR789" s="450"/>
      <c r="AS789" s="450"/>
      <c r="AT789" s="451"/>
      <c r="AU789" s="452">
        <v>17.8</v>
      </c>
      <c r="AV789" s="453"/>
      <c r="AW789" s="453"/>
      <c r="AX789" s="454"/>
    </row>
    <row r="790" spans="1:51" ht="24.75" customHeight="1" x14ac:dyDescent="0.15">
      <c r="A790" s="553"/>
      <c r="B790" s="760"/>
      <c r="C790" s="760"/>
      <c r="D790" s="760"/>
      <c r="E790" s="760"/>
      <c r="F790" s="761"/>
      <c r="G790" s="349" t="s">
        <v>778</v>
      </c>
      <c r="H790" s="350"/>
      <c r="I790" s="350"/>
      <c r="J790" s="350"/>
      <c r="K790" s="351"/>
      <c r="L790" s="399" t="s">
        <v>781</v>
      </c>
      <c r="M790" s="400"/>
      <c r="N790" s="400"/>
      <c r="O790" s="400"/>
      <c r="P790" s="400"/>
      <c r="Q790" s="400"/>
      <c r="R790" s="400"/>
      <c r="S790" s="400"/>
      <c r="T790" s="400"/>
      <c r="U790" s="400"/>
      <c r="V790" s="400"/>
      <c r="W790" s="400"/>
      <c r="X790" s="401"/>
      <c r="Y790" s="396">
        <v>4</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t="s">
        <v>779</v>
      </c>
      <c r="H791" s="350"/>
      <c r="I791" s="350"/>
      <c r="J791" s="350"/>
      <c r="K791" s="351"/>
      <c r="L791" s="399" t="s">
        <v>782</v>
      </c>
      <c r="M791" s="400"/>
      <c r="N791" s="400"/>
      <c r="O791" s="400"/>
      <c r="P791" s="400"/>
      <c r="Q791" s="400"/>
      <c r="R791" s="400"/>
      <c r="S791" s="400"/>
      <c r="T791" s="400"/>
      <c r="U791" s="400"/>
      <c r="V791" s="400"/>
      <c r="W791" s="400"/>
      <c r="X791" s="401"/>
      <c r="Y791" s="396">
        <v>17.8</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9" t="s">
        <v>780</v>
      </c>
      <c r="H792" s="350"/>
      <c r="I792" s="350"/>
      <c r="J792" s="350"/>
      <c r="K792" s="351"/>
      <c r="L792" s="399" t="s">
        <v>784</v>
      </c>
      <c r="M792" s="400"/>
      <c r="N792" s="400"/>
      <c r="O792" s="400"/>
      <c r="P792" s="400"/>
      <c r="Q792" s="400"/>
      <c r="R792" s="400"/>
      <c r="S792" s="400"/>
      <c r="T792" s="400"/>
      <c r="U792" s="400"/>
      <c r="V792" s="400"/>
      <c r="W792" s="400"/>
      <c r="X792" s="401"/>
      <c r="Y792" s="396">
        <v>1.2</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31.599999999999998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17.8</v>
      </c>
      <c r="AV799" s="413"/>
      <c r="AW799" s="413"/>
      <c r="AX799" s="415"/>
    </row>
    <row r="800" spans="1:51" ht="24.75"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60"/>
      <c r="C802" s="760"/>
      <c r="D802" s="760"/>
      <c r="E802" s="760"/>
      <c r="F802" s="761"/>
      <c r="G802" s="446" t="s">
        <v>777</v>
      </c>
      <c r="H802" s="447"/>
      <c r="I802" s="447"/>
      <c r="J802" s="447"/>
      <c r="K802" s="448"/>
      <c r="L802" s="449" t="s">
        <v>785</v>
      </c>
      <c r="M802" s="450"/>
      <c r="N802" s="450"/>
      <c r="O802" s="450"/>
      <c r="P802" s="450"/>
      <c r="Q802" s="450"/>
      <c r="R802" s="450"/>
      <c r="S802" s="450"/>
      <c r="T802" s="450"/>
      <c r="U802" s="450"/>
      <c r="V802" s="450"/>
      <c r="W802" s="450"/>
      <c r="X802" s="451"/>
      <c r="Y802" s="452">
        <v>9.5</v>
      </c>
      <c r="Z802" s="453"/>
      <c r="AA802" s="453"/>
      <c r="AB802" s="554"/>
      <c r="AC802" s="446" t="s">
        <v>776</v>
      </c>
      <c r="AD802" s="447"/>
      <c r="AE802" s="447"/>
      <c r="AF802" s="447"/>
      <c r="AG802" s="448"/>
      <c r="AH802" s="449" t="s">
        <v>789</v>
      </c>
      <c r="AI802" s="450"/>
      <c r="AJ802" s="450"/>
      <c r="AK802" s="450"/>
      <c r="AL802" s="450"/>
      <c r="AM802" s="450"/>
      <c r="AN802" s="450"/>
      <c r="AO802" s="450"/>
      <c r="AP802" s="450"/>
      <c r="AQ802" s="450"/>
      <c r="AR802" s="450"/>
      <c r="AS802" s="450"/>
      <c r="AT802" s="451"/>
      <c r="AU802" s="452">
        <v>22</v>
      </c>
      <c r="AV802" s="453"/>
      <c r="AW802" s="453"/>
      <c r="AX802" s="454"/>
      <c r="AY802">
        <f t="shared" ref="AY802:AY812" si="115">$AY$800</f>
        <v>2</v>
      </c>
    </row>
    <row r="803" spans="1:51" ht="24.75" customHeight="1" x14ac:dyDescent="0.15">
      <c r="A803" s="553"/>
      <c r="B803" s="760"/>
      <c r="C803" s="760"/>
      <c r="D803" s="760"/>
      <c r="E803" s="760"/>
      <c r="F803" s="761"/>
      <c r="G803" s="349" t="s">
        <v>778</v>
      </c>
      <c r="H803" s="350"/>
      <c r="I803" s="350"/>
      <c r="J803" s="350"/>
      <c r="K803" s="351"/>
      <c r="L803" s="399" t="s">
        <v>786</v>
      </c>
      <c r="M803" s="400"/>
      <c r="N803" s="400"/>
      <c r="O803" s="400"/>
      <c r="P803" s="400"/>
      <c r="Q803" s="400"/>
      <c r="R803" s="400"/>
      <c r="S803" s="400"/>
      <c r="T803" s="400"/>
      <c r="U803" s="400"/>
      <c r="V803" s="400"/>
      <c r="W803" s="400"/>
      <c r="X803" s="401"/>
      <c r="Y803" s="396">
        <v>1.4</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53"/>
      <c r="B804" s="760"/>
      <c r="C804" s="760"/>
      <c r="D804" s="760"/>
      <c r="E804" s="760"/>
      <c r="F804" s="761"/>
      <c r="G804" s="349" t="s">
        <v>779</v>
      </c>
      <c r="H804" s="350"/>
      <c r="I804" s="350"/>
      <c r="J804" s="350"/>
      <c r="K804" s="351"/>
      <c r="L804" s="399" t="s">
        <v>787</v>
      </c>
      <c r="M804" s="400"/>
      <c r="N804" s="400"/>
      <c r="O804" s="400"/>
      <c r="P804" s="400"/>
      <c r="Q804" s="400"/>
      <c r="R804" s="400"/>
      <c r="S804" s="400"/>
      <c r="T804" s="400"/>
      <c r="U804" s="400"/>
      <c r="V804" s="400"/>
      <c r="W804" s="400"/>
      <c r="X804" s="401"/>
      <c r="Y804" s="396">
        <v>22</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53"/>
      <c r="B805" s="760"/>
      <c r="C805" s="760"/>
      <c r="D805" s="760"/>
      <c r="E805" s="760"/>
      <c r="F805" s="761"/>
      <c r="G805" s="349" t="s">
        <v>780</v>
      </c>
      <c r="H805" s="350"/>
      <c r="I805" s="350"/>
      <c r="J805" s="350"/>
      <c r="K805" s="351"/>
      <c r="L805" s="399" t="s">
        <v>788</v>
      </c>
      <c r="M805" s="400"/>
      <c r="N805" s="400"/>
      <c r="O805" s="400"/>
      <c r="P805" s="400"/>
      <c r="Q805" s="400"/>
      <c r="R805" s="400"/>
      <c r="S805" s="400"/>
      <c r="T805" s="400"/>
      <c r="U805" s="400"/>
      <c r="V805" s="400"/>
      <c r="W805" s="400"/>
      <c r="X805" s="401"/>
      <c r="Y805" s="396">
        <v>4.5</v>
      </c>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37.4</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22</v>
      </c>
      <c r="AV812" s="413"/>
      <c r="AW812" s="413"/>
      <c r="AX812" s="415"/>
      <c r="AY812">
        <f t="shared" si="115"/>
        <v>2</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367</v>
      </c>
      <c r="AI844" s="348"/>
      <c r="AJ844" s="348"/>
      <c r="AK844" s="348"/>
      <c r="AL844" s="348" t="s">
        <v>21</v>
      </c>
      <c r="AM844" s="348"/>
      <c r="AN844" s="348"/>
      <c r="AO844" s="423"/>
      <c r="AP844" s="424" t="s">
        <v>298</v>
      </c>
      <c r="AQ844" s="424"/>
      <c r="AR844" s="424"/>
      <c r="AS844" s="424"/>
      <c r="AT844" s="424"/>
      <c r="AU844" s="424"/>
      <c r="AV844" s="424"/>
      <c r="AW844" s="424"/>
      <c r="AX844" s="424"/>
    </row>
    <row r="845" spans="1:51" ht="81" customHeight="1" x14ac:dyDescent="0.15">
      <c r="A845" s="402">
        <v>1</v>
      </c>
      <c r="B845" s="402">
        <v>1</v>
      </c>
      <c r="C845" s="421" t="s">
        <v>790</v>
      </c>
      <c r="D845" s="416"/>
      <c r="E845" s="416"/>
      <c r="F845" s="416"/>
      <c r="G845" s="416"/>
      <c r="H845" s="416"/>
      <c r="I845" s="416"/>
      <c r="J845" s="417">
        <v>5140005004060</v>
      </c>
      <c r="K845" s="418"/>
      <c r="L845" s="418"/>
      <c r="M845" s="418"/>
      <c r="N845" s="418"/>
      <c r="O845" s="418"/>
      <c r="P845" s="422" t="s">
        <v>801</v>
      </c>
      <c r="Q845" s="318"/>
      <c r="R845" s="318"/>
      <c r="S845" s="318"/>
      <c r="T845" s="318"/>
      <c r="U845" s="318"/>
      <c r="V845" s="318"/>
      <c r="W845" s="318"/>
      <c r="X845" s="318"/>
      <c r="Y845" s="319">
        <v>31.6</v>
      </c>
      <c r="Z845" s="320"/>
      <c r="AA845" s="320"/>
      <c r="AB845" s="321"/>
      <c r="AC845" s="323" t="s">
        <v>375</v>
      </c>
      <c r="AD845" s="324"/>
      <c r="AE845" s="324"/>
      <c r="AF845" s="324"/>
      <c r="AG845" s="324"/>
      <c r="AH845" s="419">
        <v>1</v>
      </c>
      <c r="AI845" s="420"/>
      <c r="AJ845" s="420"/>
      <c r="AK845" s="420"/>
      <c r="AL845" s="327">
        <v>80</v>
      </c>
      <c r="AM845" s="328"/>
      <c r="AN845" s="328"/>
      <c r="AO845" s="329"/>
      <c r="AP845" s="322" t="s">
        <v>796</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367</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6" customHeight="1" x14ac:dyDescent="0.15">
      <c r="A878" s="402">
        <v>1</v>
      </c>
      <c r="B878" s="402">
        <v>1</v>
      </c>
      <c r="C878" s="421" t="s">
        <v>791</v>
      </c>
      <c r="D878" s="416"/>
      <c r="E878" s="416"/>
      <c r="F878" s="416"/>
      <c r="G878" s="416"/>
      <c r="H878" s="416"/>
      <c r="I878" s="416"/>
      <c r="J878" s="417">
        <v>1012401012233</v>
      </c>
      <c r="K878" s="418"/>
      <c r="L878" s="418"/>
      <c r="M878" s="418"/>
      <c r="N878" s="418"/>
      <c r="O878" s="418"/>
      <c r="P878" s="422" t="s">
        <v>794</v>
      </c>
      <c r="Q878" s="318"/>
      <c r="R878" s="318"/>
      <c r="S878" s="318"/>
      <c r="T878" s="318"/>
      <c r="U878" s="318"/>
      <c r="V878" s="318"/>
      <c r="W878" s="318"/>
      <c r="X878" s="318"/>
      <c r="Y878" s="319">
        <v>15.7</v>
      </c>
      <c r="Z878" s="320"/>
      <c r="AA878" s="320"/>
      <c r="AB878" s="321"/>
      <c r="AC878" s="323" t="s">
        <v>379</v>
      </c>
      <c r="AD878" s="324"/>
      <c r="AE878" s="324"/>
      <c r="AF878" s="324"/>
      <c r="AG878" s="324"/>
      <c r="AH878" s="419" t="s">
        <v>795</v>
      </c>
      <c r="AI878" s="420"/>
      <c r="AJ878" s="420"/>
      <c r="AK878" s="420"/>
      <c r="AL878" s="327" t="s">
        <v>795</v>
      </c>
      <c r="AM878" s="328"/>
      <c r="AN878" s="328"/>
      <c r="AO878" s="329"/>
      <c r="AP878" s="322" t="s">
        <v>796</v>
      </c>
      <c r="AQ878" s="322"/>
      <c r="AR878" s="322"/>
      <c r="AS878" s="322"/>
      <c r="AT878" s="322"/>
      <c r="AU878" s="322"/>
      <c r="AV878" s="322"/>
      <c r="AW878" s="322"/>
      <c r="AX878" s="322"/>
      <c r="AY878">
        <f t="shared" si="118"/>
        <v>1</v>
      </c>
    </row>
    <row r="879" spans="1:51" ht="36" customHeight="1" x14ac:dyDescent="0.15">
      <c r="A879" s="402">
        <v>2</v>
      </c>
      <c r="B879" s="402">
        <v>1</v>
      </c>
      <c r="C879" s="421" t="s">
        <v>792</v>
      </c>
      <c r="D879" s="416"/>
      <c r="E879" s="416"/>
      <c r="F879" s="416"/>
      <c r="G879" s="416"/>
      <c r="H879" s="416"/>
      <c r="I879" s="416"/>
      <c r="J879" s="417">
        <v>2080405006979</v>
      </c>
      <c r="K879" s="418"/>
      <c r="L879" s="418"/>
      <c r="M879" s="418"/>
      <c r="N879" s="418"/>
      <c r="O879" s="418"/>
      <c r="P879" s="422" t="s">
        <v>793</v>
      </c>
      <c r="Q879" s="318"/>
      <c r="R879" s="318"/>
      <c r="S879" s="318"/>
      <c r="T879" s="318"/>
      <c r="U879" s="318"/>
      <c r="V879" s="318"/>
      <c r="W879" s="318"/>
      <c r="X879" s="318"/>
      <c r="Y879" s="319">
        <v>2.1</v>
      </c>
      <c r="Z879" s="320"/>
      <c r="AA879" s="320"/>
      <c r="AB879" s="321"/>
      <c r="AC879" s="323" t="s">
        <v>379</v>
      </c>
      <c r="AD879" s="324"/>
      <c r="AE879" s="324"/>
      <c r="AF879" s="324"/>
      <c r="AG879" s="324"/>
      <c r="AH879" s="419" t="s">
        <v>795</v>
      </c>
      <c r="AI879" s="420"/>
      <c r="AJ879" s="420"/>
      <c r="AK879" s="420"/>
      <c r="AL879" s="327" t="s">
        <v>795</v>
      </c>
      <c r="AM879" s="328"/>
      <c r="AN879" s="328"/>
      <c r="AO879" s="329"/>
      <c r="AP879" s="322" t="s">
        <v>796</v>
      </c>
      <c r="AQ879" s="322"/>
      <c r="AR879" s="322"/>
      <c r="AS879" s="322"/>
      <c r="AT879" s="322"/>
      <c r="AU879" s="322"/>
      <c r="AV879" s="322"/>
      <c r="AW879" s="322"/>
      <c r="AX879" s="322"/>
      <c r="AY879">
        <f>COUNTA($C$879)</f>
        <v>1</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367</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42.75" customHeight="1" x14ac:dyDescent="0.15">
      <c r="A911" s="402">
        <v>1</v>
      </c>
      <c r="B911" s="402">
        <v>1</v>
      </c>
      <c r="C911" s="421" t="s">
        <v>799</v>
      </c>
      <c r="D911" s="416"/>
      <c r="E911" s="416"/>
      <c r="F911" s="416"/>
      <c r="G911" s="416"/>
      <c r="H911" s="416"/>
      <c r="I911" s="416"/>
      <c r="J911" s="417">
        <v>1010001143390</v>
      </c>
      <c r="K911" s="418"/>
      <c r="L911" s="418"/>
      <c r="M911" s="418"/>
      <c r="N911" s="418"/>
      <c r="O911" s="418"/>
      <c r="P911" s="422" t="s">
        <v>802</v>
      </c>
      <c r="Q911" s="318"/>
      <c r="R911" s="318"/>
      <c r="S911" s="318"/>
      <c r="T911" s="318"/>
      <c r="U911" s="318"/>
      <c r="V911" s="318"/>
      <c r="W911" s="318"/>
      <c r="X911" s="318"/>
      <c r="Y911" s="319">
        <v>37.4</v>
      </c>
      <c r="Z911" s="320"/>
      <c r="AA911" s="320"/>
      <c r="AB911" s="321"/>
      <c r="AC911" s="323" t="s">
        <v>375</v>
      </c>
      <c r="AD911" s="324"/>
      <c r="AE911" s="324"/>
      <c r="AF911" s="324"/>
      <c r="AG911" s="324"/>
      <c r="AH911" s="419">
        <v>2</v>
      </c>
      <c r="AI911" s="420"/>
      <c r="AJ911" s="420"/>
      <c r="AK911" s="420"/>
      <c r="AL911" s="327">
        <v>89</v>
      </c>
      <c r="AM911" s="328"/>
      <c r="AN911" s="328"/>
      <c r="AO911" s="329"/>
      <c r="AP911" s="322" t="s">
        <v>796</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13.5"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367</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48.75" customHeight="1" x14ac:dyDescent="0.15">
      <c r="A944" s="402">
        <v>1</v>
      </c>
      <c r="B944" s="402">
        <v>1</v>
      </c>
      <c r="C944" s="421" t="s">
        <v>797</v>
      </c>
      <c r="D944" s="416"/>
      <c r="E944" s="416"/>
      <c r="F944" s="416"/>
      <c r="G944" s="416"/>
      <c r="H944" s="416"/>
      <c r="I944" s="416"/>
      <c r="J944" s="417">
        <v>9013301022166</v>
      </c>
      <c r="K944" s="418"/>
      <c r="L944" s="418"/>
      <c r="M944" s="418"/>
      <c r="N944" s="418"/>
      <c r="O944" s="418"/>
      <c r="P944" s="422" t="s">
        <v>798</v>
      </c>
      <c r="Q944" s="318"/>
      <c r="R944" s="318"/>
      <c r="S944" s="318"/>
      <c r="T944" s="318"/>
      <c r="U944" s="318"/>
      <c r="V944" s="318"/>
      <c r="W944" s="318"/>
      <c r="X944" s="318"/>
      <c r="Y944" s="319">
        <v>22</v>
      </c>
      <c r="Z944" s="320"/>
      <c r="AA944" s="320"/>
      <c r="AB944" s="321"/>
      <c r="AC944" s="323" t="s">
        <v>379</v>
      </c>
      <c r="AD944" s="324"/>
      <c r="AE944" s="324"/>
      <c r="AF944" s="324"/>
      <c r="AG944" s="324"/>
      <c r="AH944" s="419" t="s">
        <v>795</v>
      </c>
      <c r="AI944" s="420"/>
      <c r="AJ944" s="420"/>
      <c r="AK944" s="420"/>
      <c r="AL944" s="327" t="s">
        <v>795</v>
      </c>
      <c r="AM944" s="328"/>
      <c r="AN944" s="328"/>
      <c r="AO944" s="329"/>
      <c r="AP944" s="322" t="s">
        <v>796</v>
      </c>
      <c r="AQ944" s="322"/>
      <c r="AR944" s="322"/>
      <c r="AS944" s="322"/>
      <c r="AT944" s="322"/>
      <c r="AU944" s="322"/>
      <c r="AV944" s="322"/>
      <c r="AW944" s="322"/>
      <c r="AX944" s="322"/>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367</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367</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367</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367</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805</v>
      </c>
      <c r="F1110" s="887"/>
      <c r="G1110" s="887"/>
      <c r="H1110" s="887"/>
      <c r="I1110" s="887"/>
      <c r="J1110" s="417" t="s">
        <v>805</v>
      </c>
      <c r="K1110" s="418"/>
      <c r="L1110" s="418"/>
      <c r="M1110" s="418"/>
      <c r="N1110" s="418"/>
      <c r="O1110" s="418"/>
      <c r="P1110" s="422" t="s">
        <v>805</v>
      </c>
      <c r="Q1110" s="318"/>
      <c r="R1110" s="318"/>
      <c r="S1110" s="318"/>
      <c r="T1110" s="318"/>
      <c r="U1110" s="318"/>
      <c r="V1110" s="318"/>
      <c r="W1110" s="318"/>
      <c r="X1110" s="318"/>
      <c r="Y1110" s="319" t="s">
        <v>805</v>
      </c>
      <c r="Z1110" s="320"/>
      <c r="AA1110" s="320"/>
      <c r="AB1110" s="321"/>
      <c r="AC1110" s="323"/>
      <c r="AD1110" s="324"/>
      <c r="AE1110" s="324"/>
      <c r="AF1110" s="324"/>
      <c r="AG1110" s="324"/>
      <c r="AH1110" s="325" t="s">
        <v>805</v>
      </c>
      <c r="AI1110" s="326"/>
      <c r="AJ1110" s="326"/>
      <c r="AK1110" s="326"/>
      <c r="AL1110" s="327" t="s">
        <v>805</v>
      </c>
      <c r="AM1110" s="328"/>
      <c r="AN1110" s="328"/>
      <c r="AO1110" s="329"/>
      <c r="AP1110" s="322" t="s">
        <v>805</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5" priority="14009">
      <formula>IF(RIGHT(TEXT(P14,"0.#"),1)=".",FALSE,TRUE)</formula>
    </cfRule>
    <cfRule type="expression" dxfId="2774" priority="14010">
      <formula>IF(RIGHT(TEXT(P14,"0.#"),1)=".",TRUE,FALSE)</formula>
    </cfRule>
  </conditionalFormatting>
  <conditionalFormatting sqref="AE32">
    <cfRule type="expression" dxfId="2773" priority="13999">
      <formula>IF(RIGHT(TEXT(AE32,"0.#"),1)=".",FALSE,TRUE)</formula>
    </cfRule>
    <cfRule type="expression" dxfId="2772" priority="14000">
      <formula>IF(RIGHT(TEXT(AE32,"0.#"),1)=".",TRUE,FALSE)</formula>
    </cfRule>
  </conditionalFormatting>
  <conditionalFormatting sqref="P18:AX18">
    <cfRule type="expression" dxfId="2771" priority="13885">
      <formula>IF(RIGHT(TEXT(P18,"0.#"),1)=".",FALSE,TRUE)</formula>
    </cfRule>
    <cfRule type="expression" dxfId="2770" priority="13886">
      <formula>IF(RIGHT(TEXT(P18,"0.#"),1)=".",TRUE,FALSE)</formula>
    </cfRule>
  </conditionalFormatting>
  <conditionalFormatting sqref="Y790">
    <cfRule type="expression" dxfId="2769" priority="13881">
      <formula>IF(RIGHT(TEXT(Y790,"0.#"),1)=".",FALSE,TRUE)</formula>
    </cfRule>
    <cfRule type="expression" dxfId="2768" priority="13882">
      <formula>IF(RIGHT(TEXT(Y790,"0.#"),1)=".",TRUE,FALSE)</formula>
    </cfRule>
  </conditionalFormatting>
  <conditionalFormatting sqref="Y799">
    <cfRule type="expression" dxfId="2767" priority="13877">
      <formula>IF(RIGHT(TEXT(Y799,"0.#"),1)=".",FALSE,TRUE)</formula>
    </cfRule>
    <cfRule type="expression" dxfId="2766" priority="13878">
      <formula>IF(RIGHT(TEXT(Y799,"0.#"),1)=".",TRUE,FALSE)</formula>
    </cfRule>
  </conditionalFormatting>
  <conditionalFormatting sqref="Y830:Y837 Y828 Y817:Y824 Y815 Y804:Y811 Y802">
    <cfRule type="expression" dxfId="2765" priority="13659">
      <formula>IF(RIGHT(TEXT(Y802,"0.#"),1)=".",FALSE,TRUE)</formula>
    </cfRule>
    <cfRule type="expression" dxfId="2764" priority="13660">
      <formula>IF(RIGHT(TEXT(Y802,"0.#"),1)=".",TRUE,FALSE)</formula>
    </cfRule>
  </conditionalFormatting>
  <conditionalFormatting sqref="P16:AQ17 P15:AX15 P13:AX13">
    <cfRule type="expression" dxfId="2763" priority="13707">
      <formula>IF(RIGHT(TEXT(P13,"0.#"),1)=".",FALSE,TRUE)</formula>
    </cfRule>
    <cfRule type="expression" dxfId="2762" priority="13708">
      <formula>IF(RIGHT(TEXT(P13,"0.#"),1)=".",TRUE,FALSE)</formula>
    </cfRule>
  </conditionalFormatting>
  <conditionalFormatting sqref="P19:AJ19">
    <cfRule type="expression" dxfId="2761" priority="13705">
      <formula>IF(RIGHT(TEXT(P19,"0.#"),1)=".",FALSE,TRUE)</formula>
    </cfRule>
    <cfRule type="expression" dxfId="2760" priority="13706">
      <formula>IF(RIGHT(TEXT(P19,"0.#"),1)=".",TRUE,FALSE)</formula>
    </cfRule>
  </conditionalFormatting>
  <conditionalFormatting sqref="AE101 AQ101">
    <cfRule type="expression" dxfId="2759" priority="13697">
      <formula>IF(RIGHT(TEXT(AE101,"0.#"),1)=".",FALSE,TRUE)</formula>
    </cfRule>
    <cfRule type="expression" dxfId="2758" priority="13698">
      <formula>IF(RIGHT(TEXT(AE101,"0.#"),1)=".",TRUE,FALSE)</formula>
    </cfRule>
  </conditionalFormatting>
  <conditionalFormatting sqref="Y791:Y798 Y789">
    <cfRule type="expression" dxfId="2757" priority="13683">
      <formula>IF(RIGHT(TEXT(Y789,"0.#"),1)=".",FALSE,TRUE)</formula>
    </cfRule>
    <cfRule type="expression" dxfId="2756" priority="13684">
      <formula>IF(RIGHT(TEXT(Y789,"0.#"),1)=".",TRUE,FALSE)</formula>
    </cfRule>
  </conditionalFormatting>
  <conditionalFormatting sqref="AU790">
    <cfRule type="expression" dxfId="2755" priority="13681">
      <formula>IF(RIGHT(TEXT(AU790,"0.#"),1)=".",FALSE,TRUE)</formula>
    </cfRule>
    <cfRule type="expression" dxfId="2754" priority="13682">
      <formula>IF(RIGHT(TEXT(AU790,"0.#"),1)=".",TRUE,FALSE)</formula>
    </cfRule>
  </conditionalFormatting>
  <conditionalFormatting sqref="AU799">
    <cfRule type="expression" dxfId="2753" priority="13679">
      <formula>IF(RIGHT(TEXT(AU799,"0.#"),1)=".",FALSE,TRUE)</formula>
    </cfRule>
    <cfRule type="expression" dxfId="2752" priority="13680">
      <formula>IF(RIGHT(TEXT(AU799,"0.#"),1)=".",TRUE,FALSE)</formula>
    </cfRule>
  </conditionalFormatting>
  <conditionalFormatting sqref="AU791:AU798 AU789">
    <cfRule type="expression" dxfId="2751" priority="13677">
      <formula>IF(RIGHT(TEXT(AU789,"0.#"),1)=".",FALSE,TRUE)</formula>
    </cfRule>
    <cfRule type="expression" dxfId="2750" priority="13678">
      <formula>IF(RIGHT(TEXT(AU789,"0.#"),1)=".",TRUE,FALSE)</formula>
    </cfRule>
  </conditionalFormatting>
  <conditionalFormatting sqref="Y829 Y816 Y803">
    <cfRule type="expression" dxfId="2749" priority="13663">
      <formula>IF(RIGHT(TEXT(Y803,"0.#"),1)=".",FALSE,TRUE)</formula>
    </cfRule>
    <cfRule type="expression" dxfId="2748" priority="13664">
      <formula>IF(RIGHT(TEXT(Y803,"0.#"),1)=".",TRUE,FALSE)</formula>
    </cfRule>
  </conditionalFormatting>
  <conditionalFormatting sqref="Y838 Y825 Y812">
    <cfRule type="expression" dxfId="2747" priority="13661">
      <formula>IF(RIGHT(TEXT(Y812,"0.#"),1)=".",FALSE,TRUE)</formula>
    </cfRule>
    <cfRule type="expression" dxfId="2746" priority="13662">
      <formula>IF(RIGHT(TEXT(Y812,"0.#"),1)=".",TRUE,FALSE)</formula>
    </cfRule>
  </conditionalFormatting>
  <conditionalFormatting sqref="AU829 AU816 AU803">
    <cfRule type="expression" dxfId="2745" priority="13657">
      <formula>IF(RIGHT(TEXT(AU803,"0.#"),1)=".",FALSE,TRUE)</formula>
    </cfRule>
    <cfRule type="expression" dxfId="2744" priority="13658">
      <formula>IF(RIGHT(TEXT(AU803,"0.#"),1)=".",TRUE,FALSE)</formula>
    </cfRule>
  </conditionalFormatting>
  <conditionalFormatting sqref="AU838 AU825 AU812">
    <cfRule type="expression" dxfId="2743" priority="13655">
      <formula>IF(RIGHT(TEXT(AU812,"0.#"),1)=".",FALSE,TRUE)</formula>
    </cfRule>
    <cfRule type="expression" dxfId="2742" priority="13656">
      <formula>IF(RIGHT(TEXT(AU812,"0.#"),1)=".",TRUE,FALSE)</formula>
    </cfRule>
  </conditionalFormatting>
  <conditionalFormatting sqref="AU830:AU837 AU828 AU817:AU824 AU815 AU804:AU811 AU802">
    <cfRule type="expression" dxfId="2741" priority="13653">
      <formula>IF(RIGHT(TEXT(AU802,"0.#"),1)=".",FALSE,TRUE)</formula>
    </cfRule>
    <cfRule type="expression" dxfId="2740" priority="13654">
      <formula>IF(RIGHT(TEXT(AU802,"0.#"),1)=".",TRUE,FALSE)</formula>
    </cfRule>
  </conditionalFormatting>
  <conditionalFormatting sqref="AM87">
    <cfRule type="expression" dxfId="2739" priority="13307">
      <formula>IF(RIGHT(TEXT(AM87,"0.#"),1)=".",FALSE,TRUE)</formula>
    </cfRule>
    <cfRule type="expression" dxfId="2738" priority="13308">
      <formula>IF(RIGHT(TEXT(AM87,"0.#"),1)=".",TRUE,FALSE)</formula>
    </cfRule>
  </conditionalFormatting>
  <conditionalFormatting sqref="AE55">
    <cfRule type="expression" dxfId="2737" priority="13375">
      <formula>IF(RIGHT(TEXT(AE55,"0.#"),1)=".",FALSE,TRUE)</formula>
    </cfRule>
    <cfRule type="expression" dxfId="2736" priority="13376">
      <formula>IF(RIGHT(TEXT(AE55,"0.#"),1)=".",TRUE,FALSE)</formula>
    </cfRule>
  </conditionalFormatting>
  <conditionalFormatting sqref="AI55">
    <cfRule type="expression" dxfId="2735" priority="13373">
      <formula>IF(RIGHT(TEXT(AI55,"0.#"),1)=".",FALSE,TRUE)</formula>
    </cfRule>
    <cfRule type="expression" dxfId="2734" priority="13374">
      <formula>IF(RIGHT(TEXT(AI55,"0.#"),1)=".",TRUE,FALSE)</formula>
    </cfRule>
  </conditionalFormatting>
  <conditionalFormatting sqref="AM34">
    <cfRule type="expression" dxfId="2733" priority="13453">
      <formula>IF(RIGHT(TEXT(AM34,"0.#"),1)=".",FALSE,TRUE)</formula>
    </cfRule>
    <cfRule type="expression" dxfId="2732" priority="13454">
      <formula>IF(RIGHT(TEXT(AM34,"0.#"),1)=".",TRUE,FALSE)</formula>
    </cfRule>
  </conditionalFormatting>
  <conditionalFormatting sqref="AE33">
    <cfRule type="expression" dxfId="2731" priority="13467">
      <formula>IF(RIGHT(TEXT(AE33,"0.#"),1)=".",FALSE,TRUE)</formula>
    </cfRule>
    <cfRule type="expression" dxfId="2730" priority="13468">
      <formula>IF(RIGHT(TEXT(AE33,"0.#"),1)=".",TRUE,FALSE)</formula>
    </cfRule>
  </conditionalFormatting>
  <conditionalFormatting sqref="AE34">
    <cfRule type="expression" dxfId="2729" priority="13465">
      <formula>IF(RIGHT(TEXT(AE34,"0.#"),1)=".",FALSE,TRUE)</formula>
    </cfRule>
    <cfRule type="expression" dxfId="2728" priority="13466">
      <formula>IF(RIGHT(TEXT(AE34,"0.#"),1)=".",TRUE,FALSE)</formula>
    </cfRule>
  </conditionalFormatting>
  <conditionalFormatting sqref="AI34">
    <cfRule type="expression" dxfId="2727" priority="13463">
      <formula>IF(RIGHT(TEXT(AI34,"0.#"),1)=".",FALSE,TRUE)</formula>
    </cfRule>
    <cfRule type="expression" dxfId="2726" priority="13464">
      <formula>IF(RIGHT(TEXT(AI34,"0.#"),1)=".",TRUE,FALSE)</formula>
    </cfRule>
  </conditionalFormatting>
  <conditionalFormatting sqref="AI33">
    <cfRule type="expression" dxfId="2725" priority="13461">
      <formula>IF(RIGHT(TEXT(AI33,"0.#"),1)=".",FALSE,TRUE)</formula>
    </cfRule>
    <cfRule type="expression" dxfId="2724" priority="13462">
      <formula>IF(RIGHT(TEXT(AI33,"0.#"),1)=".",TRUE,FALSE)</formula>
    </cfRule>
  </conditionalFormatting>
  <conditionalFormatting sqref="AI32">
    <cfRule type="expression" dxfId="2723" priority="13459">
      <formula>IF(RIGHT(TEXT(AI32,"0.#"),1)=".",FALSE,TRUE)</formula>
    </cfRule>
    <cfRule type="expression" dxfId="2722" priority="13460">
      <formula>IF(RIGHT(TEXT(AI32,"0.#"),1)=".",TRUE,FALSE)</formula>
    </cfRule>
  </conditionalFormatting>
  <conditionalFormatting sqref="AM32">
    <cfRule type="expression" dxfId="2721" priority="13457">
      <formula>IF(RIGHT(TEXT(AM32,"0.#"),1)=".",FALSE,TRUE)</formula>
    </cfRule>
    <cfRule type="expression" dxfId="2720" priority="13458">
      <formula>IF(RIGHT(TEXT(AM32,"0.#"),1)=".",TRUE,FALSE)</formula>
    </cfRule>
  </conditionalFormatting>
  <conditionalFormatting sqref="AM33">
    <cfRule type="expression" dxfId="2719" priority="13455">
      <formula>IF(RIGHT(TEXT(AM33,"0.#"),1)=".",FALSE,TRUE)</formula>
    </cfRule>
    <cfRule type="expression" dxfId="2718" priority="13456">
      <formula>IF(RIGHT(TEXT(AM33,"0.#"),1)=".",TRUE,FALSE)</formula>
    </cfRule>
  </conditionalFormatting>
  <conditionalFormatting sqref="AQ32:AQ34">
    <cfRule type="expression" dxfId="2717" priority="13447">
      <formula>IF(RIGHT(TEXT(AQ32,"0.#"),1)=".",FALSE,TRUE)</formula>
    </cfRule>
    <cfRule type="expression" dxfId="2716" priority="13448">
      <formula>IF(RIGHT(TEXT(AQ32,"0.#"),1)=".",TRUE,FALSE)</formula>
    </cfRule>
  </conditionalFormatting>
  <conditionalFormatting sqref="AU32:AU34">
    <cfRule type="expression" dxfId="2715" priority="13445">
      <formula>IF(RIGHT(TEXT(AU32,"0.#"),1)=".",FALSE,TRUE)</formula>
    </cfRule>
    <cfRule type="expression" dxfId="2714" priority="13446">
      <formula>IF(RIGHT(TEXT(AU32,"0.#"),1)=".",TRUE,FALSE)</formula>
    </cfRule>
  </conditionalFormatting>
  <conditionalFormatting sqref="AE53">
    <cfRule type="expression" dxfId="2713" priority="13379">
      <formula>IF(RIGHT(TEXT(AE53,"0.#"),1)=".",FALSE,TRUE)</formula>
    </cfRule>
    <cfRule type="expression" dxfId="2712" priority="13380">
      <formula>IF(RIGHT(TEXT(AE53,"0.#"),1)=".",TRUE,FALSE)</formula>
    </cfRule>
  </conditionalFormatting>
  <conditionalFormatting sqref="AE54">
    <cfRule type="expression" dxfId="2711" priority="13377">
      <formula>IF(RIGHT(TEXT(AE54,"0.#"),1)=".",FALSE,TRUE)</formula>
    </cfRule>
    <cfRule type="expression" dxfId="2710" priority="13378">
      <formula>IF(RIGHT(TEXT(AE54,"0.#"),1)=".",TRUE,FALSE)</formula>
    </cfRule>
  </conditionalFormatting>
  <conditionalFormatting sqref="AI54">
    <cfRule type="expression" dxfId="2709" priority="13371">
      <formula>IF(RIGHT(TEXT(AI54,"0.#"),1)=".",FALSE,TRUE)</formula>
    </cfRule>
    <cfRule type="expression" dxfId="2708" priority="13372">
      <formula>IF(RIGHT(TEXT(AI54,"0.#"),1)=".",TRUE,FALSE)</formula>
    </cfRule>
  </conditionalFormatting>
  <conditionalFormatting sqref="AI53">
    <cfRule type="expression" dxfId="2707" priority="13369">
      <formula>IF(RIGHT(TEXT(AI53,"0.#"),1)=".",FALSE,TRUE)</formula>
    </cfRule>
    <cfRule type="expression" dxfId="2706" priority="13370">
      <formula>IF(RIGHT(TEXT(AI53,"0.#"),1)=".",TRUE,FALSE)</formula>
    </cfRule>
  </conditionalFormatting>
  <conditionalFormatting sqref="AM53">
    <cfRule type="expression" dxfId="2705" priority="13367">
      <formula>IF(RIGHT(TEXT(AM53,"0.#"),1)=".",FALSE,TRUE)</formula>
    </cfRule>
    <cfRule type="expression" dxfId="2704" priority="13368">
      <formula>IF(RIGHT(TEXT(AM53,"0.#"),1)=".",TRUE,FALSE)</formula>
    </cfRule>
  </conditionalFormatting>
  <conditionalFormatting sqref="AM54">
    <cfRule type="expression" dxfId="2703" priority="13365">
      <formula>IF(RIGHT(TEXT(AM54,"0.#"),1)=".",FALSE,TRUE)</formula>
    </cfRule>
    <cfRule type="expression" dxfId="2702" priority="13366">
      <formula>IF(RIGHT(TEXT(AM54,"0.#"),1)=".",TRUE,FALSE)</formula>
    </cfRule>
  </conditionalFormatting>
  <conditionalFormatting sqref="AM55">
    <cfRule type="expression" dxfId="2701" priority="13363">
      <formula>IF(RIGHT(TEXT(AM55,"0.#"),1)=".",FALSE,TRUE)</formula>
    </cfRule>
    <cfRule type="expression" dxfId="2700" priority="13364">
      <formula>IF(RIGHT(TEXT(AM55,"0.#"),1)=".",TRUE,FALSE)</formula>
    </cfRule>
  </conditionalFormatting>
  <conditionalFormatting sqref="AE60">
    <cfRule type="expression" dxfId="2699" priority="13349">
      <formula>IF(RIGHT(TEXT(AE60,"0.#"),1)=".",FALSE,TRUE)</formula>
    </cfRule>
    <cfRule type="expression" dxfId="2698" priority="13350">
      <formula>IF(RIGHT(TEXT(AE60,"0.#"),1)=".",TRUE,FALSE)</formula>
    </cfRule>
  </conditionalFormatting>
  <conditionalFormatting sqref="AE61">
    <cfRule type="expression" dxfId="2697" priority="13347">
      <formula>IF(RIGHT(TEXT(AE61,"0.#"),1)=".",FALSE,TRUE)</formula>
    </cfRule>
    <cfRule type="expression" dxfId="2696" priority="13348">
      <formula>IF(RIGHT(TEXT(AE61,"0.#"),1)=".",TRUE,FALSE)</formula>
    </cfRule>
  </conditionalFormatting>
  <conditionalFormatting sqref="AE62">
    <cfRule type="expression" dxfId="2695" priority="13345">
      <formula>IF(RIGHT(TEXT(AE62,"0.#"),1)=".",FALSE,TRUE)</formula>
    </cfRule>
    <cfRule type="expression" dxfId="2694" priority="13346">
      <formula>IF(RIGHT(TEXT(AE62,"0.#"),1)=".",TRUE,FALSE)</formula>
    </cfRule>
  </conditionalFormatting>
  <conditionalFormatting sqref="AI62">
    <cfRule type="expression" dxfId="2693" priority="13343">
      <formula>IF(RIGHT(TEXT(AI62,"0.#"),1)=".",FALSE,TRUE)</formula>
    </cfRule>
    <cfRule type="expression" dxfId="2692" priority="13344">
      <formula>IF(RIGHT(TEXT(AI62,"0.#"),1)=".",TRUE,FALSE)</formula>
    </cfRule>
  </conditionalFormatting>
  <conditionalFormatting sqref="AI61">
    <cfRule type="expression" dxfId="2691" priority="13341">
      <formula>IF(RIGHT(TEXT(AI61,"0.#"),1)=".",FALSE,TRUE)</formula>
    </cfRule>
    <cfRule type="expression" dxfId="2690" priority="13342">
      <formula>IF(RIGHT(TEXT(AI61,"0.#"),1)=".",TRUE,FALSE)</formula>
    </cfRule>
  </conditionalFormatting>
  <conditionalFormatting sqref="AI60">
    <cfRule type="expression" dxfId="2689" priority="13339">
      <formula>IF(RIGHT(TEXT(AI60,"0.#"),1)=".",FALSE,TRUE)</formula>
    </cfRule>
    <cfRule type="expression" dxfId="2688" priority="13340">
      <formula>IF(RIGHT(TEXT(AI60,"0.#"),1)=".",TRUE,FALSE)</formula>
    </cfRule>
  </conditionalFormatting>
  <conditionalFormatting sqref="AM60">
    <cfRule type="expression" dxfId="2687" priority="13337">
      <formula>IF(RIGHT(TEXT(AM60,"0.#"),1)=".",FALSE,TRUE)</formula>
    </cfRule>
    <cfRule type="expression" dxfId="2686" priority="13338">
      <formula>IF(RIGHT(TEXT(AM60,"0.#"),1)=".",TRUE,FALSE)</formula>
    </cfRule>
  </conditionalFormatting>
  <conditionalFormatting sqref="AM61">
    <cfRule type="expression" dxfId="2685" priority="13335">
      <formula>IF(RIGHT(TEXT(AM61,"0.#"),1)=".",FALSE,TRUE)</formula>
    </cfRule>
    <cfRule type="expression" dxfId="2684" priority="13336">
      <formula>IF(RIGHT(TEXT(AM61,"0.#"),1)=".",TRUE,FALSE)</formula>
    </cfRule>
  </conditionalFormatting>
  <conditionalFormatting sqref="AM62">
    <cfRule type="expression" dxfId="2683" priority="13333">
      <formula>IF(RIGHT(TEXT(AM62,"0.#"),1)=".",FALSE,TRUE)</formula>
    </cfRule>
    <cfRule type="expression" dxfId="2682" priority="13334">
      <formula>IF(RIGHT(TEXT(AM62,"0.#"),1)=".",TRUE,FALSE)</formula>
    </cfRule>
  </conditionalFormatting>
  <conditionalFormatting sqref="AE87">
    <cfRule type="expression" dxfId="2681" priority="13319">
      <formula>IF(RIGHT(TEXT(AE87,"0.#"),1)=".",FALSE,TRUE)</formula>
    </cfRule>
    <cfRule type="expression" dxfId="2680" priority="13320">
      <formula>IF(RIGHT(TEXT(AE87,"0.#"),1)=".",TRUE,FALSE)</formula>
    </cfRule>
  </conditionalFormatting>
  <conditionalFormatting sqref="AE88">
    <cfRule type="expression" dxfId="2679" priority="13317">
      <formula>IF(RIGHT(TEXT(AE88,"0.#"),1)=".",FALSE,TRUE)</formula>
    </cfRule>
    <cfRule type="expression" dxfId="2678" priority="13318">
      <formula>IF(RIGHT(TEXT(AE88,"0.#"),1)=".",TRUE,FALSE)</formula>
    </cfRule>
  </conditionalFormatting>
  <conditionalFormatting sqref="AE89">
    <cfRule type="expression" dxfId="2677" priority="13315">
      <formula>IF(RIGHT(TEXT(AE89,"0.#"),1)=".",FALSE,TRUE)</formula>
    </cfRule>
    <cfRule type="expression" dxfId="2676" priority="13316">
      <formula>IF(RIGHT(TEXT(AE89,"0.#"),1)=".",TRUE,FALSE)</formula>
    </cfRule>
  </conditionalFormatting>
  <conditionalFormatting sqref="AI89">
    <cfRule type="expression" dxfId="2675" priority="13313">
      <formula>IF(RIGHT(TEXT(AI89,"0.#"),1)=".",FALSE,TRUE)</formula>
    </cfRule>
    <cfRule type="expression" dxfId="2674" priority="13314">
      <formula>IF(RIGHT(TEXT(AI89,"0.#"),1)=".",TRUE,FALSE)</formula>
    </cfRule>
  </conditionalFormatting>
  <conditionalFormatting sqref="AI88">
    <cfRule type="expression" dxfId="2673" priority="13311">
      <formula>IF(RIGHT(TEXT(AI88,"0.#"),1)=".",FALSE,TRUE)</formula>
    </cfRule>
    <cfRule type="expression" dxfId="2672" priority="13312">
      <formula>IF(RIGHT(TEXT(AI88,"0.#"),1)=".",TRUE,FALSE)</formula>
    </cfRule>
  </conditionalFormatting>
  <conditionalFormatting sqref="AI87">
    <cfRule type="expression" dxfId="2671" priority="13309">
      <formula>IF(RIGHT(TEXT(AI87,"0.#"),1)=".",FALSE,TRUE)</formula>
    </cfRule>
    <cfRule type="expression" dxfId="2670" priority="13310">
      <formula>IF(RIGHT(TEXT(AI87,"0.#"),1)=".",TRUE,FALSE)</formula>
    </cfRule>
  </conditionalFormatting>
  <conditionalFormatting sqref="AM88">
    <cfRule type="expression" dxfId="2669" priority="13305">
      <formula>IF(RIGHT(TEXT(AM88,"0.#"),1)=".",FALSE,TRUE)</formula>
    </cfRule>
    <cfRule type="expression" dxfId="2668" priority="13306">
      <formula>IF(RIGHT(TEXT(AM88,"0.#"),1)=".",TRUE,FALSE)</formula>
    </cfRule>
  </conditionalFormatting>
  <conditionalFormatting sqref="AM89">
    <cfRule type="expression" dxfId="2667" priority="13303">
      <formula>IF(RIGHT(TEXT(AM89,"0.#"),1)=".",FALSE,TRUE)</formula>
    </cfRule>
    <cfRule type="expression" dxfId="2666" priority="13304">
      <formula>IF(RIGHT(TEXT(AM89,"0.#"),1)=".",TRUE,FALSE)</formula>
    </cfRule>
  </conditionalFormatting>
  <conditionalFormatting sqref="AE92">
    <cfRule type="expression" dxfId="2665" priority="13289">
      <formula>IF(RIGHT(TEXT(AE92,"0.#"),1)=".",FALSE,TRUE)</formula>
    </cfRule>
    <cfRule type="expression" dxfId="2664" priority="13290">
      <formula>IF(RIGHT(TEXT(AE92,"0.#"),1)=".",TRUE,FALSE)</formula>
    </cfRule>
  </conditionalFormatting>
  <conditionalFormatting sqref="AE93">
    <cfRule type="expression" dxfId="2663" priority="13287">
      <formula>IF(RIGHT(TEXT(AE93,"0.#"),1)=".",FALSE,TRUE)</formula>
    </cfRule>
    <cfRule type="expression" dxfId="2662" priority="13288">
      <formula>IF(RIGHT(TEXT(AE93,"0.#"),1)=".",TRUE,FALSE)</formula>
    </cfRule>
  </conditionalFormatting>
  <conditionalFormatting sqref="AE94">
    <cfRule type="expression" dxfId="2661" priority="13285">
      <formula>IF(RIGHT(TEXT(AE94,"0.#"),1)=".",FALSE,TRUE)</formula>
    </cfRule>
    <cfRule type="expression" dxfId="2660" priority="13286">
      <formula>IF(RIGHT(TEXT(AE94,"0.#"),1)=".",TRUE,FALSE)</formula>
    </cfRule>
  </conditionalFormatting>
  <conditionalFormatting sqref="AI94">
    <cfRule type="expression" dxfId="2659" priority="13283">
      <formula>IF(RIGHT(TEXT(AI94,"0.#"),1)=".",FALSE,TRUE)</formula>
    </cfRule>
    <cfRule type="expression" dxfId="2658" priority="13284">
      <formula>IF(RIGHT(TEXT(AI94,"0.#"),1)=".",TRUE,FALSE)</formula>
    </cfRule>
  </conditionalFormatting>
  <conditionalFormatting sqref="AI93">
    <cfRule type="expression" dxfId="2657" priority="13281">
      <formula>IF(RIGHT(TEXT(AI93,"0.#"),1)=".",FALSE,TRUE)</formula>
    </cfRule>
    <cfRule type="expression" dxfId="2656" priority="13282">
      <formula>IF(RIGHT(TEXT(AI93,"0.#"),1)=".",TRUE,FALSE)</formula>
    </cfRule>
  </conditionalFormatting>
  <conditionalFormatting sqref="AI92">
    <cfRule type="expression" dxfId="2655" priority="13279">
      <formula>IF(RIGHT(TEXT(AI92,"0.#"),1)=".",FALSE,TRUE)</formula>
    </cfRule>
    <cfRule type="expression" dxfId="2654" priority="13280">
      <formula>IF(RIGHT(TEXT(AI92,"0.#"),1)=".",TRUE,FALSE)</formula>
    </cfRule>
  </conditionalFormatting>
  <conditionalFormatting sqref="AM92">
    <cfRule type="expression" dxfId="2653" priority="13277">
      <formula>IF(RIGHT(TEXT(AM92,"0.#"),1)=".",FALSE,TRUE)</formula>
    </cfRule>
    <cfRule type="expression" dxfId="2652" priority="13278">
      <formula>IF(RIGHT(TEXT(AM92,"0.#"),1)=".",TRUE,FALSE)</formula>
    </cfRule>
  </conditionalFormatting>
  <conditionalFormatting sqref="AM93">
    <cfRule type="expression" dxfId="2651" priority="13275">
      <formula>IF(RIGHT(TEXT(AM93,"0.#"),1)=".",FALSE,TRUE)</formula>
    </cfRule>
    <cfRule type="expression" dxfId="2650" priority="13276">
      <formula>IF(RIGHT(TEXT(AM93,"0.#"),1)=".",TRUE,FALSE)</formula>
    </cfRule>
  </conditionalFormatting>
  <conditionalFormatting sqref="AM94">
    <cfRule type="expression" dxfId="2649" priority="13273">
      <formula>IF(RIGHT(TEXT(AM94,"0.#"),1)=".",FALSE,TRUE)</formula>
    </cfRule>
    <cfRule type="expression" dxfId="2648" priority="13274">
      <formula>IF(RIGHT(TEXT(AM94,"0.#"),1)=".",TRUE,FALSE)</formula>
    </cfRule>
  </conditionalFormatting>
  <conditionalFormatting sqref="AE97">
    <cfRule type="expression" dxfId="2647" priority="13259">
      <formula>IF(RIGHT(TEXT(AE97,"0.#"),1)=".",FALSE,TRUE)</formula>
    </cfRule>
    <cfRule type="expression" dxfId="2646" priority="13260">
      <formula>IF(RIGHT(TEXT(AE97,"0.#"),1)=".",TRUE,FALSE)</formula>
    </cfRule>
  </conditionalFormatting>
  <conditionalFormatting sqref="AE98">
    <cfRule type="expression" dxfId="2645" priority="13257">
      <formula>IF(RIGHT(TEXT(AE98,"0.#"),1)=".",FALSE,TRUE)</formula>
    </cfRule>
    <cfRule type="expression" dxfId="2644" priority="13258">
      <formula>IF(RIGHT(TEXT(AE98,"0.#"),1)=".",TRUE,FALSE)</formula>
    </cfRule>
  </conditionalFormatting>
  <conditionalFormatting sqref="AE99">
    <cfRule type="expression" dxfId="2643" priority="13255">
      <formula>IF(RIGHT(TEXT(AE99,"0.#"),1)=".",FALSE,TRUE)</formula>
    </cfRule>
    <cfRule type="expression" dxfId="2642" priority="13256">
      <formula>IF(RIGHT(TEXT(AE99,"0.#"),1)=".",TRUE,FALSE)</formula>
    </cfRule>
  </conditionalFormatting>
  <conditionalFormatting sqref="AI99">
    <cfRule type="expression" dxfId="2641" priority="13253">
      <formula>IF(RIGHT(TEXT(AI99,"0.#"),1)=".",FALSE,TRUE)</formula>
    </cfRule>
    <cfRule type="expression" dxfId="2640" priority="13254">
      <formula>IF(RIGHT(TEXT(AI99,"0.#"),1)=".",TRUE,FALSE)</formula>
    </cfRule>
  </conditionalFormatting>
  <conditionalFormatting sqref="AI98">
    <cfRule type="expression" dxfId="2639" priority="13251">
      <formula>IF(RIGHT(TEXT(AI98,"0.#"),1)=".",FALSE,TRUE)</formula>
    </cfRule>
    <cfRule type="expression" dxfId="2638" priority="13252">
      <formula>IF(RIGHT(TEXT(AI98,"0.#"),1)=".",TRUE,FALSE)</formula>
    </cfRule>
  </conditionalFormatting>
  <conditionalFormatting sqref="AI97">
    <cfRule type="expression" dxfId="2637" priority="13249">
      <formula>IF(RIGHT(TEXT(AI97,"0.#"),1)=".",FALSE,TRUE)</formula>
    </cfRule>
    <cfRule type="expression" dxfId="2636" priority="13250">
      <formula>IF(RIGHT(TEXT(AI97,"0.#"),1)=".",TRUE,FALSE)</formula>
    </cfRule>
  </conditionalFormatting>
  <conditionalFormatting sqref="AM97">
    <cfRule type="expression" dxfId="2635" priority="13247">
      <formula>IF(RIGHT(TEXT(AM97,"0.#"),1)=".",FALSE,TRUE)</formula>
    </cfRule>
    <cfRule type="expression" dxfId="2634" priority="13248">
      <formula>IF(RIGHT(TEXT(AM97,"0.#"),1)=".",TRUE,FALSE)</formula>
    </cfRule>
  </conditionalFormatting>
  <conditionalFormatting sqref="AM98">
    <cfRule type="expression" dxfId="2633" priority="13245">
      <formula>IF(RIGHT(TEXT(AM98,"0.#"),1)=".",FALSE,TRUE)</formula>
    </cfRule>
    <cfRule type="expression" dxfId="2632" priority="13246">
      <formula>IF(RIGHT(TEXT(AM98,"0.#"),1)=".",TRUE,FALSE)</formula>
    </cfRule>
  </conditionalFormatting>
  <conditionalFormatting sqref="AM99">
    <cfRule type="expression" dxfId="2631" priority="13243">
      <formula>IF(RIGHT(TEXT(AM99,"0.#"),1)=".",FALSE,TRUE)</formula>
    </cfRule>
    <cfRule type="expression" dxfId="2630" priority="13244">
      <formula>IF(RIGHT(TEXT(AM99,"0.#"),1)=".",TRUE,FALSE)</formula>
    </cfRule>
  </conditionalFormatting>
  <conditionalFormatting sqref="AI101">
    <cfRule type="expression" dxfId="2629" priority="13229">
      <formula>IF(RIGHT(TEXT(AI101,"0.#"),1)=".",FALSE,TRUE)</formula>
    </cfRule>
    <cfRule type="expression" dxfId="2628" priority="13230">
      <formula>IF(RIGHT(TEXT(AI101,"0.#"),1)=".",TRUE,FALSE)</formula>
    </cfRule>
  </conditionalFormatting>
  <conditionalFormatting sqref="AM101">
    <cfRule type="expression" dxfId="2627" priority="13227">
      <formula>IF(RIGHT(TEXT(AM101,"0.#"),1)=".",FALSE,TRUE)</formula>
    </cfRule>
    <cfRule type="expression" dxfId="2626" priority="13228">
      <formula>IF(RIGHT(TEXT(AM101,"0.#"),1)=".",TRUE,FALSE)</formula>
    </cfRule>
  </conditionalFormatting>
  <conditionalFormatting sqref="AE102">
    <cfRule type="expression" dxfId="2625" priority="13225">
      <formula>IF(RIGHT(TEXT(AE102,"0.#"),1)=".",FALSE,TRUE)</formula>
    </cfRule>
    <cfRule type="expression" dxfId="2624" priority="13226">
      <formula>IF(RIGHT(TEXT(AE102,"0.#"),1)=".",TRUE,FALSE)</formula>
    </cfRule>
  </conditionalFormatting>
  <conditionalFormatting sqref="AI102">
    <cfRule type="expression" dxfId="2623" priority="13223">
      <formula>IF(RIGHT(TEXT(AI102,"0.#"),1)=".",FALSE,TRUE)</formula>
    </cfRule>
    <cfRule type="expression" dxfId="2622" priority="13224">
      <formula>IF(RIGHT(TEXT(AI102,"0.#"),1)=".",TRUE,FALSE)</formula>
    </cfRule>
  </conditionalFormatting>
  <conditionalFormatting sqref="AM102">
    <cfRule type="expression" dxfId="2621" priority="13221">
      <formula>IF(RIGHT(TEXT(AM102,"0.#"),1)=".",FALSE,TRUE)</formula>
    </cfRule>
    <cfRule type="expression" dxfId="2620" priority="13222">
      <formula>IF(RIGHT(TEXT(AM102,"0.#"),1)=".",TRUE,FALSE)</formula>
    </cfRule>
  </conditionalFormatting>
  <conditionalFormatting sqref="AQ102">
    <cfRule type="expression" dxfId="2619" priority="13219">
      <formula>IF(RIGHT(TEXT(AQ102,"0.#"),1)=".",FALSE,TRUE)</formula>
    </cfRule>
    <cfRule type="expression" dxfId="2618" priority="13220">
      <formula>IF(RIGHT(TEXT(AQ102,"0.#"),1)=".",TRUE,FALSE)</formula>
    </cfRule>
  </conditionalFormatting>
  <conditionalFormatting sqref="AE104:AE105 AI104:AI105">
    <cfRule type="expression" dxfId="2617" priority="13217">
      <formula>IF(RIGHT(TEXT(AE104,"0.#"),1)=".",FALSE,TRUE)</formula>
    </cfRule>
    <cfRule type="expression" dxfId="2616" priority="13218">
      <formula>IF(RIGHT(TEXT(AE104,"0.#"),1)=".",TRUE,FALSE)</formula>
    </cfRule>
  </conditionalFormatting>
  <conditionalFormatting sqref="AE107">
    <cfRule type="expression" dxfId="2615" priority="13203">
      <formula>IF(RIGHT(TEXT(AE107,"0.#"),1)=".",FALSE,TRUE)</formula>
    </cfRule>
    <cfRule type="expression" dxfId="2614" priority="13204">
      <formula>IF(RIGHT(TEXT(AE107,"0.#"),1)=".",TRUE,FALSE)</formula>
    </cfRule>
  </conditionalFormatting>
  <conditionalFormatting sqref="AI107">
    <cfRule type="expression" dxfId="2613" priority="13201">
      <formula>IF(RIGHT(TEXT(AI107,"0.#"),1)=".",FALSE,TRUE)</formula>
    </cfRule>
    <cfRule type="expression" dxfId="2612" priority="13202">
      <formula>IF(RIGHT(TEXT(AI107,"0.#"),1)=".",TRUE,FALSE)</formula>
    </cfRule>
  </conditionalFormatting>
  <conditionalFormatting sqref="AM107">
    <cfRule type="expression" dxfId="2611" priority="13199">
      <formula>IF(RIGHT(TEXT(AM107,"0.#"),1)=".",FALSE,TRUE)</formula>
    </cfRule>
    <cfRule type="expression" dxfId="2610" priority="13200">
      <formula>IF(RIGHT(TEXT(AM107,"0.#"),1)=".",TRUE,FALSE)</formula>
    </cfRule>
  </conditionalFormatting>
  <conditionalFormatting sqref="AE108">
    <cfRule type="expression" dxfId="2609" priority="13197">
      <formula>IF(RIGHT(TEXT(AE108,"0.#"),1)=".",FALSE,TRUE)</formula>
    </cfRule>
    <cfRule type="expression" dxfId="2608" priority="13198">
      <formula>IF(RIGHT(TEXT(AE108,"0.#"),1)=".",TRUE,FALSE)</formula>
    </cfRule>
  </conditionalFormatting>
  <conditionalFormatting sqref="AI108">
    <cfRule type="expression" dxfId="2607" priority="13195">
      <formula>IF(RIGHT(TEXT(AI108,"0.#"),1)=".",FALSE,TRUE)</formula>
    </cfRule>
    <cfRule type="expression" dxfId="2606" priority="13196">
      <formula>IF(RIGHT(TEXT(AI108,"0.#"),1)=".",TRUE,FALSE)</formula>
    </cfRule>
  </conditionalFormatting>
  <conditionalFormatting sqref="AM108">
    <cfRule type="expression" dxfId="2605" priority="13193">
      <formula>IF(RIGHT(TEXT(AM108,"0.#"),1)=".",FALSE,TRUE)</formula>
    </cfRule>
    <cfRule type="expression" dxfId="2604" priority="13194">
      <formula>IF(RIGHT(TEXT(AM108,"0.#"),1)=".",TRUE,FALSE)</formula>
    </cfRule>
  </conditionalFormatting>
  <conditionalFormatting sqref="AE110">
    <cfRule type="expression" dxfId="2603" priority="13189">
      <formula>IF(RIGHT(TEXT(AE110,"0.#"),1)=".",FALSE,TRUE)</formula>
    </cfRule>
    <cfRule type="expression" dxfId="2602" priority="13190">
      <formula>IF(RIGHT(TEXT(AE110,"0.#"),1)=".",TRUE,FALSE)</formula>
    </cfRule>
  </conditionalFormatting>
  <conditionalFormatting sqref="AI110">
    <cfRule type="expression" dxfId="2601" priority="13187">
      <formula>IF(RIGHT(TEXT(AI110,"0.#"),1)=".",FALSE,TRUE)</formula>
    </cfRule>
    <cfRule type="expression" dxfId="2600" priority="13188">
      <formula>IF(RIGHT(TEXT(AI110,"0.#"),1)=".",TRUE,FALSE)</formula>
    </cfRule>
  </conditionalFormatting>
  <conditionalFormatting sqref="AM110">
    <cfRule type="expression" dxfId="2599" priority="13185">
      <formula>IF(RIGHT(TEXT(AM110,"0.#"),1)=".",FALSE,TRUE)</formula>
    </cfRule>
    <cfRule type="expression" dxfId="2598" priority="13186">
      <formula>IF(RIGHT(TEXT(AM110,"0.#"),1)=".",TRUE,FALSE)</formula>
    </cfRule>
  </conditionalFormatting>
  <conditionalFormatting sqref="AE111">
    <cfRule type="expression" dxfId="2597" priority="13183">
      <formula>IF(RIGHT(TEXT(AE111,"0.#"),1)=".",FALSE,TRUE)</formula>
    </cfRule>
    <cfRule type="expression" dxfId="2596" priority="13184">
      <formula>IF(RIGHT(TEXT(AE111,"0.#"),1)=".",TRUE,FALSE)</formula>
    </cfRule>
  </conditionalFormatting>
  <conditionalFormatting sqref="AI111">
    <cfRule type="expression" dxfId="2595" priority="13181">
      <formula>IF(RIGHT(TEXT(AI111,"0.#"),1)=".",FALSE,TRUE)</formula>
    </cfRule>
    <cfRule type="expression" dxfId="2594" priority="13182">
      <formula>IF(RIGHT(TEXT(AI111,"0.#"),1)=".",TRUE,FALSE)</formula>
    </cfRule>
  </conditionalFormatting>
  <conditionalFormatting sqref="AM111">
    <cfRule type="expression" dxfId="2593" priority="13179">
      <formula>IF(RIGHT(TEXT(AM111,"0.#"),1)=".",FALSE,TRUE)</formula>
    </cfRule>
    <cfRule type="expression" dxfId="2592" priority="13180">
      <formula>IF(RIGHT(TEXT(AM111,"0.#"),1)=".",TRUE,FALSE)</formula>
    </cfRule>
  </conditionalFormatting>
  <conditionalFormatting sqref="AE113">
    <cfRule type="expression" dxfId="2591" priority="13175">
      <formula>IF(RIGHT(TEXT(AE113,"0.#"),1)=".",FALSE,TRUE)</formula>
    </cfRule>
    <cfRule type="expression" dxfId="2590" priority="13176">
      <formula>IF(RIGHT(TEXT(AE113,"0.#"),1)=".",TRUE,FALSE)</formula>
    </cfRule>
  </conditionalFormatting>
  <conditionalFormatting sqref="AI113">
    <cfRule type="expression" dxfId="2589" priority="13173">
      <formula>IF(RIGHT(TEXT(AI113,"0.#"),1)=".",FALSE,TRUE)</formula>
    </cfRule>
    <cfRule type="expression" dxfId="2588" priority="13174">
      <formula>IF(RIGHT(TEXT(AI113,"0.#"),1)=".",TRUE,FALSE)</formula>
    </cfRule>
  </conditionalFormatting>
  <conditionalFormatting sqref="AM113">
    <cfRule type="expression" dxfId="2587" priority="13171">
      <formula>IF(RIGHT(TEXT(AM113,"0.#"),1)=".",FALSE,TRUE)</formula>
    </cfRule>
    <cfRule type="expression" dxfId="2586" priority="13172">
      <formula>IF(RIGHT(TEXT(AM113,"0.#"),1)=".",TRUE,FALSE)</formula>
    </cfRule>
  </conditionalFormatting>
  <conditionalFormatting sqref="AE114">
    <cfRule type="expression" dxfId="2585" priority="13169">
      <formula>IF(RIGHT(TEXT(AE114,"0.#"),1)=".",FALSE,TRUE)</formula>
    </cfRule>
    <cfRule type="expression" dxfId="2584" priority="13170">
      <formula>IF(RIGHT(TEXT(AE114,"0.#"),1)=".",TRUE,FALSE)</formula>
    </cfRule>
  </conditionalFormatting>
  <conditionalFormatting sqref="AI114">
    <cfRule type="expression" dxfId="2583" priority="13167">
      <formula>IF(RIGHT(TEXT(AI114,"0.#"),1)=".",FALSE,TRUE)</formula>
    </cfRule>
    <cfRule type="expression" dxfId="2582" priority="13168">
      <formula>IF(RIGHT(TEXT(AI114,"0.#"),1)=".",TRUE,FALSE)</formula>
    </cfRule>
  </conditionalFormatting>
  <conditionalFormatting sqref="AM114">
    <cfRule type="expression" dxfId="2581" priority="13165">
      <formula>IF(RIGHT(TEXT(AM114,"0.#"),1)=".",FALSE,TRUE)</formula>
    </cfRule>
    <cfRule type="expression" dxfId="2580" priority="13166">
      <formula>IF(RIGHT(TEXT(AM114,"0.#"),1)=".",TRUE,FALSE)</formula>
    </cfRule>
  </conditionalFormatting>
  <conditionalFormatting sqref="AE116 AQ116">
    <cfRule type="expression" dxfId="2579" priority="13161">
      <formula>IF(RIGHT(TEXT(AE116,"0.#"),1)=".",FALSE,TRUE)</formula>
    </cfRule>
    <cfRule type="expression" dxfId="2578" priority="13162">
      <formula>IF(RIGHT(TEXT(AE116,"0.#"),1)=".",TRUE,FALSE)</formula>
    </cfRule>
  </conditionalFormatting>
  <conditionalFormatting sqref="AI116">
    <cfRule type="expression" dxfId="2577" priority="13159">
      <formula>IF(RIGHT(TEXT(AI116,"0.#"),1)=".",FALSE,TRUE)</formula>
    </cfRule>
    <cfRule type="expression" dxfId="2576" priority="13160">
      <formula>IF(RIGHT(TEXT(AI116,"0.#"),1)=".",TRUE,FALSE)</formula>
    </cfRule>
  </conditionalFormatting>
  <conditionalFormatting sqref="AM116">
    <cfRule type="expression" dxfId="2575" priority="13157">
      <formula>IF(RIGHT(TEXT(AM116,"0.#"),1)=".",FALSE,TRUE)</formula>
    </cfRule>
    <cfRule type="expression" dxfId="2574" priority="13158">
      <formula>IF(RIGHT(TEXT(AM116,"0.#"),1)=".",TRUE,FALSE)</formula>
    </cfRule>
  </conditionalFormatting>
  <conditionalFormatting sqref="AE117 AM117">
    <cfRule type="expression" dxfId="2573" priority="13155">
      <formula>IF(RIGHT(TEXT(AE117,"0.#"),1)=".",FALSE,TRUE)</formula>
    </cfRule>
    <cfRule type="expression" dxfId="2572" priority="13156">
      <formula>IF(RIGHT(TEXT(AE117,"0.#"),1)=".",TRUE,FALSE)</formula>
    </cfRule>
  </conditionalFormatting>
  <conditionalFormatting sqref="AI117">
    <cfRule type="expression" dxfId="2571" priority="13153">
      <formula>IF(RIGHT(TEXT(AI117,"0.#"),1)=".",FALSE,TRUE)</formula>
    </cfRule>
    <cfRule type="expression" dxfId="2570" priority="13154">
      <formula>IF(RIGHT(TEXT(AI117,"0.#"),1)=".",TRUE,FALSE)</formula>
    </cfRule>
  </conditionalFormatting>
  <conditionalFormatting sqref="AQ117">
    <cfRule type="expression" dxfId="2569" priority="13149">
      <formula>IF(RIGHT(TEXT(AQ117,"0.#"),1)=".",FALSE,TRUE)</formula>
    </cfRule>
    <cfRule type="expression" dxfId="2568" priority="13150">
      <formula>IF(RIGHT(TEXT(AQ117,"0.#"),1)=".",TRUE,FALSE)</formula>
    </cfRule>
  </conditionalFormatting>
  <conditionalFormatting sqref="AQ119 AE119:AE120 AI119:AI120">
    <cfRule type="expression" dxfId="2567" priority="13147">
      <formula>IF(RIGHT(TEXT(AE119,"0.#"),1)=".",FALSE,TRUE)</formula>
    </cfRule>
    <cfRule type="expression" dxfId="2566" priority="13148">
      <formula>IF(RIGHT(TEXT(AE119,"0.#"),1)=".",TRUE,FALSE)</formula>
    </cfRule>
  </conditionalFormatting>
  <conditionalFormatting sqref="AM119">
    <cfRule type="expression" dxfId="2565" priority="13143">
      <formula>IF(RIGHT(TEXT(AM119,"0.#"),1)=".",FALSE,TRUE)</formula>
    </cfRule>
    <cfRule type="expression" dxfId="2564" priority="13144">
      <formula>IF(RIGHT(TEXT(AM119,"0.#"),1)=".",TRUE,FALSE)</formula>
    </cfRule>
  </conditionalFormatting>
  <conditionalFormatting sqref="AQ120">
    <cfRule type="expression" dxfId="2563" priority="13135">
      <formula>IF(RIGHT(TEXT(AQ120,"0.#"),1)=".",FALSE,TRUE)</formula>
    </cfRule>
    <cfRule type="expression" dxfId="2562" priority="13136">
      <formula>IF(RIGHT(TEXT(AQ120,"0.#"),1)=".",TRUE,FALSE)</formula>
    </cfRule>
  </conditionalFormatting>
  <conditionalFormatting sqref="AE122 AQ122">
    <cfRule type="expression" dxfId="2561" priority="13133">
      <formula>IF(RIGHT(TEXT(AE122,"0.#"),1)=".",FALSE,TRUE)</formula>
    </cfRule>
    <cfRule type="expression" dxfId="2560" priority="13134">
      <formula>IF(RIGHT(TEXT(AE122,"0.#"),1)=".",TRUE,FALSE)</formula>
    </cfRule>
  </conditionalFormatting>
  <conditionalFormatting sqref="AI122">
    <cfRule type="expression" dxfId="2559" priority="13131">
      <formula>IF(RIGHT(TEXT(AI122,"0.#"),1)=".",FALSE,TRUE)</formula>
    </cfRule>
    <cfRule type="expression" dxfId="2558" priority="13132">
      <formula>IF(RIGHT(TEXT(AI122,"0.#"),1)=".",TRUE,FALSE)</formula>
    </cfRule>
  </conditionalFormatting>
  <conditionalFormatting sqref="AM122">
    <cfRule type="expression" dxfId="2557" priority="13129">
      <formula>IF(RIGHT(TEXT(AM122,"0.#"),1)=".",FALSE,TRUE)</formula>
    </cfRule>
    <cfRule type="expression" dxfId="2556" priority="13130">
      <formula>IF(RIGHT(TEXT(AM122,"0.#"),1)=".",TRUE,FALSE)</formula>
    </cfRule>
  </conditionalFormatting>
  <conditionalFormatting sqref="AQ123">
    <cfRule type="expression" dxfId="2555" priority="13121">
      <formula>IF(RIGHT(TEXT(AQ123,"0.#"),1)=".",FALSE,TRUE)</formula>
    </cfRule>
    <cfRule type="expression" dxfId="2554" priority="13122">
      <formula>IF(RIGHT(TEXT(AQ123,"0.#"),1)=".",TRUE,FALSE)</formula>
    </cfRule>
  </conditionalFormatting>
  <conditionalFormatting sqref="AE125 AQ125">
    <cfRule type="expression" dxfId="2553" priority="13119">
      <formula>IF(RIGHT(TEXT(AE125,"0.#"),1)=".",FALSE,TRUE)</formula>
    </cfRule>
    <cfRule type="expression" dxfId="2552" priority="13120">
      <formula>IF(RIGHT(TEXT(AE125,"0.#"),1)=".",TRUE,FALSE)</formula>
    </cfRule>
  </conditionalFormatting>
  <conditionalFormatting sqref="AI125">
    <cfRule type="expression" dxfId="2551" priority="13117">
      <formula>IF(RIGHT(TEXT(AI125,"0.#"),1)=".",FALSE,TRUE)</formula>
    </cfRule>
    <cfRule type="expression" dxfId="2550" priority="13118">
      <formula>IF(RIGHT(TEXT(AI125,"0.#"),1)=".",TRUE,FALSE)</formula>
    </cfRule>
  </conditionalFormatting>
  <conditionalFormatting sqref="AM125">
    <cfRule type="expression" dxfId="2549" priority="13115">
      <formula>IF(RIGHT(TEXT(AM125,"0.#"),1)=".",FALSE,TRUE)</formula>
    </cfRule>
    <cfRule type="expression" dxfId="2548" priority="13116">
      <formula>IF(RIGHT(TEXT(AM125,"0.#"),1)=".",TRUE,FALSE)</formula>
    </cfRule>
  </conditionalFormatting>
  <conditionalFormatting sqref="AQ126">
    <cfRule type="expression" dxfId="2547" priority="13107">
      <formula>IF(RIGHT(TEXT(AQ126,"0.#"),1)=".",FALSE,TRUE)</formula>
    </cfRule>
    <cfRule type="expression" dxfId="2546" priority="13108">
      <formula>IF(RIGHT(TEXT(AQ126,"0.#"),1)=".",TRUE,FALSE)</formula>
    </cfRule>
  </conditionalFormatting>
  <conditionalFormatting sqref="AE128 AQ128">
    <cfRule type="expression" dxfId="2545" priority="13105">
      <formula>IF(RIGHT(TEXT(AE128,"0.#"),1)=".",FALSE,TRUE)</formula>
    </cfRule>
    <cfRule type="expression" dxfId="2544" priority="13106">
      <formula>IF(RIGHT(TEXT(AE128,"0.#"),1)=".",TRUE,FALSE)</formula>
    </cfRule>
  </conditionalFormatting>
  <conditionalFormatting sqref="AI128">
    <cfRule type="expression" dxfId="2543" priority="13103">
      <formula>IF(RIGHT(TEXT(AI128,"0.#"),1)=".",FALSE,TRUE)</formula>
    </cfRule>
    <cfRule type="expression" dxfId="2542" priority="13104">
      <formula>IF(RIGHT(TEXT(AI128,"0.#"),1)=".",TRUE,FALSE)</formula>
    </cfRule>
  </conditionalFormatting>
  <conditionalFormatting sqref="AM128">
    <cfRule type="expression" dxfId="2541" priority="13101">
      <formula>IF(RIGHT(TEXT(AM128,"0.#"),1)=".",FALSE,TRUE)</formula>
    </cfRule>
    <cfRule type="expression" dxfId="2540" priority="13102">
      <formula>IF(RIGHT(TEXT(AM128,"0.#"),1)=".",TRUE,FALSE)</formula>
    </cfRule>
  </conditionalFormatting>
  <conditionalFormatting sqref="AQ129">
    <cfRule type="expression" dxfId="2539" priority="13093">
      <formula>IF(RIGHT(TEXT(AQ129,"0.#"),1)=".",FALSE,TRUE)</formula>
    </cfRule>
    <cfRule type="expression" dxfId="2538" priority="13094">
      <formula>IF(RIGHT(TEXT(AQ129,"0.#"),1)=".",TRUE,FALSE)</formula>
    </cfRule>
  </conditionalFormatting>
  <conditionalFormatting sqref="AE75">
    <cfRule type="expression" dxfId="2537" priority="13091">
      <formula>IF(RIGHT(TEXT(AE75,"0.#"),1)=".",FALSE,TRUE)</formula>
    </cfRule>
    <cfRule type="expression" dxfId="2536" priority="13092">
      <formula>IF(RIGHT(TEXT(AE75,"0.#"),1)=".",TRUE,FALSE)</formula>
    </cfRule>
  </conditionalFormatting>
  <conditionalFormatting sqref="AE76">
    <cfRule type="expression" dxfId="2535" priority="13089">
      <formula>IF(RIGHT(TEXT(AE76,"0.#"),1)=".",FALSE,TRUE)</formula>
    </cfRule>
    <cfRule type="expression" dxfId="2534" priority="13090">
      <formula>IF(RIGHT(TEXT(AE76,"0.#"),1)=".",TRUE,FALSE)</formula>
    </cfRule>
  </conditionalFormatting>
  <conditionalFormatting sqref="AE77">
    <cfRule type="expression" dxfId="2533" priority="13087">
      <formula>IF(RIGHT(TEXT(AE77,"0.#"),1)=".",FALSE,TRUE)</formula>
    </cfRule>
    <cfRule type="expression" dxfId="2532" priority="13088">
      <formula>IF(RIGHT(TEXT(AE77,"0.#"),1)=".",TRUE,FALSE)</formula>
    </cfRule>
  </conditionalFormatting>
  <conditionalFormatting sqref="AI77">
    <cfRule type="expression" dxfId="2531" priority="13085">
      <formula>IF(RIGHT(TEXT(AI77,"0.#"),1)=".",FALSE,TRUE)</formula>
    </cfRule>
    <cfRule type="expression" dxfId="2530" priority="13086">
      <formula>IF(RIGHT(TEXT(AI77,"0.#"),1)=".",TRUE,FALSE)</formula>
    </cfRule>
  </conditionalFormatting>
  <conditionalFormatting sqref="AI76">
    <cfRule type="expression" dxfId="2529" priority="13083">
      <formula>IF(RIGHT(TEXT(AI76,"0.#"),1)=".",FALSE,TRUE)</formula>
    </cfRule>
    <cfRule type="expression" dxfId="2528" priority="13084">
      <formula>IF(RIGHT(TEXT(AI76,"0.#"),1)=".",TRUE,FALSE)</formula>
    </cfRule>
  </conditionalFormatting>
  <conditionalFormatting sqref="AI75">
    <cfRule type="expression" dxfId="2527" priority="13081">
      <formula>IF(RIGHT(TEXT(AI75,"0.#"),1)=".",FALSE,TRUE)</formula>
    </cfRule>
    <cfRule type="expression" dxfId="2526" priority="13082">
      <formula>IF(RIGHT(TEXT(AI75,"0.#"),1)=".",TRUE,FALSE)</formula>
    </cfRule>
  </conditionalFormatting>
  <conditionalFormatting sqref="AM75">
    <cfRule type="expression" dxfId="2525" priority="13079">
      <formula>IF(RIGHT(TEXT(AM75,"0.#"),1)=".",FALSE,TRUE)</formula>
    </cfRule>
    <cfRule type="expression" dxfId="2524" priority="13080">
      <formula>IF(RIGHT(TEXT(AM75,"0.#"),1)=".",TRUE,FALSE)</formula>
    </cfRule>
  </conditionalFormatting>
  <conditionalFormatting sqref="AM76">
    <cfRule type="expression" dxfId="2523" priority="13077">
      <formula>IF(RIGHT(TEXT(AM76,"0.#"),1)=".",FALSE,TRUE)</formula>
    </cfRule>
    <cfRule type="expression" dxfId="2522" priority="13078">
      <formula>IF(RIGHT(TEXT(AM76,"0.#"),1)=".",TRUE,FALSE)</formula>
    </cfRule>
  </conditionalFormatting>
  <conditionalFormatting sqref="AM77">
    <cfRule type="expression" dxfId="2521" priority="13075">
      <formula>IF(RIGHT(TEXT(AM77,"0.#"),1)=".",FALSE,TRUE)</formula>
    </cfRule>
    <cfRule type="expression" dxfId="2520" priority="13076">
      <formula>IF(RIGHT(TEXT(AM77,"0.#"),1)=".",TRUE,FALSE)</formula>
    </cfRule>
  </conditionalFormatting>
  <conditionalFormatting sqref="AE134:AE135 AI134:AI135 AM134:AM135 AQ134:AQ135 AU134:AU135">
    <cfRule type="expression" dxfId="2519" priority="13061">
      <formula>IF(RIGHT(TEXT(AE134,"0.#"),1)=".",FALSE,TRUE)</formula>
    </cfRule>
    <cfRule type="expression" dxfId="2518" priority="13062">
      <formula>IF(RIGHT(TEXT(AE134,"0.#"),1)=".",TRUE,FALSE)</formula>
    </cfRule>
  </conditionalFormatting>
  <conditionalFormatting sqref="AE433">
    <cfRule type="expression" dxfId="2517" priority="13031">
      <formula>IF(RIGHT(TEXT(AE433,"0.#"),1)=".",FALSE,TRUE)</formula>
    </cfRule>
    <cfRule type="expression" dxfId="2516" priority="13032">
      <formula>IF(RIGHT(TEXT(AE433,"0.#"),1)=".",TRUE,FALSE)</formula>
    </cfRule>
  </conditionalFormatting>
  <conditionalFormatting sqref="AM435">
    <cfRule type="expression" dxfId="2515" priority="13015">
      <formula>IF(RIGHT(TEXT(AM435,"0.#"),1)=".",FALSE,TRUE)</formula>
    </cfRule>
    <cfRule type="expression" dxfId="2514" priority="13016">
      <formula>IF(RIGHT(TEXT(AM435,"0.#"),1)=".",TRUE,FALSE)</formula>
    </cfRule>
  </conditionalFormatting>
  <conditionalFormatting sqref="AE434">
    <cfRule type="expression" dxfId="2513" priority="13029">
      <formula>IF(RIGHT(TEXT(AE434,"0.#"),1)=".",FALSE,TRUE)</formula>
    </cfRule>
    <cfRule type="expression" dxfId="2512" priority="13030">
      <formula>IF(RIGHT(TEXT(AE434,"0.#"),1)=".",TRUE,FALSE)</formula>
    </cfRule>
  </conditionalFormatting>
  <conditionalFormatting sqref="AE435">
    <cfRule type="expression" dxfId="2511" priority="13027">
      <formula>IF(RIGHT(TEXT(AE435,"0.#"),1)=".",FALSE,TRUE)</formula>
    </cfRule>
    <cfRule type="expression" dxfId="2510" priority="13028">
      <formula>IF(RIGHT(TEXT(AE435,"0.#"),1)=".",TRUE,FALSE)</formula>
    </cfRule>
  </conditionalFormatting>
  <conditionalFormatting sqref="AM433">
    <cfRule type="expression" dxfId="2509" priority="13019">
      <formula>IF(RIGHT(TEXT(AM433,"0.#"),1)=".",FALSE,TRUE)</formula>
    </cfRule>
    <cfRule type="expression" dxfId="2508" priority="13020">
      <formula>IF(RIGHT(TEXT(AM433,"0.#"),1)=".",TRUE,FALSE)</formula>
    </cfRule>
  </conditionalFormatting>
  <conditionalFormatting sqref="AM434">
    <cfRule type="expression" dxfId="2507" priority="13017">
      <formula>IF(RIGHT(TEXT(AM434,"0.#"),1)=".",FALSE,TRUE)</formula>
    </cfRule>
    <cfRule type="expression" dxfId="2506" priority="13018">
      <formula>IF(RIGHT(TEXT(AM434,"0.#"),1)=".",TRUE,FALSE)</formula>
    </cfRule>
  </conditionalFormatting>
  <conditionalFormatting sqref="AU433">
    <cfRule type="expression" dxfId="2505" priority="13007">
      <formula>IF(RIGHT(TEXT(AU433,"0.#"),1)=".",FALSE,TRUE)</formula>
    </cfRule>
    <cfRule type="expression" dxfId="2504" priority="13008">
      <formula>IF(RIGHT(TEXT(AU433,"0.#"),1)=".",TRUE,FALSE)</formula>
    </cfRule>
  </conditionalFormatting>
  <conditionalFormatting sqref="AU434">
    <cfRule type="expression" dxfId="2503" priority="13005">
      <formula>IF(RIGHT(TEXT(AU434,"0.#"),1)=".",FALSE,TRUE)</formula>
    </cfRule>
    <cfRule type="expression" dxfId="2502" priority="13006">
      <formula>IF(RIGHT(TEXT(AU434,"0.#"),1)=".",TRUE,FALSE)</formula>
    </cfRule>
  </conditionalFormatting>
  <conditionalFormatting sqref="AU435">
    <cfRule type="expression" dxfId="2501" priority="13003">
      <formula>IF(RIGHT(TEXT(AU435,"0.#"),1)=".",FALSE,TRUE)</formula>
    </cfRule>
    <cfRule type="expression" dxfId="2500" priority="13004">
      <formula>IF(RIGHT(TEXT(AU435,"0.#"),1)=".",TRUE,FALSE)</formula>
    </cfRule>
  </conditionalFormatting>
  <conditionalFormatting sqref="AI435">
    <cfRule type="expression" dxfId="2499" priority="12937">
      <formula>IF(RIGHT(TEXT(AI435,"0.#"),1)=".",FALSE,TRUE)</formula>
    </cfRule>
    <cfRule type="expression" dxfId="2498" priority="12938">
      <formula>IF(RIGHT(TEXT(AI435,"0.#"),1)=".",TRUE,FALSE)</formula>
    </cfRule>
  </conditionalFormatting>
  <conditionalFormatting sqref="AI433">
    <cfRule type="expression" dxfId="2497" priority="12941">
      <formula>IF(RIGHT(TEXT(AI433,"0.#"),1)=".",FALSE,TRUE)</formula>
    </cfRule>
    <cfRule type="expression" dxfId="2496" priority="12942">
      <formula>IF(RIGHT(TEXT(AI433,"0.#"),1)=".",TRUE,FALSE)</formula>
    </cfRule>
  </conditionalFormatting>
  <conditionalFormatting sqref="AI434">
    <cfRule type="expression" dxfId="2495" priority="12939">
      <formula>IF(RIGHT(TEXT(AI434,"0.#"),1)=".",FALSE,TRUE)</formula>
    </cfRule>
    <cfRule type="expression" dxfId="2494" priority="12940">
      <formula>IF(RIGHT(TEXT(AI434,"0.#"),1)=".",TRUE,FALSE)</formula>
    </cfRule>
  </conditionalFormatting>
  <conditionalFormatting sqref="AQ434">
    <cfRule type="expression" dxfId="2493" priority="12923">
      <formula>IF(RIGHT(TEXT(AQ434,"0.#"),1)=".",FALSE,TRUE)</formula>
    </cfRule>
    <cfRule type="expression" dxfId="2492" priority="12924">
      <formula>IF(RIGHT(TEXT(AQ434,"0.#"),1)=".",TRUE,FALSE)</formula>
    </cfRule>
  </conditionalFormatting>
  <conditionalFormatting sqref="AQ435">
    <cfRule type="expression" dxfId="2491" priority="12909">
      <formula>IF(RIGHT(TEXT(AQ435,"0.#"),1)=".",FALSE,TRUE)</formula>
    </cfRule>
    <cfRule type="expression" dxfId="2490" priority="12910">
      <formula>IF(RIGHT(TEXT(AQ435,"0.#"),1)=".",TRUE,FALSE)</formula>
    </cfRule>
  </conditionalFormatting>
  <conditionalFormatting sqref="AQ433">
    <cfRule type="expression" dxfId="2489" priority="12907">
      <formula>IF(RIGHT(TEXT(AQ433,"0.#"),1)=".",FALSE,TRUE)</formula>
    </cfRule>
    <cfRule type="expression" dxfId="2488" priority="12908">
      <formula>IF(RIGHT(TEXT(AQ433,"0.#"),1)=".",TRUE,FALSE)</formula>
    </cfRule>
  </conditionalFormatting>
  <conditionalFormatting sqref="AL847:AO874">
    <cfRule type="expression" dxfId="2487" priority="6631">
      <formula>IF(AND(AL847&gt;=0, RIGHT(TEXT(AL847,"0.#"),1)&lt;&gt;"."),TRUE,FALSE)</formula>
    </cfRule>
    <cfRule type="expression" dxfId="2486" priority="6632">
      <formula>IF(AND(AL847&gt;=0, RIGHT(TEXT(AL847,"0.#"),1)="."),TRUE,FALSE)</formula>
    </cfRule>
    <cfRule type="expression" dxfId="2485" priority="6633">
      <formula>IF(AND(AL847&lt;0, RIGHT(TEXT(AL847,"0.#"),1)&lt;&gt;"."),TRUE,FALSE)</formula>
    </cfRule>
    <cfRule type="expression" dxfId="2484" priority="6634">
      <formula>IF(AND(AL847&lt;0, RIGHT(TEXT(AL847,"0.#"),1)="."),TRUE,FALSE)</formula>
    </cfRule>
  </conditionalFormatting>
  <conditionalFormatting sqref="AQ53:AQ55">
    <cfRule type="expression" dxfId="2483" priority="4653">
      <formula>IF(RIGHT(TEXT(AQ53,"0.#"),1)=".",FALSE,TRUE)</formula>
    </cfRule>
    <cfRule type="expression" dxfId="2482" priority="4654">
      <formula>IF(RIGHT(TEXT(AQ53,"0.#"),1)=".",TRUE,FALSE)</formula>
    </cfRule>
  </conditionalFormatting>
  <conditionalFormatting sqref="AU53:AU55">
    <cfRule type="expression" dxfId="2481" priority="4651">
      <formula>IF(RIGHT(TEXT(AU53,"0.#"),1)=".",FALSE,TRUE)</formula>
    </cfRule>
    <cfRule type="expression" dxfId="2480" priority="4652">
      <formula>IF(RIGHT(TEXT(AU53,"0.#"),1)=".",TRUE,FALSE)</formula>
    </cfRule>
  </conditionalFormatting>
  <conditionalFormatting sqref="AQ60:AQ62">
    <cfRule type="expression" dxfId="2479" priority="4649">
      <formula>IF(RIGHT(TEXT(AQ60,"0.#"),1)=".",FALSE,TRUE)</formula>
    </cfRule>
    <cfRule type="expression" dxfId="2478" priority="4650">
      <formula>IF(RIGHT(TEXT(AQ60,"0.#"),1)=".",TRUE,FALSE)</formula>
    </cfRule>
  </conditionalFormatting>
  <conditionalFormatting sqref="AU60:AU62">
    <cfRule type="expression" dxfId="2477" priority="4647">
      <formula>IF(RIGHT(TEXT(AU60,"0.#"),1)=".",FALSE,TRUE)</formula>
    </cfRule>
    <cfRule type="expression" dxfId="2476" priority="4648">
      <formula>IF(RIGHT(TEXT(AU60,"0.#"),1)=".",TRUE,FALSE)</formula>
    </cfRule>
  </conditionalFormatting>
  <conditionalFormatting sqref="AQ75:AQ77">
    <cfRule type="expression" dxfId="2475" priority="4645">
      <formula>IF(RIGHT(TEXT(AQ75,"0.#"),1)=".",FALSE,TRUE)</formula>
    </cfRule>
    <cfRule type="expression" dxfId="2474" priority="4646">
      <formula>IF(RIGHT(TEXT(AQ75,"0.#"),1)=".",TRUE,FALSE)</formula>
    </cfRule>
  </conditionalFormatting>
  <conditionalFormatting sqref="AU75:AU77">
    <cfRule type="expression" dxfId="2473" priority="4643">
      <formula>IF(RIGHT(TEXT(AU75,"0.#"),1)=".",FALSE,TRUE)</formula>
    </cfRule>
    <cfRule type="expression" dxfId="2472" priority="4644">
      <formula>IF(RIGHT(TEXT(AU75,"0.#"),1)=".",TRUE,FALSE)</formula>
    </cfRule>
  </conditionalFormatting>
  <conditionalFormatting sqref="AQ87:AQ89">
    <cfRule type="expression" dxfId="2471" priority="4641">
      <formula>IF(RIGHT(TEXT(AQ87,"0.#"),1)=".",FALSE,TRUE)</formula>
    </cfRule>
    <cfRule type="expression" dxfId="2470" priority="4642">
      <formula>IF(RIGHT(TEXT(AQ87,"0.#"),1)=".",TRUE,FALSE)</formula>
    </cfRule>
  </conditionalFormatting>
  <conditionalFormatting sqref="AU87:AU89">
    <cfRule type="expression" dxfId="2469" priority="4639">
      <formula>IF(RIGHT(TEXT(AU87,"0.#"),1)=".",FALSE,TRUE)</formula>
    </cfRule>
    <cfRule type="expression" dxfId="2468" priority="4640">
      <formula>IF(RIGHT(TEXT(AU87,"0.#"),1)=".",TRUE,FALSE)</formula>
    </cfRule>
  </conditionalFormatting>
  <conditionalFormatting sqref="AQ92:AQ94">
    <cfRule type="expression" dxfId="2467" priority="4637">
      <formula>IF(RIGHT(TEXT(AQ92,"0.#"),1)=".",FALSE,TRUE)</formula>
    </cfRule>
    <cfRule type="expression" dxfId="2466" priority="4638">
      <formula>IF(RIGHT(TEXT(AQ92,"0.#"),1)=".",TRUE,FALSE)</formula>
    </cfRule>
  </conditionalFormatting>
  <conditionalFormatting sqref="AU92:AU94">
    <cfRule type="expression" dxfId="2465" priority="4635">
      <formula>IF(RIGHT(TEXT(AU92,"0.#"),1)=".",FALSE,TRUE)</formula>
    </cfRule>
    <cfRule type="expression" dxfId="2464" priority="4636">
      <formula>IF(RIGHT(TEXT(AU92,"0.#"),1)=".",TRUE,FALSE)</formula>
    </cfRule>
  </conditionalFormatting>
  <conditionalFormatting sqref="AQ97:AQ99">
    <cfRule type="expression" dxfId="2463" priority="4633">
      <formula>IF(RIGHT(TEXT(AQ97,"0.#"),1)=".",FALSE,TRUE)</formula>
    </cfRule>
    <cfRule type="expression" dxfId="2462" priority="4634">
      <formula>IF(RIGHT(TEXT(AQ97,"0.#"),1)=".",TRUE,FALSE)</formula>
    </cfRule>
  </conditionalFormatting>
  <conditionalFormatting sqref="AU97:AU99">
    <cfRule type="expression" dxfId="2461" priority="4631">
      <formula>IF(RIGHT(TEXT(AU97,"0.#"),1)=".",FALSE,TRUE)</formula>
    </cfRule>
    <cfRule type="expression" dxfId="2460" priority="4632">
      <formula>IF(RIGHT(TEXT(AU97,"0.#"),1)=".",TRUE,FALSE)</formula>
    </cfRule>
  </conditionalFormatting>
  <conditionalFormatting sqref="AE458">
    <cfRule type="expression" dxfId="2459" priority="4325">
      <formula>IF(RIGHT(TEXT(AE458,"0.#"),1)=".",FALSE,TRUE)</formula>
    </cfRule>
    <cfRule type="expression" dxfId="2458" priority="4326">
      <formula>IF(RIGHT(TEXT(AE458,"0.#"),1)=".",TRUE,FALSE)</formula>
    </cfRule>
  </conditionalFormatting>
  <conditionalFormatting sqref="AM460">
    <cfRule type="expression" dxfId="2457" priority="4315">
      <formula>IF(RIGHT(TEXT(AM460,"0.#"),1)=".",FALSE,TRUE)</formula>
    </cfRule>
    <cfRule type="expression" dxfId="2456" priority="4316">
      <formula>IF(RIGHT(TEXT(AM460,"0.#"),1)=".",TRUE,FALSE)</formula>
    </cfRule>
  </conditionalFormatting>
  <conditionalFormatting sqref="AE459">
    <cfRule type="expression" dxfId="2455" priority="4323">
      <formula>IF(RIGHT(TEXT(AE459,"0.#"),1)=".",FALSE,TRUE)</formula>
    </cfRule>
    <cfRule type="expression" dxfId="2454" priority="4324">
      <formula>IF(RIGHT(TEXT(AE459,"0.#"),1)=".",TRUE,FALSE)</formula>
    </cfRule>
  </conditionalFormatting>
  <conditionalFormatting sqref="AE460">
    <cfRule type="expression" dxfId="2453" priority="4321">
      <formula>IF(RIGHT(TEXT(AE460,"0.#"),1)=".",FALSE,TRUE)</formula>
    </cfRule>
    <cfRule type="expression" dxfId="2452" priority="4322">
      <formula>IF(RIGHT(TEXT(AE460,"0.#"),1)=".",TRUE,FALSE)</formula>
    </cfRule>
  </conditionalFormatting>
  <conditionalFormatting sqref="AM458">
    <cfRule type="expression" dxfId="2451" priority="4319">
      <formula>IF(RIGHT(TEXT(AM458,"0.#"),1)=".",FALSE,TRUE)</formula>
    </cfRule>
    <cfRule type="expression" dxfId="2450" priority="4320">
      <formula>IF(RIGHT(TEXT(AM458,"0.#"),1)=".",TRUE,FALSE)</formula>
    </cfRule>
  </conditionalFormatting>
  <conditionalFormatting sqref="AM459">
    <cfRule type="expression" dxfId="2449" priority="4317">
      <formula>IF(RIGHT(TEXT(AM459,"0.#"),1)=".",FALSE,TRUE)</formula>
    </cfRule>
    <cfRule type="expression" dxfId="2448" priority="4318">
      <formula>IF(RIGHT(TEXT(AM459,"0.#"),1)=".",TRUE,FALSE)</formula>
    </cfRule>
  </conditionalFormatting>
  <conditionalFormatting sqref="AU458">
    <cfRule type="expression" dxfId="2447" priority="4313">
      <formula>IF(RIGHT(TEXT(AU458,"0.#"),1)=".",FALSE,TRUE)</formula>
    </cfRule>
    <cfRule type="expression" dxfId="2446" priority="4314">
      <formula>IF(RIGHT(TEXT(AU458,"0.#"),1)=".",TRUE,FALSE)</formula>
    </cfRule>
  </conditionalFormatting>
  <conditionalFormatting sqref="AU459">
    <cfRule type="expression" dxfId="2445" priority="4311">
      <formula>IF(RIGHT(TEXT(AU459,"0.#"),1)=".",FALSE,TRUE)</formula>
    </cfRule>
    <cfRule type="expression" dxfId="2444" priority="4312">
      <formula>IF(RIGHT(TEXT(AU459,"0.#"),1)=".",TRUE,FALSE)</formula>
    </cfRule>
  </conditionalFormatting>
  <conditionalFormatting sqref="AU460">
    <cfRule type="expression" dxfId="2443" priority="4309">
      <formula>IF(RIGHT(TEXT(AU460,"0.#"),1)=".",FALSE,TRUE)</formula>
    </cfRule>
    <cfRule type="expression" dxfId="2442" priority="4310">
      <formula>IF(RIGHT(TEXT(AU460,"0.#"),1)=".",TRUE,FALSE)</formula>
    </cfRule>
  </conditionalFormatting>
  <conditionalFormatting sqref="AI460">
    <cfRule type="expression" dxfId="2441" priority="4303">
      <formula>IF(RIGHT(TEXT(AI460,"0.#"),1)=".",FALSE,TRUE)</formula>
    </cfRule>
    <cfRule type="expression" dxfId="2440" priority="4304">
      <formula>IF(RIGHT(TEXT(AI460,"0.#"),1)=".",TRUE,FALSE)</formula>
    </cfRule>
  </conditionalFormatting>
  <conditionalFormatting sqref="AI458">
    <cfRule type="expression" dxfId="2439" priority="4307">
      <formula>IF(RIGHT(TEXT(AI458,"0.#"),1)=".",FALSE,TRUE)</formula>
    </cfRule>
    <cfRule type="expression" dxfId="2438" priority="4308">
      <formula>IF(RIGHT(TEXT(AI458,"0.#"),1)=".",TRUE,FALSE)</formula>
    </cfRule>
  </conditionalFormatting>
  <conditionalFormatting sqref="AI459">
    <cfRule type="expression" dxfId="2437" priority="4305">
      <formula>IF(RIGHT(TEXT(AI459,"0.#"),1)=".",FALSE,TRUE)</formula>
    </cfRule>
    <cfRule type="expression" dxfId="2436" priority="4306">
      <formula>IF(RIGHT(TEXT(AI459,"0.#"),1)=".",TRUE,FALSE)</formula>
    </cfRule>
  </conditionalFormatting>
  <conditionalFormatting sqref="AQ459">
    <cfRule type="expression" dxfId="2435" priority="4301">
      <formula>IF(RIGHT(TEXT(AQ459,"0.#"),1)=".",FALSE,TRUE)</formula>
    </cfRule>
    <cfRule type="expression" dxfId="2434" priority="4302">
      <formula>IF(RIGHT(TEXT(AQ459,"0.#"),1)=".",TRUE,FALSE)</formula>
    </cfRule>
  </conditionalFormatting>
  <conditionalFormatting sqref="AQ460">
    <cfRule type="expression" dxfId="2433" priority="4299">
      <formula>IF(RIGHT(TEXT(AQ460,"0.#"),1)=".",FALSE,TRUE)</formula>
    </cfRule>
    <cfRule type="expression" dxfId="2432" priority="4300">
      <formula>IF(RIGHT(TEXT(AQ460,"0.#"),1)=".",TRUE,FALSE)</formula>
    </cfRule>
  </conditionalFormatting>
  <conditionalFormatting sqref="AQ458">
    <cfRule type="expression" dxfId="2431" priority="4297">
      <formula>IF(RIGHT(TEXT(AQ458,"0.#"),1)=".",FALSE,TRUE)</formula>
    </cfRule>
    <cfRule type="expression" dxfId="2430" priority="4298">
      <formula>IF(RIGHT(TEXT(AQ458,"0.#"),1)=".",TRUE,FALSE)</formula>
    </cfRule>
  </conditionalFormatting>
  <conditionalFormatting sqref="AM120">
    <cfRule type="expression" dxfId="2429" priority="2975">
      <formula>IF(RIGHT(TEXT(AM120,"0.#"),1)=".",FALSE,TRUE)</formula>
    </cfRule>
    <cfRule type="expression" dxfId="2428" priority="2976">
      <formula>IF(RIGHT(TEXT(AM120,"0.#"),1)=".",TRUE,FALSE)</formula>
    </cfRule>
  </conditionalFormatting>
  <conditionalFormatting sqref="AI126">
    <cfRule type="expression" dxfId="2427" priority="2965">
      <formula>IF(RIGHT(TEXT(AI126,"0.#"),1)=".",FALSE,TRUE)</formula>
    </cfRule>
    <cfRule type="expression" dxfId="2426" priority="2966">
      <formula>IF(RIGHT(TEXT(AI126,"0.#"),1)=".",TRUE,FALSE)</formula>
    </cfRule>
  </conditionalFormatting>
  <conditionalFormatting sqref="AE123 AM123">
    <cfRule type="expression" dxfId="2425" priority="2971">
      <formula>IF(RIGHT(TEXT(AE123,"0.#"),1)=".",FALSE,TRUE)</formula>
    </cfRule>
    <cfRule type="expression" dxfId="2424" priority="2972">
      <formula>IF(RIGHT(TEXT(AE123,"0.#"),1)=".",TRUE,FALSE)</formula>
    </cfRule>
  </conditionalFormatting>
  <conditionalFormatting sqref="AI123">
    <cfRule type="expression" dxfId="2423" priority="2969">
      <formula>IF(RIGHT(TEXT(AI123,"0.#"),1)=".",FALSE,TRUE)</formula>
    </cfRule>
    <cfRule type="expression" dxfId="2422" priority="2970">
      <formula>IF(RIGHT(TEXT(AI123,"0.#"),1)=".",TRUE,FALSE)</formula>
    </cfRule>
  </conditionalFormatting>
  <conditionalFormatting sqref="AE126 AM126">
    <cfRule type="expression" dxfId="2421" priority="2967">
      <formula>IF(RIGHT(TEXT(AE126,"0.#"),1)=".",FALSE,TRUE)</formula>
    </cfRule>
    <cfRule type="expression" dxfId="2420" priority="2968">
      <formula>IF(RIGHT(TEXT(AE126,"0.#"),1)=".",TRUE,FALSE)</formula>
    </cfRule>
  </conditionalFormatting>
  <conditionalFormatting sqref="AE129 AM129">
    <cfRule type="expression" dxfId="2419" priority="2963">
      <formula>IF(RIGHT(TEXT(AE129,"0.#"),1)=".",FALSE,TRUE)</formula>
    </cfRule>
    <cfRule type="expression" dxfId="2418" priority="2964">
      <formula>IF(RIGHT(TEXT(AE129,"0.#"),1)=".",TRUE,FALSE)</formula>
    </cfRule>
  </conditionalFormatting>
  <conditionalFormatting sqref="AI129">
    <cfRule type="expression" dxfId="2417" priority="2961">
      <formula>IF(RIGHT(TEXT(AI129,"0.#"),1)=".",FALSE,TRUE)</formula>
    </cfRule>
    <cfRule type="expression" dxfId="2416" priority="2962">
      <formula>IF(RIGHT(TEXT(AI129,"0.#"),1)=".",TRUE,FALSE)</formula>
    </cfRule>
  </conditionalFormatting>
  <conditionalFormatting sqref="Y847:Y874">
    <cfRule type="expression" dxfId="2415" priority="2959">
      <formula>IF(RIGHT(TEXT(Y847,"0.#"),1)=".",FALSE,TRUE)</formula>
    </cfRule>
    <cfRule type="expression" dxfId="2414" priority="2960">
      <formula>IF(RIGHT(TEXT(Y847,"0.#"),1)=".",TRUE,FALSE)</formula>
    </cfRule>
  </conditionalFormatting>
  <conditionalFormatting sqref="AU518">
    <cfRule type="expression" dxfId="2413" priority="1469">
      <formula>IF(RIGHT(TEXT(AU518,"0.#"),1)=".",FALSE,TRUE)</formula>
    </cfRule>
    <cfRule type="expression" dxfId="2412" priority="1470">
      <formula>IF(RIGHT(TEXT(AU518,"0.#"),1)=".",TRUE,FALSE)</formula>
    </cfRule>
  </conditionalFormatting>
  <conditionalFormatting sqref="AQ551">
    <cfRule type="expression" dxfId="2411" priority="1245">
      <formula>IF(RIGHT(TEXT(AQ551,"0.#"),1)=".",FALSE,TRUE)</formula>
    </cfRule>
    <cfRule type="expression" dxfId="2410" priority="1246">
      <formula>IF(RIGHT(TEXT(AQ551,"0.#"),1)=".",TRUE,FALSE)</formula>
    </cfRule>
  </conditionalFormatting>
  <conditionalFormatting sqref="AE556">
    <cfRule type="expression" dxfId="2409" priority="1243">
      <formula>IF(RIGHT(TEXT(AE556,"0.#"),1)=".",FALSE,TRUE)</formula>
    </cfRule>
    <cfRule type="expression" dxfId="2408" priority="1244">
      <formula>IF(RIGHT(TEXT(AE556,"0.#"),1)=".",TRUE,FALSE)</formula>
    </cfRule>
  </conditionalFormatting>
  <conditionalFormatting sqref="AE557">
    <cfRule type="expression" dxfId="2407" priority="1241">
      <formula>IF(RIGHT(TEXT(AE557,"0.#"),1)=".",FALSE,TRUE)</formula>
    </cfRule>
    <cfRule type="expression" dxfId="2406" priority="1242">
      <formula>IF(RIGHT(TEXT(AE557,"0.#"),1)=".",TRUE,FALSE)</formula>
    </cfRule>
  </conditionalFormatting>
  <conditionalFormatting sqref="AE558">
    <cfRule type="expression" dxfId="2405" priority="1239">
      <formula>IF(RIGHT(TEXT(AE558,"0.#"),1)=".",FALSE,TRUE)</formula>
    </cfRule>
    <cfRule type="expression" dxfId="2404" priority="1240">
      <formula>IF(RIGHT(TEXT(AE558,"0.#"),1)=".",TRUE,FALSE)</formula>
    </cfRule>
  </conditionalFormatting>
  <conditionalFormatting sqref="AU556">
    <cfRule type="expression" dxfId="2403" priority="1231">
      <formula>IF(RIGHT(TEXT(AU556,"0.#"),1)=".",FALSE,TRUE)</formula>
    </cfRule>
    <cfRule type="expression" dxfId="2402" priority="1232">
      <formula>IF(RIGHT(TEXT(AU556,"0.#"),1)=".",TRUE,FALSE)</formula>
    </cfRule>
  </conditionalFormatting>
  <conditionalFormatting sqref="AU557">
    <cfRule type="expression" dxfId="2401" priority="1229">
      <formula>IF(RIGHT(TEXT(AU557,"0.#"),1)=".",FALSE,TRUE)</formula>
    </cfRule>
    <cfRule type="expression" dxfId="2400" priority="1230">
      <formula>IF(RIGHT(TEXT(AU557,"0.#"),1)=".",TRUE,FALSE)</formula>
    </cfRule>
  </conditionalFormatting>
  <conditionalFormatting sqref="AU558">
    <cfRule type="expression" dxfId="2399" priority="1227">
      <formula>IF(RIGHT(TEXT(AU558,"0.#"),1)=".",FALSE,TRUE)</formula>
    </cfRule>
    <cfRule type="expression" dxfId="2398" priority="1228">
      <formula>IF(RIGHT(TEXT(AU558,"0.#"),1)=".",TRUE,FALSE)</formula>
    </cfRule>
  </conditionalFormatting>
  <conditionalFormatting sqref="AQ557">
    <cfRule type="expression" dxfId="2397" priority="1219">
      <formula>IF(RIGHT(TEXT(AQ557,"0.#"),1)=".",FALSE,TRUE)</formula>
    </cfRule>
    <cfRule type="expression" dxfId="2396" priority="1220">
      <formula>IF(RIGHT(TEXT(AQ557,"0.#"),1)=".",TRUE,FALSE)</formula>
    </cfRule>
  </conditionalFormatting>
  <conditionalFormatting sqref="AQ558">
    <cfRule type="expression" dxfId="2395" priority="1217">
      <formula>IF(RIGHT(TEXT(AQ558,"0.#"),1)=".",FALSE,TRUE)</formula>
    </cfRule>
    <cfRule type="expression" dxfId="2394" priority="1218">
      <formula>IF(RIGHT(TEXT(AQ558,"0.#"),1)=".",TRUE,FALSE)</formula>
    </cfRule>
  </conditionalFormatting>
  <conditionalFormatting sqref="AQ556">
    <cfRule type="expression" dxfId="2393" priority="1215">
      <formula>IF(RIGHT(TEXT(AQ556,"0.#"),1)=".",FALSE,TRUE)</formula>
    </cfRule>
    <cfRule type="expression" dxfId="2392" priority="1216">
      <formula>IF(RIGHT(TEXT(AQ556,"0.#"),1)=".",TRUE,FALSE)</formula>
    </cfRule>
  </conditionalFormatting>
  <conditionalFormatting sqref="AE561">
    <cfRule type="expression" dxfId="2391" priority="1213">
      <formula>IF(RIGHT(TEXT(AE561,"0.#"),1)=".",FALSE,TRUE)</formula>
    </cfRule>
    <cfRule type="expression" dxfId="2390" priority="1214">
      <formula>IF(RIGHT(TEXT(AE561,"0.#"),1)=".",TRUE,FALSE)</formula>
    </cfRule>
  </conditionalFormatting>
  <conditionalFormatting sqref="AE562">
    <cfRule type="expression" dxfId="2389" priority="1211">
      <formula>IF(RIGHT(TEXT(AE562,"0.#"),1)=".",FALSE,TRUE)</formula>
    </cfRule>
    <cfRule type="expression" dxfId="2388" priority="1212">
      <formula>IF(RIGHT(TEXT(AE562,"0.#"),1)=".",TRUE,FALSE)</formula>
    </cfRule>
  </conditionalFormatting>
  <conditionalFormatting sqref="AE563">
    <cfRule type="expression" dxfId="2387" priority="1209">
      <formula>IF(RIGHT(TEXT(AE563,"0.#"),1)=".",FALSE,TRUE)</formula>
    </cfRule>
    <cfRule type="expression" dxfId="2386" priority="1210">
      <formula>IF(RIGHT(TEXT(AE563,"0.#"),1)=".",TRUE,FALSE)</formula>
    </cfRule>
  </conditionalFormatting>
  <conditionalFormatting sqref="AL1110:AO1139">
    <cfRule type="expression" dxfId="2385" priority="2865">
      <formula>IF(AND(AL1110&gt;=0, RIGHT(TEXT(AL1110,"0.#"),1)&lt;&gt;"."),TRUE,FALSE)</formula>
    </cfRule>
    <cfRule type="expression" dxfId="2384" priority="2866">
      <formula>IF(AND(AL1110&gt;=0, RIGHT(TEXT(AL1110,"0.#"),1)="."),TRUE,FALSE)</formula>
    </cfRule>
    <cfRule type="expression" dxfId="2383" priority="2867">
      <formula>IF(AND(AL1110&lt;0, RIGHT(TEXT(AL1110,"0.#"),1)&lt;&gt;"."),TRUE,FALSE)</formula>
    </cfRule>
    <cfRule type="expression" dxfId="2382" priority="2868">
      <formula>IF(AND(AL1110&lt;0, RIGHT(TEXT(AL1110,"0.#"),1)="."),TRUE,FALSE)</formula>
    </cfRule>
  </conditionalFormatting>
  <conditionalFormatting sqref="Y1110:Y1139">
    <cfRule type="expression" dxfId="2381" priority="2863">
      <formula>IF(RIGHT(TEXT(Y1110,"0.#"),1)=".",FALSE,TRUE)</formula>
    </cfRule>
    <cfRule type="expression" dxfId="2380" priority="2864">
      <formula>IF(RIGHT(TEXT(Y1110,"0.#"),1)=".",TRUE,FALSE)</formula>
    </cfRule>
  </conditionalFormatting>
  <conditionalFormatting sqref="AQ553">
    <cfRule type="expression" dxfId="2379" priority="1247">
      <formula>IF(RIGHT(TEXT(AQ553,"0.#"),1)=".",FALSE,TRUE)</formula>
    </cfRule>
    <cfRule type="expression" dxfId="2378" priority="1248">
      <formula>IF(RIGHT(TEXT(AQ553,"0.#"),1)=".",TRUE,FALSE)</formula>
    </cfRule>
  </conditionalFormatting>
  <conditionalFormatting sqref="AU552">
    <cfRule type="expression" dxfId="2377" priority="1259">
      <formula>IF(RIGHT(TEXT(AU552,"0.#"),1)=".",FALSE,TRUE)</formula>
    </cfRule>
    <cfRule type="expression" dxfId="2376" priority="1260">
      <formula>IF(RIGHT(TEXT(AU552,"0.#"),1)=".",TRUE,FALSE)</formula>
    </cfRule>
  </conditionalFormatting>
  <conditionalFormatting sqref="AE552">
    <cfRule type="expression" dxfId="2375" priority="1271">
      <formula>IF(RIGHT(TEXT(AE552,"0.#"),1)=".",FALSE,TRUE)</formula>
    </cfRule>
    <cfRule type="expression" dxfId="2374" priority="1272">
      <formula>IF(RIGHT(TEXT(AE552,"0.#"),1)=".",TRUE,FALSE)</formula>
    </cfRule>
  </conditionalFormatting>
  <conditionalFormatting sqref="AQ548">
    <cfRule type="expression" dxfId="2373" priority="1277">
      <formula>IF(RIGHT(TEXT(AQ548,"0.#"),1)=".",FALSE,TRUE)</formula>
    </cfRule>
    <cfRule type="expression" dxfId="2372" priority="1278">
      <formula>IF(RIGHT(TEXT(AQ548,"0.#"),1)=".",TRUE,FALSE)</formula>
    </cfRule>
  </conditionalFormatting>
  <conditionalFormatting sqref="AL845:AO846">
    <cfRule type="expression" dxfId="2371" priority="2817">
      <formula>IF(AND(AL845&gt;=0, RIGHT(TEXT(AL845,"0.#"),1)&lt;&gt;"."),TRUE,FALSE)</formula>
    </cfRule>
    <cfRule type="expression" dxfId="2370" priority="2818">
      <formula>IF(AND(AL845&gt;=0, RIGHT(TEXT(AL845,"0.#"),1)="."),TRUE,FALSE)</formula>
    </cfRule>
    <cfRule type="expression" dxfId="2369" priority="2819">
      <formula>IF(AND(AL845&lt;0, RIGHT(TEXT(AL845,"0.#"),1)&lt;&gt;"."),TRUE,FALSE)</formula>
    </cfRule>
    <cfRule type="expression" dxfId="2368" priority="2820">
      <formula>IF(AND(AL845&lt;0, RIGHT(TEXT(AL845,"0.#"),1)="."),TRUE,FALSE)</formula>
    </cfRule>
  </conditionalFormatting>
  <conditionalFormatting sqref="Y845:Y846">
    <cfRule type="expression" dxfId="2367" priority="2815">
      <formula>IF(RIGHT(TEXT(Y845,"0.#"),1)=".",FALSE,TRUE)</formula>
    </cfRule>
    <cfRule type="expression" dxfId="2366" priority="2816">
      <formula>IF(RIGHT(TEXT(Y845,"0.#"),1)=".",TRUE,FALSE)</formula>
    </cfRule>
  </conditionalFormatting>
  <conditionalFormatting sqref="AE492">
    <cfRule type="expression" dxfId="2365" priority="1603">
      <formula>IF(RIGHT(TEXT(AE492,"0.#"),1)=".",FALSE,TRUE)</formula>
    </cfRule>
    <cfRule type="expression" dxfId="2364" priority="1604">
      <formula>IF(RIGHT(TEXT(AE492,"0.#"),1)=".",TRUE,FALSE)</formula>
    </cfRule>
  </conditionalFormatting>
  <conditionalFormatting sqref="AE493">
    <cfRule type="expression" dxfId="2363" priority="1601">
      <formula>IF(RIGHT(TEXT(AE493,"0.#"),1)=".",FALSE,TRUE)</formula>
    </cfRule>
    <cfRule type="expression" dxfId="2362" priority="1602">
      <formula>IF(RIGHT(TEXT(AE493,"0.#"),1)=".",TRUE,FALSE)</formula>
    </cfRule>
  </conditionalFormatting>
  <conditionalFormatting sqref="AE494">
    <cfRule type="expression" dxfId="2361" priority="1599">
      <formula>IF(RIGHT(TEXT(AE494,"0.#"),1)=".",FALSE,TRUE)</formula>
    </cfRule>
    <cfRule type="expression" dxfId="2360" priority="1600">
      <formula>IF(RIGHT(TEXT(AE494,"0.#"),1)=".",TRUE,FALSE)</formula>
    </cfRule>
  </conditionalFormatting>
  <conditionalFormatting sqref="AQ493">
    <cfRule type="expression" dxfId="2359" priority="1579">
      <formula>IF(RIGHT(TEXT(AQ493,"0.#"),1)=".",FALSE,TRUE)</formula>
    </cfRule>
    <cfRule type="expression" dxfId="2358" priority="1580">
      <formula>IF(RIGHT(TEXT(AQ493,"0.#"),1)=".",TRUE,FALSE)</formula>
    </cfRule>
  </conditionalFormatting>
  <conditionalFormatting sqref="AQ494">
    <cfRule type="expression" dxfId="2357" priority="1577">
      <formula>IF(RIGHT(TEXT(AQ494,"0.#"),1)=".",FALSE,TRUE)</formula>
    </cfRule>
    <cfRule type="expression" dxfId="2356" priority="1578">
      <formula>IF(RIGHT(TEXT(AQ494,"0.#"),1)=".",TRUE,FALSE)</formula>
    </cfRule>
  </conditionalFormatting>
  <conditionalFormatting sqref="AQ492">
    <cfRule type="expression" dxfId="2355" priority="1575">
      <formula>IF(RIGHT(TEXT(AQ492,"0.#"),1)=".",FALSE,TRUE)</formula>
    </cfRule>
    <cfRule type="expression" dxfId="2354" priority="1576">
      <formula>IF(RIGHT(TEXT(AQ492,"0.#"),1)=".",TRUE,FALSE)</formula>
    </cfRule>
  </conditionalFormatting>
  <conditionalFormatting sqref="AU494">
    <cfRule type="expression" dxfId="2353" priority="1587">
      <formula>IF(RIGHT(TEXT(AU494,"0.#"),1)=".",FALSE,TRUE)</formula>
    </cfRule>
    <cfRule type="expression" dxfId="2352" priority="1588">
      <formula>IF(RIGHT(TEXT(AU494,"0.#"),1)=".",TRUE,FALSE)</formula>
    </cfRule>
  </conditionalFormatting>
  <conditionalFormatting sqref="AU492">
    <cfRule type="expression" dxfId="2351" priority="1591">
      <formula>IF(RIGHT(TEXT(AU492,"0.#"),1)=".",FALSE,TRUE)</formula>
    </cfRule>
    <cfRule type="expression" dxfId="2350" priority="1592">
      <formula>IF(RIGHT(TEXT(AU492,"0.#"),1)=".",TRUE,FALSE)</formula>
    </cfRule>
  </conditionalFormatting>
  <conditionalFormatting sqref="AU493">
    <cfRule type="expression" dxfId="2349" priority="1589">
      <formula>IF(RIGHT(TEXT(AU493,"0.#"),1)=".",FALSE,TRUE)</formula>
    </cfRule>
    <cfRule type="expression" dxfId="2348" priority="1590">
      <formula>IF(RIGHT(TEXT(AU493,"0.#"),1)=".",TRUE,FALSE)</formula>
    </cfRule>
  </conditionalFormatting>
  <conditionalFormatting sqref="AU583">
    <cfRule type="expression" dxfId="2347" priority="1107">
      <formula>IF(RIGHT(TEXT(AU583,"0.#"),1)=".",FALSE,TRUE)</formula>
    </cfRule>
    <cfRule type="expression" dxfId="2346" priority="1108">
      <formula>IF(RIGHT(TEXT(AU583,"0.#"),1)=".",TRUE,FALSE)</formula>
    </cfRule>
  </conditionalFormatting>
  <conditionalFormatting sqref="AU582">
    <cfRule type="expression" dxfId="2345" priority="1109">
      <formula>IF(RIGHT(TEXT(AU582,"0.#"),1)=".",FALSE,TRUE)</formula>
    </cfRule>
    <cfRule type="expression" dxfId="2344" priority="1110">
      <formula>IF(RIGHT(TEXT(AU582,"0.#"),1)=".",TRUE,FALSE)</formula>
    </cfRule>
  </conditionalFormatting>
  <conditionalFormatting sqref="AE499">
    <cfRule type="expression" dxfId="2343" priority="1569">
      <formula>IF(RIGHT(TEXT(AE499,"0.#"),1)=".",FALSE,TRUE)</formula>
    </cfRule>
    <cfRule type="expression" dxfId="2342" priority="1570">
      <formula>IF(RIGHT(TEXT(AE499,"0.#"),1)=".",TRUE,FALSE)</formula>
    </cfRule>
  </conditionalFormatting>
  <conditionalFormatting sqref="AE497">
    <cfRule type="expression" dxfId="2341" priority="1573">
      <formula>IF(RIGHT(TEXT(AE497,"0.#"),1)=".",FALSE,TRUE)</formula>
    </cfRule>
    <cfRule type="expression" dxfId="2340" priority="1574">
      <formula>IF(RIGHT(TEXT(AE497,"0.#"),1)=".",TRUE,FALSE)</formula>
    </cfRule>
  </conditionalFormatting>
  <conditionalFormatting sqref="AE498">
    <cfRule type="expression" dxfId="2339" priority="1571">
      <formula>IF(RIGHT(TEXT(AE498,"0.#"),1)=".",FALSE,TRUE)</formula>
    </cfRule>
    <cfRule type="expression" dxfId="2338" priority="1572">
      <formula>IF(RIGHT(TEXT(AE498,"0.#"),1)=".",TRUE,FALSE)</formula>
    </cfRule>
  </conditionalFormatting>
  <conditionalFormatting sqref="AU499">
    <cfRule type="expression" dxfId="2337" priority="1557">
      <formula>IF(RIGHT(TEXT(AU499,"0.#"),1)=".",FALSE,TRUE)</formula>
    </cfRule>
    <cfRule type="expression" dxfId="2336" priority="1558">
      <formula>IF(RIGHT(TEXT(AU499,"0.#"),1)=".",TRUE,FALSE)</formula>
    </cfRule>
  </conditionalFormatting>
  <conditionalFormatting sqref="AU497">
    <cfRule type="expression" dxfId="2335" priority="1561">
      <formula>IF(RIGHT(TEXT(AU497,"0.#"),1)=".",FALSE,TRUE)</formula>
    </cfRule>
    <cfRule type="expression" dxfId="2334" priority="1562">
      <formula>IF(RIGHT(TEXT(AU497,"0.#"),1)=".",TRUE,FALSE)</formula>
    </cfRule>
  </conditionalFormatting>
  <conditionalFormatting sqref="AU498">
    <cfRule type="expression" dxfId="2333" priority="1559">
      <formula>IF(RIGHT(TEXT(AU498,"0.#"),1)=".",FALSE,TRUE)</formula>
    </cfRule>
    <cfRule type="expression" dxfId="2332" priority="1560">
      <formula>IF(RIGHT(TEXT(AU498,"0.#"),1)=".",TRUE,FALSE)</formula>
    </cfRule>
  </conditionalFormatting>
  <conditionalFormatting sqref="AQ497">
    <cfRule type="expression" dxfId="2331" priority="1545">
      <formula>IF(RIGHT(TEXT(AQ497,"0.#"),1)=".",FALSE,TRUE)</formula>
    </cfRule>
    <cfRule type="expression" dxfId="2330" priority="1546">
      <formula>IF(RIGHT(TEXT(AQ497,"0.#"),1)=".",TRUE,FALSE)</formula>
    </cfRule>
  </conditionalFormatting>
  <conditionalFormatting sqref="AQ498">
    <cfRule type="expression" dxfId="2329" priority="1549">
      <formula>IF(RIGHT(TEXT(AQ498,"0.#"),1)=".",FALSE,TRUE)</formula>
    </cfRule>
    <cfRule type="expression" dxfId="2328" priority="1550">
      <formula>IF(RIGHT(TEXT(AQ498,"0.#"),1)=".",TRUE,FALSE)</formula>
    </cfRule>
  </conditionalFormatting>
  <conditionalFormatting sqref="AQ499">
    <cfRule type="expression" dxfId="2327" priority="1547">
      <formula>IF(RIGHT(TEXT(AQ499,"0.#"),1)=".",FALSE,TRUE)</formula>
    </cfRule>
    <cfRule type="expression" dxfId="2326" priority="1548">
      <formula>IF(RIGHT(TEXT(AQ499,"0.#"),1)=".",TRUE,FALSE)</formula>
    </cfRule>
  </conditionalFormatting>
  <conditionalFormatting sqref="AE504">
    <cfRule type="expression" dxfId="2325" priority="1539">
      <formula>IF(RIGHT(TEXT(AE504,"0.#"),1)=".",FALSE,TRUE)</formula>
    </cfRule>
    <cfRule type="expression" dxfId="2324" priority="1540">
      <formula>IF(RIGHT(TEXT(AE504,"0.#"),1)=".",TRUE,FALSE)</formula>
    </cfRule>
  </conditionalFormatting>
  <conditionalFormatting sqref="AE502">
    <cfRule type="expression" dxfId="2323" priority="1543">
      <formula>IF(RIGHT(TEXT(AE502,"0.#"),1)=".",FALSE,TRUE)</formula>
    </cfRule>
    <cfRule type="expression" dxfId="2322" priority="1544">
      <formula>IF(RIGHT(TEXT(AE502,"0.#"),1)=".",TRUE,FALSE)</formula>
    </cfRule>
  </conditionalFormatting>
  <conditionalFormatting sqref="AE503">
    <cfRule type="expression" dxfId="2321" priority="1541">
      <formula>IF(RIGHT(TEXT(AE503,"0.#"),1)=".",FALSE,TRUE)</formula>
    </cfRule>
    <cfRule type="expression" dxfId="2320" priority="1542">
      <formula>IF(RIGHT(TEXT(AE503,"0.#"),1)=".",TRUE,FALSE)</formula>
    </cfRule>
  </conditionalFormatting>
  <conditionalFormatting sqref="AU504">
    <cfRule type="expression" dxfId="2319" priority="1527">
      <formula>IF(RIGHT(TEXT(AU504,"0.#"),1)=".",FALSE,TRUE)</formula>
    </cfRule>
    <cfRule type="expression" dxfId="2318" priority="1528">
      <formula>IF(RIGHT(TEXT(AU504,"0.#"),1)=".",TRUE,FALSE)</formula>
    </cfRule>
  </conditionalFormatting>
  <conditionalFormatting sqref="AU502">
    <cfRule type="expression" dxfId="2317" priority="1531">
      <formula>IF(RIGHT(TEXT(AU502,"0.#"),1)=".",FALSE,TRUE)</formula>
    </cfRule>
    <cfRule type="expression" dxfId="2316" priority="1532">
      <formula>IF(RIGHT(TEXT(AU502,"0.#"),1)=".",TRUE,FALSE)</formula>
    </cfRule>
  </conditionalFormatting>
  <conditionalFormatting sqref="AU503">
    <cfRule type="expression" dxfId="2315" priority="1529">
      <formula>IF(RIGHT(TEXT(AU503,"0.#"),1)=".",FALSE,TRUE)</formula>
    </cfRule>
    <cfRule type="expression" dxfId="2314" priority="1530">
      <formula>IF(RIGHT(TEXT(AU503,"0.#"),1)=".",TRUE,FALSE)</formula>
    </cfRule>
  </conditionalFormatting>
  <conditionalFormatting sqref="AQ502">
    <cfRule type="expression" dxfId="2313" priority="1515">
      <formula>IF(RIGHT(TEXT(AQ502,"0.#"),1)=".",FALSE,TRUE)</formula>
    </cfRule>
    <cfRule type="expression" dxfId="2312" priority="1516">
      <formula>IF(RIGHT(TEXT(AQ502,"0.#"),1)=".",TRUE,FALSE)</formula>
    </cfRule>
  </conditionalFormatting>
  <conditionalFormatting sqref="AQ503">
    <cfRule type="expression" dxfId="2311" priority="1519">
      <formula>IF(RIGHT(TEXT(AQ503,"0.#"),1)=".",FALSE,TRUE)</formula>
    </cfRule>
    <cfRule type="expression" dxfId="2310" priority="1520">
      <formula>IF(RIGHT(TEXT(AQ503,"0.#"),1)=".",TRUE,FALSE)</formula>
    </cfRule>
  </conditionalFormatting>
  <conditionalFormatting sqref="AQ504">
    <cfRule type="expression" dxfId="2309" priority="1517">
      <formula>IF(RIGHT(TEXT(AQ504,"0.#"),1)=".",FALSE,TRUE)</formula>
    </cfRule>
    <cfRule type="expression" dxfId="2308" priority="1518">
      <formula>IF(RIGHT(TEXT(AQ504,"0.#"),1)=".",TRUE,FALSE)</formula>
    </cfRule>
  </conditionalFormatting>
  <conditionalFormatting sqref="AE509">
    <cfRule type="expression" dxfId="2307" priority="1509">
      <formula>IF(RIGHT(TEXT(AE509,"0.#"),1)=".",FALSE,TRUE)</formula>
    </cfRule>
    <cfRule type="expression" dxfId="2306" priority="1510">
      <formula>IF(RIGHT(TEXT(AE509,"0.#"),1)=".",TRUE,FALSE)</formula>
    </cfRule>
  </conditionalFormatting>
  <conditionalFormatting sqref="AE507">
    <cfRule type="expression" dxfId="2305" priority="1513">
      <formula>IF(RIGHT(TEXT(AE507,"0.#"),1)=".",FALSE,TRUE)</formula>
    </cfRule>
    <cfRule type="expression" dxfId="2304" priority="1514">
      <formula>IF(RIGHT(TEXT(AE507,"0.#"),1)=".",TRUE,FALSE)</formula>
    </cfRule>
  </conditionalFormatting>
  <conditionalFormatting sqref="AE508">
    <cfRule type="expression" dxfId="2303" priority="1511">
      <formula>IF(RIGHT(TEXT(AE508,"0.#"),1)=".",FALSE,TRUE)</formula>
    </cfRule>
    <cfRule type="expression" dxfId="2302" priority="1512">
      <formula>IF(RIGHT(TEXT(AE508,"0.#"),1)=".",TRUE,FALSE)</formula>
    </cfRule>
  </conditionalFormatting>
  <conditionalFormatting sqref="AU509">
    <cfRule type="expression" dxfId="2301" priority="1497">
      <formula>IF(RIGHT(TEXT(AU509,"0.#"),1)=".",FALSE,TRUE)</formula>
    </cfRule>
    <cfRule type="expression" dxfId="2300" priority="1498">
      <formula>IF(RIGHT(TEXT(AU509,"0.#"),1)=".",TRUE,FALSE)</formula>
    </cfRule>
  </conditionalFormatting>
  <conditionalFormatting sqref="AU507">
    <cfRule type="expression" dxfId="2299" priority="1501">
      <formula>IF(RIGHT(TEXT(AU507,"0.#"),1)=".",FALSE,TRUE)</formula>
    </cfRule>
    <cfRule type="expression" dxfId="2298" priority="1502">
      <formula>IF(RIGHT(TEXT(AU507,"0.#"),1)=".",TRUE,FALSE)</formula>
    </cfRule>
  </conditionalFormatting>
  <conditionalFormatting sqref="AU508">
    <cfRule type="expression" dxfId="2297" priority="1499">
      <formula>IF(RIGHT(TEXT(AU508,"0.#"),1)=".",FALSE,TRUE)</formula>
    </cfRule>
    <cfRule type="expression" dxfId="2296" priority="1500">
      <formula>IF(RIGHT(TEXT(AU508,"0.#"),1)=".",TRUE,FALSE)</formula>
    </cfRule>
  </conditionalFormatting>
  <conditionalFormatting sqref="AQ507">
    <cfRule type="expression" dxfId="2295" priority="1485">
      <formula>IF(RIGHT(TEXT(AQ507,"0.#"),1)=".",FALSE,TRUE)</formula>
    </cfRule>
    <cfRule type="expression" dxfId="2294" priority="1486">
      <formula>IF(RIGHT(TEXT(AQ507,"0.#"),1)=".",TRUE,FALSE)</formula>
    </cfRule>
  </conditionalFormatting>
  <conditionalFormatting sqref="AQ508">
    <cfRule type="expression" dxfId="2293" priority="1489">
      <formula>IF(RIGHT(TEXT(AQ508,"0.#"),1)=".",FALSE,TRUE)</formula>
    </cfRule>
    <cfRule type="expression" dxfId="2292" priority="1490">
      <formula>IF(RIGHT(TEXT(AQ508,"0.#"),1)=".",TRUE,FALSE)</formula>
    </cfRule>
  </conditionalFormatting>
  <conditionalFormatting sqref="AQ509">
    <cfRule type="expression" dxfId="2291" priority="1487">
      <formula>IF(RIGHT(TEXT(AQ509,"0.#"),1)=".",FALSE,TRUE)</formula>
    </cfRule>
    <cfRule type="expression" dxfId="2290" priority="1488">
      <formula>IF(RIGHT(TEXT(AQ509,"0.#"),1)=".",TRUE,FALSE)</formula>
    </cfRule>
  </conditionalFormatting>
  <conditionalFormatting sqref="AE465">
    <cfRule type="expression" dxfId="2289" priority="1779">
      <formula>IF(RIGHT(TEXT(AE465,"0.#"),1)=".",FALSE,TRUE)</formula>
    </cfRule>
    <cfRule type="expression" dxfId="2288" priority="1780">
      <formula>IF(RIGHT(TEXT(AE465,"0.#"),1)=".",TRUE,FALSE)</formula>
    </cfRule>
  </conditionalFormatting>
  <conditionalFormatting sqref="AE463">
    <cfRule type="expression" dxfId="2287" priority="1783">
      <formula>IF(RIGHT(TEXT(AE463,"0.#"),1)=".",FALSE,TRUE)</formula>
    </cfRule>
    <cfRule type="expression" dxfId="2286" priority="1784">
      <formula>IF(RIGHT(TEXT(AE463,"0.#"),1)=".",TRUE,FALSE)</formula>
    </cfRule>
  </conditionalFormatting>
  <conditionalFormatting sqref="AE464">
    <cfRule type="expression" dxfId="2285" priority="1781">
      <formula>IF(RIGHT(TEXT(AE464,"0.#"),1)=".",FALSE,TRUE)</formula>
    </cfRule>
    <cfRule type="expression" dxfId="2284" priority="1782">
      <formula>IF(RIGHT(TEXT(AE464,"0.#"),1)=".",TRUE,FALSE)</formula>
    </cfRule>
  </conditionalFormatting>
  <conditionalFormatting sqref="AM465">
    <cfRule type="expression" dxfId="2283" priority="1773">
      <formula>IF(RIGHT(TEXT(AM465,"0.#"),1)=".",FALSE,TRUE)</formula>
    </cfRule>
    <cfRule type="expression" dxfId="2282" priority="1774">
      <formula>IF(RIGHT(TEXT(AM465,"0.#"),1)=".",TRUE,FALSE)</formula>
    </cfRule>
  </conditionalFormatting>
  <conditionalFormatting sqref="AM463">
    <cfRule type="expression" dxfId="2281" priority="1777">
      <formula>IF(RIGHT(TEXT(AM463,"0.#"),1)=".",FALSE,TRUE)</formula>
    </cfRule>
    <cfRule type="expression" dxfId="2280" priority="1778">
      <formula>IF(RIGHT(TEXT(AM463,"0.#"),1)=".",TRUE,FALSE)</formula>
    </cfRule>
  </conditionalFormatting>
  <conditionalFormatting sqref="AM464">
    <cfRule type="expression" dxfId="2279" priority="1775">
      <formula>IF(RIGHT(TEXT(AM464,"0.#"),1)=".",FALSE,TRUE)</formula>
    </cfRule>
    <cfRule type="expression" dxfId="2278" priority="1776">
      <formula>IF(RIGHT(TEXT(AM464,"0.#"),1)=".",TRUE,FALSE)</formula>
    </cfRule>
  </conditionalFormatting>
  <conditionalFormatting sqref="AU465">
    <cfRule type="expression" dxfId="2277" priority="1767">
      <formula>IF(RIGHT(TEXT(AU465,"0.#"),1)=".",FALSE,TRUE)</formula>
    </cfRule>
    <cfRule type="expression" dxfId="2276" priority="1768">
      <formula>IF(RIGHT(TEXT(AU465,"0.#"),1)=".",TRUE,FALSE)</formula>
    </cfRule>
  </conditionalFormatting>
  <conditionalFormatting sqref="AU463">
    <cfRule type="expression" dxfId="2275" priority="1771">
      <formula>IF(RIGHT(TEXT(AU463,"0.#"),1)=".",FALSE,TRUE)</formula>
    </cfRule>
    <cfRule type="expression" dxfId="2274" priority="1772">
      <formula>IF(RIGHT(TEXT(AU463,"0.#"),1)=".",TRUE,FALSE)</formula>
    </cfRule>
  </conditionalFormatting>
  <conditionalFormatting sqref="AU464">
    <cfRule type="expression" dxfId="2273" priority="1769">
      <formula>IF(RIGHT(TEXT(AU464,"0.#"),1)=".",FALSE,TRUE)</formula>
    </cfRule>
    <cfRule type="expression" dxfId="2272" priority="1770">
      <formula>IF(RIGHT(TEXT(AU464,"0.#"),1)=".",TRUE,FALSE)</formula>
    </cfRule>
  </conditionalFormatting>
  <conditionalFormatting sqref="AI465">
    <cfRule type="expression" dxfId="2271" priority="1761">
      <formula>IF(RIGHT(TEXT(AI465,"0.#"),1)=".",FALSE,TRUE)</formula>
    </cfRule>
    <cfRule type="expression" dxfId="2270" priority="1762">
      <formula>IF(RIGHT(TEXT(AI465,"0.#"),1)=".",TRUE,FALSE)</formula>
    </cfRule>
  </conditionalFormatting>
  <conditionalFormatting sqref="AI463">
    <cfRule type="expression" dxfId="2269" priority="1765">
      <formula>IF(RIGHT(TEXT(AI463,"0.#"),1)=".",FALSE,TRUE)</formula>
    </cfRule>
    <cfRule type="expression" dxfId="2268" priority="1766">
      <formula>IF(RIGHT(TEXT(AI463,"0.#"),1)=".",TRUE,FALSE)</formula>
    </cfRule>
  </conditionalFormatting>
  <conditionalFormatting sqref="AI464">
    <cfRule type="expression" dxfId="2267" priority="1763">
      <formula>IF(RIGHT(TEXT(AI464,"0.#"),1)=".",FALSE,TRUE)</formula>
    </cfRule>
    <cfRule type="expression" dxfId="2266" priority="1764">
      <formula>IF(RIGHT(TEXT(AI464,"0.#"),1)=".",TRUE,FALSE)</formula>
    </cfRule>
  </conditionalFormatting>
  <conditionalFormatting sqref="AQ463">
    <cfRule type="expression" dxfId="2265" priority="1755">
      <formula>IF(RIGHT(TEXT(AQ463,"0.#"),1)=".",FALSE,TRUE)</formula>
    </cfRule>
    <cfRule type="expression" dxfId="2264" priority="1756">
      <formula>IF(RIGHT(TEXT(AQ463,"0.#"),1)=".",TRUE,FALSE)</formula>
    </cfRule>
  </conditionalFormatting>
  <conditionalFormatting sqref="AQ464">
    <cfRule type="expression" dxfId="2263" priority="1759">
      <formula>IF(RIGHT(TEXT(AQ464,"0.#"),1)=".",FALSE,TRUE)</formula>
    </cfRule>
    <cfRule type="expression" dxfId="2262" priority="1760">
      <formula>IF(RIGHT(TEXT(AQ464,"0.#"),1)=".",TRUE,FALSE)</formula>
    </cfRule>
  </conditionalFormatting>
  <conditionalFormatting sqref="AQ465">
    <cfRule type="expression" dxfId="2261" priority="1757">
      <formula>IF(RIGHT(TEXT(AQ465,"0.#"),1)=".",FALSE,TRUE)</formula>
    </cfRule>
    <cfRule type="expression" dxfId="2260" priority="1758">
      <formula>IF(RIGHT(TEXT(AQ465,"0.#"),1)=".",TRUE,FALSE)</formula>
    </cfRule>
  </conditionalFormatting>
  <conditionalFormatting sqref="AE470">
    <cfRule type="expression" dxfId="2259" priority="1749">
      <formula>IF(RIGHT(TEXT(AE470,"0.#"),1)=".",FALSE,TRUE)</formula>
    </cfRule>
    <cfRule type="expression" dxfId="2258" priority="1750">
      <formula>IF(RIGHT(TEXT(AE470,"0.#"),1)=".",TRUE,FALSE)</formula>
    </cfRule>
  </conditionalFormatting>
  <conditionalFormatting sqref="AE468">
    <cfRule type="expression" dxfId="2257" priority="1753">
      <formula>IF(RIGHT(TEXT(AE468,"0.#"),1)=".",FALSE,TRUE)</formula>
    </cfRule>
    <cfRule type="expression" dxfId="2256" priority="1754">
      <formula>IF(RIGHT(TEXT(AE468,"0.#"),1)=".",TRUE,FALSE)</formula>
    </cfRule>
  </conditionalFormatting>
  <conditionalFormatting sqref="AE469">
    <cfRule type="expression" dxfId="2255" priority="1751">
      <formula>IF(RIGHT(TEXT(AE469,"0.#"),1)=".",FALSE,TRUE)</formula>
    </cfRule>
    <cfRule type="expression" dxfId="2254" priority="1752">
      <formula>IF(RIGHT(TEXT(AE469,"0.#"),1)=".",TRUE,FALSE)</formula>
    </cfRule>
  </conditionalFormatting>
  <conditionalFormatting sqref="AM470">
    <cfRule type="expression" dxfId="2253" priority="1743">
      <formula>IF(RIGHT(TEXT(AM470,"0.#"),1)=".",FALSE,TRUE)</formula>
    </cfRule>
    <cfRule type="expression" dxfId="2252" priority="1744">
      <formula>IF(RIGHT(TEXT(AM470,"0.#"),1)=".",TRUE,FALSE)</formula>
    </cfRule>
  </conditionalFormatting>
  <conditionalFormatting sqref="AM468">
    <cfRule type="expression" dxfId="2251" priority="1747">
      <formula>IF(RIGHT(TEXT(AM468,"0.#"),1)=".",FALSE,TRUE)</formula>
    </cfRule>
    <cfRule type="expression" dxfId="2250" priority="1748">
      <formula>IF(RIGHT(TEXT(AM468,"0.#"),1)=".",TRUE,FALSE)</formula>
    </cfRule>
  </conditionalFormatting>
  <conditionalFormatting sqref="AM469">
    <cfRule type="expression" dxfId="2249" priority="1745">
      <formula>IF(RIGHT(TEXT(AM469,"0.#"),1)=".",FALSE,TRUE)</formula>
    </cfRule>
    <cfRule type="expression" dxfId="2248" priority="1746">
      <formula>IF(RIGHT(TEXT(AM469,"0.#"),1)=".",TRUE,FALSE)</formula>
    </cfRule>
  </conditionalFormatting>
  <conditionalFormatting sqref="AU470">
    <cfRule type="expression" dxfId="2247" priority="1737">
      <formula>IF(RIGHT(TEXT(AU470,"0.#"),1)=".",FALSE,TRUE)</formula>
    </cfRule>
    <cfRule type="expression" dxfId="2246" priority="1738">
      <formula>IF(RIGHT(TEXT(AU470,"0.#"),1)=".",TRUE,FALSE)</formula>
    </cfRule>
  </conditionalFormatting>
  <conditionalFormatting sqref="AU468">
    <cfRule type="expression" dxfId="2245" priority="1741">
      <formula>IF(RIGHT(TEXT(AU468,"0.#"),1)=".",FALSE,TRUE)</formula>
    </cfRule>
    <cfRule type="expression" dxfId="2244" priority="1742">
      <formula>IF(RIGHT(TEXT(AU468,"0.#"),1)=".",TRUE,FALSE)</formula>
    </cfRule>
  </conditionalFormatting>
  <conditionalFormatting sqref="AU469">
    <cfRule type="expression" dxfId="2243" priority="1739">
      <formula>IF(RIGHT(TEXT(AU469,"0.#"),1)=".",FALSE,TRUE)</formula>
    </cfRule>
    <cfRule type="expression" dxfId="2242" priority="1740">
      <formula>IF(RIGHT(TEXT(AU469,"0.#"),1)=".",TRUE,FALSE)</formula>
    </cfRule>
  </conditionalFormatting>
  <conditionalFormatting sqref="AI470">
    <cfRule type="expression" dxfId="2241" priority="1731">
      <formula>IF(RIGHT(TEXT(AI470,"0.#"),1)=".",FALSE,TRUE)</formula>
    </cfRule>
    <cfRule type="expression" dxfId="2240" priority="1732">
      <formula>IF(RIGHT(TEXT(AI470,"0.#"),1)=".",TRUE,FALSE)</formula>
    </cfRule>
  </conditionalFormatting>
  <conditionalFormatting sqref="AI468">
    <cfRule type="expression" dxfId="2239" priority="1735">
      <formula>IF(RIGHT(TEXT(AI468,"0.#"),1)=".",FALSE,TRUE)</formula>
    </cfRule>
    <cfRule type="expression" dxfId="2238" priority="1736">
      <formula>IF(RIGHT(TEXT(AI468,"0.#"),1)=".",TRUE,FALSE)</formula>
    </cfRule>
  </conditionalFormatting>
  <conditionalFormatting sqref="AI469">
    <cfRule type="expression" dxfId="2237" priority="1733">
      <formula>IF(RIGHT(TEXT(AI469,"0.#"),1)=".",FALSE,TRUE)</formula>
    </cfRule>
    <cfRule type="expression" dxfId="2236" priority="1734">
      <formula>IF(RIGHT(TEXT(AI469,"0.#"),1)=".",TRUE,FALSE)</formula>
    </cfRule>
  </conditionalFormatting>
  <conditionalFormatting sqref="AQ468">
    <cfRule type="expression" dxfId="2235" priority="1725">
      <formula>IF(RIGHT(TEXT(AQ468,"0.#"),1)=".",FALSE,TRUE)</formula>
    </cfRule>
    <cfRule type="expression" dxfId="2234" priority="1726">
      <formula>IF(RIGHT(TEXT(AQ468,"0.#"),1)=".",TRUE,FALSE)</formula>
    </cfRule>
  </conditionalFormatting>
  <conditionalFormatting sqref="AQ469">
    <cfRule type="expression" dxfId="2233" priority="1729">
      <formula>IF(RIGHT(TEXT(AQ469,"0.#"),1)=".",FALSE,TRUE)</formula>
    </cfRule>
    <cfRule type="expression" dxfId="2232" priority="1730">
      <formula>IF(RIGHT(TEXT(AQ469,"0.#"),1)=".",TRUE,FALSE)</formula>
    </cfRule>
  </conditionalFormatting>
  <conditionalFormatting sqref="AQ470">
    <cfRule type="expression" dxfId="2231" priority="1727">
      <formula>IF(RIGHT(TEXT(AQ470,"0.#"),1)=".",FALSE,TRUE)</formula>
    </cfRule>
    <cfRule type="expression" dxfId="2230" priority="1728">
      <formula>IF(RIGHT(TEXT(AQ470,"0.#"),1)=".",TRUE,FALSE)</formula>
    </cfRule>
  </conditionalFormatting>
  <conditionalFormatting sqref="AE475">
    <cfRule type="expression" dxfId="2229" priority="1719">
      <formula>IF(RIGHT(TEXT(AE475,"0.#"),1)=".",FALSE,TRUE)</formula>
    </cfRule>
    <cfRule type="expression" dxfId="2228" priority="1720">
      <formula>IF(RIGHT(TEXT(AE475,"0.#"),1)=".",TRUE,FALSE)</formula>
    </cfRule>
  </conditionalFormatting>
  <conditionalFormatting sqref="AE473">
    <cfRule type="expression" dxfId="2227" priority="1723">
      <formula>IF(RIGHT(TEXT(AE473,"0.#"),1)=".",FALSE,TRUE)</formula>
    </cfRule>
    <cfRule type="expression" dxfId="2226" priority="1724">
      <formula>IF(RIGHT(TEXT(AE473,"0.#"),1)=".",TRUE,FALSE)</formula>
    </cfRule>
  </conditionalFormatting>
  <conditionalFormatting sqref="AE474">
    <cfRule type="expression" dxfId="2225" priority="1721">
      <formula>IF(RIGHT(TEXT(AE474,"0.#"),1)=".",FALSE,TRUE)</formula>
    </cfRule>
    <cfRule type="expression" dxfId="2224" priority="1722">
      <formula>IF(RIGHT(TEXT(AE474,"0.#"),1)=".",TRUE,FALSE)</formula>
    </cfRule>
  </conditionalFormatting>
  <conditionalFormatting sqref="AM475">
    <cfRule type="expression" dxfId="2223" priority="1713">
      <formula>IF(RIGHT(TEXT(AM475,"0.#"),1)=".",FALSE,TRUE)</formula>
    </cfRule>
    <cfRule type="expression" dxfId="2222" priority="1714">
      <formula>IF(RIGHT(TEXT(AM475,"0.#"),1)=".",TRUE,FALSE)</formula>
    </cfRule>
  </conditionalFormatting>
  <conditionalFormatting sqref="AM473">
    <cfRule type="expression" dxfId="2221" priority="1717">
      <formula>IF(RIGHT(TEXT(AM473,"0.#"),1)=".",FALSE,TRUE)</formula>
    </cfRule>
    <cfRule type="expression" dxfId="2220" priority="1718">
      <formula>IF(RIGHT(TEXT(AM473,"0.#"),1)=".",TRUE,FALSE)</formula>
    </cfRule>
  </conditionalFormatting>
  <conditionalFormatting sqref="AM474">
    <cfRule type="expression" dxfId="2219" priority="1715">
      <formula>IF(RIGHT(TEXT(AM474,"0.#"),1)=".",FALSE,TRUE)</formula>
    </cfRule>
    <cfRule type="expression" dxfId="2218" priority="1716">
      <formula>IF(RIGHT(TEXT(AM474,"0.#"),1)=".",TRUE,FALSE)</formula>
    </cfRule>
  </conditionalFormatting>
  <conditionalFormatting sqref="AU475">
    <cfRule type="expression" dxfId="2217" priority="1707">
      <formula>IF(RIGHT(TEXT(AU475,"0.#"),1)=".",FALSE,TRUE)</formula>
    </cfRule>
    <cfRule type="expression" dxfId="2216" priority="1708">
      <formula>IF(RIGHT(TEXT(AU475,"0.#"),1)=".",TRUE,FALSE)</formula>
    </cfRule>
  </conditionalFormatting>
  <conditionalFormatting sqref="AU473">
    <cfRule type="expression" dxfId="2215" priority="1711">
      <formula>IF(RIGHT(TEXT(AU473,"0.#"),1)=".",FALSE,TRUE)</formula>
    </cfRule>
    <cfRule type="expression" dxfId="2214" priority="1712">
      <formula>IF(RIGHT(TEXT(AU473,"0.#"),1)=".",TRUE,FALSE)</formula>
    </cfRule>
  </conditionalFormatting>
  <conditionalFormatting sqref="AU474">
    <cfRule type="expression" dxfId="2213" priority="1709">
      <formula>IF(RIGHT(TEXT(AU474,"0.#"),1)=".",FALSE,TRUE)</formula>
    </cfRule>
    <cfRule type="expression" dxfId="2212" priority="1710">
      <formula>IF(RIGHT(TEXT(AU474,"0.#"),1)=".",TRUE,FALSE)</formula>
    </cfRule>
  </conditionalFormatting>
  <conditionalFormatting sqref="AI475">
    <cfRule type="expression" dxfId="2211" priority="1701">
      <formula>IF(RIGHT(TEXT(AI475,"0.#"),1)=".",FALSE,TRUE)</formula>
    </cfRule>
    <cfRule type="expression" dxfId="2210" priority="1702">
      <formula>IF(RIGHT(TEXT(AI475,"0.#"),1)=".",TRUE,FALSE)</formula>
    </cfRule>
  </conditionalFormatting>
  <conditionalFormatting sqref="AI473">
    <cfRule type="expression" dxfId="2209" priority="1705">
      <formula>IF(RIGHT(TEXT(AI473,"0.#"),1)=".",FALSE,TRUE)</formula>
    </cfRule>
    <cfRule type="expression" dxfId="2208" priority="1706">
      <formula>IF(RIGHT(TEXT(AI473,"0.#"),1)=".",TRUE,FALSE)</formula>
    </cfRule>
  </conditionalFormatting>
  <conditionalFormatting sqref="AI474">
    <cfRule type="expression" dxfId="2207" priority="1703">
      <formula>IF(RIGHT(TEXT(AI474,"0.#"),1)=".",FALSE,TRUE)</formula>
    </cfRule>
    <cfRule type="expression" dxfId="2206" priority="1704">
      <formula>IF(RIGHT(TEXT(AI474,"0.#"),1)=".",TRUE,FALSE)</formula>
    </cfRule>
  </conditionalFormatting>
  <conditionalFormatting sqref="AQ473">
    <cfRule type="expression" dxfId="2205" priority="1695">
      <formula>IF(RIGHT(TEXT(AQ473,"0.#"),1)=".",FALSE,TRUE)</formula>
    </cfRule>
    <cfRule type="expression" dxfId="2204" priority="1696">
      <formula>IF(RIGHT(TEXT(AQ473,"0.#"),1)=".",TRUE,FALSE)</formula>
    </cfRule>
  </conditionalFormatting>
  <conditionalFormatting sqref="AQ474">
    <cfRule type="expression" dxfId="2203" priority="1699">
      <formula>IF(RIGHT(TEXT(AQ474,"0.#"),1)=".",FALSE,TRUE)</formula>
    </cfRule>
    <cfRule type="expression" dxfId="2202" priority="1700">
      <formula>IF(RIGHT(TEXT(AQ474,"0.#"),1)=".",TRUE,FALSE)</formula>
    </cfRule>
  </conditionalFormatting>
  <conditionalFormatting sqref="AQ475">
    <cfRule type="expression" dxfId="2201" priority="1697">
      <formula>IF(RIGHT(TEXT(AQ475,"0.#"),1)=".",FALSE,TRUE)</formula>
    </cfRule>
    <cfRule type="expression" dxfId="2200" priority="1698">
      <formula>IF(RIGHT(TEXT(AQ475,"0.#"),1)=".",TRUE,FALSE)</formula>
    </cfRule>
  </conditionalFormatting>
  <conditionalFormatting sqref="AE480">
    <cfRule type="expression" dxfId="2199" priority="1689">
      <formula>IF(RIGHT(TEXT(AE480,"0.#"),1)=".",FALSE,TRUE)</formula>
    </cfRule>
    <cfRule type="expression" dxfId="2198" priority="1690">
      <formula>IF(RIGHT(TEXT(AE480,"0.#"),1)=".",TRUE,FALSE)</formula>
    </cfRule>
  </conditionalFormatting>
  <conditionalFormatting sqref="AE478">
    <cfRule type="expression" dxfId="2197" priority="1693">
      <formula>IF(RIGHT(TEXT(AE478,"0.#"),1)=".",FALSE,TRUE)</formula>
    </cfRule>
    <cfRule type="expression" dxfId="2196" priority="1694">
      <formula>IF(RIGHT(TEXT(AE478,"0.#"),1)=".",TRUE,FALSE)</formula>
    </cfRule>
  </conditionalFormatting>
  <conditionalFormatting sqref="AE479">
    <cfRule type="expression" dxfId="2195" priority="1691">
      <formula>IF(RIGHT(TEXT(AE479,"0.#"),1)=".",FALSE,TRUE)</formula>
    </cfRule>
    <cfRule type="expression" dxfId="2194" priority="1692">
      <formula>IF(RIGHT(TEXT(AE479,"0.#"),1)=".",TRUE,FALSE)</formula>
    </cfRule>
  </conditionalFormatting>
  <conditionalFormatting sqref="AM480">
    <cfRule type="expression" dxfId="2193" priority="1683">
      <formula>IF(RIGHT(TEXT(AM480,"0.#"),1)=".",FALSE,TRUE)</formula>
    </cfRule>
    <cfRule type="expression" dxfId="2192" priority="1684">
      <formula>IF(RIGHT(TEXT(AM480,"0.#"),1)=".",TRUE,FALSE)</formula>
    </cfRule>
  </conditionalFormatting>
  <conditionalFormatting sqref="AM478">
    <cfRule type="expression" dxfId="2191" priority="1687">
      <formula>IF(RIGHT(TEXT(AM478,"0.#"),1)=".",FALSE,TRUE)</formula>
    </cfRule>
    <cfRule type="expression" dxfId="2190" priority="1688">
      <formula>IF(RIGHT(TEXT(AM478,"0.#"),1)=".",TRUE,FALSE)</formula>
    </cfRule>
  </conditionalFormatting>
  <conditionalFormatting sqref="AM479">
    <cfRule type="expression" dxfId="2189" priority="1685">
      <formula>IF(RIGHT(TEXT(AM479,"0.#"),1)=".",FALSE,TRUE)</formula>
    </cfRule>
    <cfRule type="expression" dxfId="2188" priority="1686">
      <formula>IF(RIGHT(TEXT(AM479,"0.#"),1)=".",TRUE,FALSE)</formula>
    </cfRule>
  </conditionalFormatting>
  <conditionalFormatting sqref="AU480">
    <cfRule type="expression" dxfId="2187" priority="1677">
      <formula>IF(RIGHT(TEXT(AU480,"0.#"),1)=".",FALSE,TRUE)</formula>
    </cfRule>
    <cfRule type="expression" dxfId="2186" priority="1678">
      <formula>IF(RIGHT(TEXT(AU480,"0.#"),1)=".",TRUE,FALSE)</formula>
    </cfRule>
  </conditionalFormatting>
  <conditionalFormatting sqref="AU478">
    <cfRule type="expression" dxfId="2185" priority="1681">
      <formula>IF(RIGHT(TEXT(AU478,"0.#"),1)=".",FALSE,TRUE)</formula>
    </cfRule>
    <cfRule type="expression" dxfId="2184" priority="1682">
      <formula>IF(RIGHT(TEXT(AU478,"0.#"),1)=".",TRUE,FALSE)</formula>
    </cfRule>
  </conditionalFormatting>
  <conditionalFormatting sqref="AU479">
    <cfRule type="expression" dxfId="2183" priority="1679">
      <formula>IF(RIGHT(TEXT(AU479,"0.#"),1)=".",FALSE,TRUE)</formula>
    </cfRule>
    <cfRule type="expression" dxfId="2182" priority="1680">
      <formula>IF(RIGHT(TEXT(AU479,"0.#"),1)=".",TRUE,FALSE)</formula>
    </cfRule>
  </conditionalFormatting>
  <conditionalFormatting sqref="AI480">
    <cfRule type="expression" dxfId="2181" priority="1671">
      <formula>IF(RIGHT(TEXT(AI480,"0.#"),1)=".",FALSE,TRUE)</formula>
    </cfRule>
    <cfRule type="expression" dxfId="2180" priority="1672">
      <formula>IF(RIGHT(TEXT(AI480,"0.#"),1)=".",TRUE,FALSE)</formula>
    </cfRule>
  </conditionalFormatting>
  <conditionalFormatting sqref="AI478">
    <cfRule type="expression" dxfId="2179" priority="1675">
      <formula>IF(RIGHT(TEXT(AI478,"0.#"),1)=".",FALSE,TRUE)</formula>
    </cfRule>
    <cfRule type="expression" dxfId="2178" priority="1676">
      <formula>IF(RIGHT(TEXT(AI478,"0.#"),1)=".",TRUE,FALSE)</formula>
    </cfRule>
  </conditionalFormatting>
  <conditionalFormatting sqref="AI479">
    <cfRule type="expression" dxfId="2177" priority="1673">
      <formula>IF(RIGHT(TEXT(AI479,"0.#"),1)=".",FALSE,TRUE)</formula>
    </cfRule>
    <cfRule type="expression" dxfId="2176" priority="1674">
      <formula>IF(RIGHT(TEXT(AI479,"0.#"),1)=".",TRUE,FALSE)</formula>
    </cfRule>
  </conditionalFormatting>
  <conditionalFormatting sqref="AQ478">
    <cfRule type="expression" dxfId="2175" priority="1665">
      <formula>IF(RIGHT(TEXT(AQ478,"0.#"),1)=".",FALSE,TRUE)</formula>
    </cfRule>
    <cfRule type="expression" dxfId="2174" priority="1666">
      <formula>IF(RIGHT(TEXT(AQ478,"0.#"),1)=".",TRUE,FALSE)</formula>
    </cfRule>
  </conditionalFormatting>
  <conditionalFormatting sqref="AQ479">
    <cfRule type="expression" dxfId="2173" priority="1669">
      <formula>IF(RIGHT(TEXT(AQ479,"0.#"),1)=".",FALSE,TRUE)</formula>
    </cfRule>
    <cfRule type="expression" dxfId="2172" priority="1670">
      <formula>IF(RIGHT(TEXT(AQ479,"0.#"),1)=".",TRUE,FALSE)</formula>
    </cfRule>
  </conditionalFormatting>
  <conditionalFormatting sqref="AQ480">
    <cfRule type="expression" dxfId="2171" priority="1667">
      <formula>IF(RIGHT(TEXT(AQ480,"0.#"),1)=".",FALSE,TRUE)</formula>
    </cfRule>
    <cfRule type="expression" dxfId="2170" priority="1668">
      <formula>IF(RIGHT(TEXT(AQ480,"0.#"),1)=".",TRUE,FALSE)</formula>
    </cfRule>
  </conditionalFormatting>
  <conditionalFormatting sqref="AM47">
    <cfRule type="expression" dxfId="2169" priority="1959">
      <formula>IF(RIGHT(TEXT(AM47,"0.#"),1)=".",FALSE,TRUE)</formula>
    </cfRule>
    <cfRule type="expression" dxfId="2168" priority="1960">
      <formula>IF(RIGHT(TEXT(AM47,"0.#"),1)=".",TRUE,FALSE)</formula>
    </cfRule>
  </conditionalFormatting>
  <conditionalFormatting sqref="AI46">
    <cfRule type="expression" dxfId="2167" priority="1963">
      <formula>IF(RIGHT(TEXT(AI46,"0.#"),1)=".",FALSE,TRUE)</formula>
    </cfRule>
    <cfRule type="expression" dxfId="2166" priority="1964">
      <formula>IF(RIGHT(TEXT(AI46,"0.#"),1)=".",TRUE,FALSE)</formula>
    </cfRule>
  </conditionalFormatting>
  <conditionalFormatting sqref="AM46">
    <cfRule type="expression" dxfId="2165" priority="1961">
      <formula>IF(RIGHT(TEXT(AM46,"0.#"),1)=".",FALSE,TRUE)</formula>
    </cfRule>
    <cfRule type="expression" dxfId="2164" priority="1962">
      <formula>IF(RIGHT(TEXT(AM46,"0.#"),1)=".",TRUE,FALSE)</formula>
    </cfRule>
  </conditionalFormatting>
  <conditionalFormatting sqref="AU46:AU48">
    <cfRule type="expression" dxfId="2163" priority="1953">
      <formula>IF(RIGHT(TEXT(AU46,"0.#"),1)=".",FALSE,TRUE)</formula>
    </cfRule>
    <cfRule type="expression" dxfId="2162" priority="1954">
      <formula>IF(RIGHT(TEXT(AU46,"0.#"),1)=".",TRUE,FALSE)</formula>
    </cfRule>
  </conditionalFormatting>
  <conditionalFormatting sqref="AM48">
    <cfRule type="expression" dxfId="2161" priority="1957">
      <formula>IF(RIGHT(TEXT(AM48,"0.#"),1)=".",FALSE,TRUE)</formula>
    </cfRule>
    <cfRule type="expression" dxfId="2160" priority="1958">
      <formula>IF(RIGHT(TEXT(AM48,"0.#"),1)=".",TRUE,FALSE)</formula>
    </cfRule>
  </conditionalFormatting>
  <conditionalFormatting sqref="AQ46:AQ48">
    <cfRule type="expression" dxfId="2159" priority="1955">
      <formula>IF(RIGHT(TEXT(AQ46,"0.#"),1)=".",FALSE,TRUE)</formula>
    </cfRule>
    <cfRule type="expression" dxfId="2158" priority="1956">
      <formula>IF(RIGHT(TEXT(AQ46,"0.#"),1)=".",TRUE,FALSE)</formula>
    </cfRule>
  </conditionalFormatting>
  <conditionalFormatting sqref="AE146:AE147 AI146:AI147 AM146:AM147 AQ146:AQ147 AU146:AU147">
    <cfRule type="expression" dxfId="2157" priority="1947">
      <formula>IF(RIGHT(TEXT(AE146,"0.#"),1)=".",FALSE,TRUE)</formula>
    </cfRule>
    <cfRule type="expression" dxfId="2156" priority="1948">
      <formula>IF(RIGHT(TEXT(AE146,"0.#"),1)=".",TRUE,FALSE)</formula>
    </cfRule>
  </conditionalFormatting>
  <conditionalFormatting sqref="AE138:AE139 AI138:AI139 AM138:AM139 AQ138:AQ139 AU138:AU139">
    <cfRule type="expression" dxfId="2155" priority="1951">
      <formula>IF(RIGHT(TEXT(AE138,"0.#"),1)=".",FALSE,TRUE)</formula>
    </cfRule>
    <cfRule type="expression" dxfId="2154" priority="1952">
      <formula>IF(RIGHT(TEXT(AE138,"0.#"),1)=".",TRUE,FALSE)</formula>
    </cfRule>
  </conditionalFormatting>
  <conditionalFormatting sqref="AE142:AE143 AI142:AI143 AM142:AM143 AQ142:AQ143 AU142:AU143">
    <cfRule type="expression" dxfId="2153" priority="1949">
      <formula>IF(RIGHT(TEXT(AE142,"0.#"),1)=".",FALSE,TRUE)</formula>
    </cfRule>
    <cfRule type="expression" dxfId="2152" priority="1950">
      <formula>IF(RIGHT(TEXT(AE142,"0.#"),1)=".",TRUE,FALSE)</formula>
    </cfRule>
  </conditionalFormatting>
  <conditionalFormatting sqref="AE198:AE199 AI198:AI199 AM198:AM199 AQ198:AQ199 AU198:AU199">
    <cfRule type="expression" dxfId="2151" priority="1941">
      <formula>IF(RIGHT(TEXT(AE198,"0.#"),1)=".",FALSE,TRUE)</formula>
    </cfRule>
    <cfRule type="expression" dxfId="2150" priority="1942">
      <formula>IF(RIGHT(TEXT(AE198,"0.#"),1)=".",TRUE,FALSE)</formula>
    </cfRule>
  </conditionalFormatting>
  <conditionalFormatting sqref="AE150:AE151 AI150:AI151 AM150:AM151 AQ150:AQ151 AU150:AU151">
    <cfRule type="expression" dxfId="2149" priority="1945">
      <formula>IF(RIGHT(TEXT(AE150,"0.#"),1)=".",FALSE,TRUE)</formula>
    </cfRule>
    <cfRule type="expression" dxfId="2148" priority="1946">
      <formula>IF(RIGHT(TEXT(AE150,"0.#"),1)=".",TRUE,FALSE)</formula>
    </cfRule>
  </conditionalFormatting>
  <conditionalFormatting sqref="AE194:AE195 AI194:AI195 AM194:AM195 AQ194:AQ195 AU194:AU195">
    <cfRule type="expression" dxfId="2147" priority="1943">
      <formula>IF(RIGHT(TEXT(AE194,"0.#"),1)=".",FALSE,TRUE)</formula>
    </cfRule>
    <cfRule type="expression" dxfId="2146" priority="1944">
      <formula>IF(RIGHT(TEXT(AE194,"0.#"),1)=".",TRUE,FALSE)</formula>
    </cfRule>
  </conditionalFormatting>
  <conditionalFormatting sqref="AE210:AE211 AI210:AI211 AM210:AM211 AQ210:AQ211 AU210:AU211">
    <cfRule type="expression" dxfId="2145" priority="1935">
      <formula>IF(RIGHT(TEXT(AE210,"0.#"),1)=".",FALSE,TRUE)</formula>
    </cfRule>
    <cfRule type="expression" dxfId="2144" priority="1936">
      <formula>IF(RIGHT(TEXT(AE210,"0.#"),1)=".",TRUE,FALSE)</formula>
    </cfRule>
  </conditionalFormatting>
  <conditionalFormatting sqref="AE202:AE203 AI202:AI203 AM202:AM203 AQ202:AQ203 AU202:AU203">
    <cfRule type="expression" dxfId="2143" priority="1939">
      <formula>IF(RIGHT(TEXT(AE202,"0.#"),1)=".",FALSE,TRUE)</formula>
    </cfRule>
    <cfRule type="expression" dxfId="2142" priority="1940">
      <formula>IF(RIGHT(TEXT(AE202,"0.#"),1)=".",TRUE,FALSE)</formula>
    </cfRule>
  </conditionalFormatting>
  <conditionalFormatting sqref="AE206:AE207 AI206:AI207 AM206:AM207 AQ206:AQ207 AU206:AU207">
    <cfRule type="expression" dxfId="2141" priority="1937">
      <formula>IF(RIGHT(TEXT(AE206,"0.#"),1)=".",FALSE,TRUE)</formula>
    </cfRule>
    <cfRule type="expression" dxfId="2140" priority="1938">
      <formula>IF(RIGHT(TEXT(AE206,"0.#"),1)=".",TRUE,FALSE)</formula>
    </cfRule>
  </conditionalFormatting>
  <conditionalFormatting sqref="AE262:AE263 AI262:AI263 AM262:AM263 AQ262:AQ263 AU262:AU263">
    <cfRule type="expression" dxfId="2139" priority="1929">
      <formula>IF(RIGHT(TEXT(AE262,"0.#"),1)=".",FALSE,TRUE)</formula>
    </cfRule>
    <cfRule type="expression" dxfId="2138" priority="1930">
      <formula>IF(RIGHT(TEXT(AE262,"0.#"),1)=".",TRUE,FALSE)</formula>
    </cfRule>
  </conditionalFormatting>
  <conditionalFormatting sqref="AE254:AE255 AI254:AI255 AM254:AM255 AQ254:AQ255 AU254:AU255">
    <cfRule type="expression" dxfId="2137" priority="1933">
      <formula>IF(RIGHT(TEXT(AE254,"0.#"),1)=".",FALSE,TRUE)</formula>
    </cfRule>
    <cfRule type="expression" dxfId="2136" priority="1934">
      <formula>IF(RIGHT(TEXT(AE254,"0.#"),1)=".",TRUE,FALSE)</formula>
    </cfRule>
  </conditionalFormatting>
  <conditionalFormatting sqref="AE258:AE259 AI258:AI259 AM258:AM259 AQ258:AQ259 AU258:AU259">
    <cfRule type="expression" dxfId="2135" priority="1931">
      <formula>IF(RIGHT(TEXT(AE258,"0.#"),1)=".",FALSE,TRUE)</formula>
    </cfRule>
    <cfRule type="expression" dxfId="2134" priority="1932">
      <formula>IF(RIGHT(TEXT(AE258,"0.#"),1)=".",TRUE,FALSE)</formula>
    </cfRule>
  </conditionalFormatting>
  <conditionalFormatting sqref="AE314:AE315 AI314:AI315 AM314:AM315 AQ314:AQ315 AU314:AU315">
    <cfRule type="expression" dxfId="2133" priority="1923">
      <formula>IF(RIGHT(TEXT(AE314,"0.#"),1)=".",FALSE,TRUE)</formula>
    </cfRule>
    <cfRule type="expression" dxfId="2132" priority="1924">
      <formula>IF(RIGHT(TEXT(AE314,"0.#"),1)=".",TRUE,FALSE)</formula>
    </cfRule>
  </conditionalFormatting>
  <conditionalFormatting sqref="AE266:AE267 AI266:AI267 AM266:AM267 AQ266:AQ267 AU266:AU267">
    <cfRule type="expression" dxfId="2131" priority="1927">
      <formula>IF(RIGHT(TEXT(AE266,"0.#"),1)=".",FALSE,TRUE)</formula>
    </cfRule>
    <cfRule type="expression" dxfId="2130" priority="1928">
      <formula>IF(RIGHT(TEXT(AE266,"0.#"),1)=".",TRUE,FALSE)</formula>
    </cfRule>
  </conditionalFormatting>
  <conditionalFormatting sqref="AE270:AE271 AI270:AI271 AM270:AM271 AQ270:AQ271 AU270:AU271">
    <cfRule type="expression" dxfId="2129" priority="1925">
      <formula>IF(RIGHT(TEXT(AE270,"0.#"),1)=".",FALSE,TRUE)</formula>
    </cfRule>
    <cfRule type="expression" dxfId="2128" priority="1926">
      <formula>IF(RIGHT(TEXT(AE270,"0.#"),1)=".",TRUE,FALSE)</formula>
    </cfRule>
  </conditionalFormatting>
  <conditionalFormatting sqref="AE326:AE327 AI326:AI327 AM326:AM327 AQ326:AQ327 AU326:AU327">
    <cfRule type="expression" dxfId="2127" priority="1917">
      <formula>IF(RIGHT(TEXT(AE326,"0.#"),1)=".",FALSE,TRUE)</formula>
    </cfRule>
    <cfRule type="expression" dxfId="2126" priority="1918">
      <formula>IF(RIGHT(TEXT(AE326,"0.#"),1)=".",TRUE,FALSE)</formula>
    </cfRule>
  </conditionalFormatting>
  <conditionalFormatting sqref="AE318:AE319 AI318:AI319 AM318:AM319 AQ318:AQ319 AU318:AU319">
    <cfRule type="expression" dxfId="2125" priority="1921">
      <formula>IF(RIGHT(TEXT(AE318,"0.#"),1)=".",FALSE,TRUE)</formula>
    </cfRule>
    <cfRule type="expression" dxfId="2124" priority="1922">
      <formula>IF(RIGHT(TEXT(AE318,"0.#"),1)=".",TRUE,FALSE)</formula>
    </cfRule>
  </conditionalFormatting>
  <conditionalFormatting sqref="AE322:AE323 AI322:AI323 AM322:AM323 AQ322:AQ323 AU322:AU323">
    <cfRule type="expression" dxfId="2123" priority="1919">
      <formula>IF(RIGHT(TEXT(AE322,"0.#"),1)=".",FALSE,TRUE)</formula>
    </cfRule>
    <cfRule type="expression" dxfId="2122" priority="1920">
      <formula>IF(RIGHT(TEXT(AE322,"0.#"),1)=".",TRUE,FALSE)</formula>
    </cfRule>
  </conditionalFormatting>
  <conditionalFormatting sqref="AE378:AE379 AI378:AI379 AM378:AM379 AQ378:AQ379 AU378:AU379">
    <cfRule type="expression" dxfId="2121" priority="1911">
      <formula>IF(RIGHT(TEXT(AE378,"0.#"),1)=".",FALSE,TRUE)</formula>
    </cfRule>
    <cfRule type="expression" dxfId="2120" priority="1912">
      <formula>IF(RIGHT(TEXT(AE378,"0.#"),1)=".",TRUE,FALSE)</formula>
    </cfRule>
  </conditionalFormatting>
  <conditionalFormatting sqref="AE330:AE331 AI330:AI331 AM330:AM331 AQ330:AQ331 AU330:AU331">
    <cfRule type="expression" dxfId="2119" priority="1915">
      <formula>IF(RIGHT(TEXT(AE330,"0.#"),1)=".",FALSE,TRUE)</formula>
    </cfRule>
    <cfRule type="expression" dxfId="2118" priority="1916">
      <formula>IF(RIGHT(TEXT(AE330,"0.#"),1)=".",TRUE,FALSE)</formula>
    </cfRule>
  </conditionalFormatting>
  <conditionalFormatting sqref="AE374:AE375 AI374:AI375 AM374:AM375 AQ374:AQ375 AU374:AU375">
    <cfRule type="expression" dxfId="2117" priority="1913">
      <formula>IF(RIGHT(TEXT(AE374,"0.#"),1)=".",FALSE,TRUE)</formula>
    </cfRule>
    <cfRule type="expression" dxfId="2116" priority="1914">
      <formula>IF(RIGHT(TEXT(AE374,"0.#"),1)=".",TRUE,FALSE)</formula>
    </cfRule>
  </conditionalFormatting>
  <conditionalFormatting sqref="AE390:AE391 AI390:AI391 AM390:AM391 AQ390:AQ391 AU390:AU391">
    <cfRule type="expression" dxfId="2115" priority="1905">
      <formula>IF(RIGHT(TEXT(AE390,"0.#"),1)=".",FALSE,TRUE)</formula>
    </cfRule>
    <cfRule type="expression" dxfId="2114" priority="1906">
      <formula>IF(RIGHT(TEXT(AE390,"0.#"),1)=".",TRUE,FALSE)</formula>
    </cfRule>
  </conditionalFormatting>
  <conditionalFormatting sqref="AE382:AE383 AI382:AI383 AM382:AM383 AQ382:AQ383 AU382:AU383">
    <cfRule type="expression" dxfId="2113" priority="1909">
      <formula>IF(RIGHT(TEXT(AE382,"0.#"),1)=".",FALSE,TRUE)</formula>
    </cfRule>
    <cfRule type="expression" dxfId="2112" priority="1910">
      <formula>IF(RIGHT(TEXT(AE382,"0.#"),1)=".",TRUE,FALSE)</formula>
    </cfRule>
  </conditionalFormatting>
  <conditionalFormatting sqref="AE386:AE387 AI386:AI387 AM386:AM387 AQ386:AQ387 AU386:AU387">
    <cfRule type="expression" dxfId="2111" priority="1907">
      <formula>IF(RIGHT(TEXT(AE386,"0.#"),1)=".",FALSE,TRUE)</formula>
    </cfRule>
    <cfRule type="expression" dxfId="2110" priority="1908">
      <formula>IF(RIGHT(TEXT(AE386,"0.#"),1)=".",TRUE,FALSE)</formula>
    </cfRule>
  </conditionalFormatting>
  <conditionalFormatting sqref="AE440">
    <cfRule type="expression" dxfId="2109" priority="1899">
      <formula>IF(RIGHT(TEXT(AE440,"0.#"),1)=".",FALSE,TRUE)</formula>
    </cfRule>
    <cfRule type="expression" dxfId="2108" priority="1900">
      <formula>IF(RIGHT(TEXT(AE440,"0.#"),1)=".",TRUE,FALSE)</formula>
    </cfRule>
  </conditionalFormatting>
  <conditionalFormatting sqref="AE438">
    <cfRule type="expression" dxfId="2107" priority="1903">
      <formula>IF(RIGHT(TEXT(AE438,"0.#"),1)=".",FALSE,TRUE)</formula>
    </cfRule>
    <cfRule type="expression" dxfId="2106" priority="1904">
      <formula>IF(RIGHT(TEXT(AE438,"0.#"),1)=".",TRUE,FALSE)</formula>
    </cfRule>
  </conditionalFormatting>
  <conditionalFormatting sqref="AE439">
    <cfRule type="expression" dxfId="2105" priority="1901">
      <formula>IF(RIGHT(TEXT(AE439,"0.#"),1)=".",FALSE,TRUE)</formula>
    </cfRule>
    <cfRule type="expression" dxfId="2104" priority="1902">
      <formula>IF(RIGHT(TEXT(AE439,"0.#"),1)=".",TRUE,FALSE)</formula>
    </cfRule>
  </conditionalFormatting>
  <conditionalFormatting sqref="AM440">
    <cfRule type="expression" dxfId="2103" priority="1893">
      <formula>IF(RIGHT(TEXT(AM440,"0.#"),1)=".",FALSE,TRUE)</formula>
    </cfRule>
    <cfRule type="expression" dxfId="2102" priority="1894">
      <formula>IF(RIGHT(TEXT(AM440,"0.#"),1)=".",TRUE,FALSE)</formula>
    </cfRule>
  </conditionalFormatting>
  <conditionalFormatting sqref="AM438">
    <cfRule type="expression" dxfId="2101" priority="1897">
      <formula>IF(RIGHT(TEXT(AM438,"0.#"),1)=".",FALSE,TRUE)</formula>
    </cfRule>
    <cfRule type="expression" dxfId="2100" priority="1898">
      <formula>IF(RIGHT(TEXT(AM438,"0.#"),1)=".",TRUE,FALSE)</formula>
    </cfRule>
  </conditionalFormatting>
  <conditionalFormatting sqref="AM439">
    <cfRule type="expression" dxfId="2099" priority="1895">
      <formula>IF(RIGHT(TEXT(AM439,"0.#"),1)=".",FALSE,TRUE)</formula>
    </cfRule>
    <cfRule type="expression" dxfId="2098" priority="1896">
      <formula>IF(RIGHT(TEXT(AM439,"0.#"),1)=".",TRUE,FALSE)</formula>
    </cfRule>
  </conditionalFormatting>
  <conditionalFormatting sqref="AU440">
    <cfRule type="expression" dxfId="2097" priority="1887">
      <formula>IF(RIGHT(TEXT(AU440,"0.#"),1)=".",FALSE,TRUE)</formula>
    </cfRule>
    <cfRule type="expression" dxfId="2096" priority="1888">
      <formula>IF(RIGHT(TEXT(AU440,"0.#"),1)=".",TRUE,FALSE)</formula>
    </cfRule>
  </conditionalFormatting>
  <conditionalFormatting sqref="AU438">
    <cfRule type="expression" dxfId="2095" priority="1891">
      <formula>IF(RIGHT(TEXT(AU438,"0.#"),1)=".",FALSE,TRUE)</formula>
    </cfRule>
    <cfRule type="expression" dxfId="2094" priority="1892">
      <formula>IF(RIGHT(TEXT(AU438,"0.#"),1)=".",TRUE,FALSE)</formula>
    </cfRule>
  </conditionalFormatting>
  <conditionalFormatting sqref="AU439">
    <cfRule type="expression" dxfId="2093" priority="1889">
      <formula>IF(RIGHT(TEXT(AU439,"0.#"),1)=".",FALSE,TRUE)</formula>
    </cfRule>
    <cfRule type="expression" dxfId="2092" priority="1890">
      <formula>IF(RIGHT(TEXT(AU439,"0.#"),1)=".",TRUE,FALSE)</formula>
    </cfRule>
  </conditionalFormatting>
  <conditionalFormatting sqref="AI440">
    <cfRule type="expression" dxfId="2091" priority="1881">
      <formula>IF(RIGHT(TEXT(AI440,"0.#"),1)=".",FALSE,TRUE)</formula>
    </cfRule>
    <cfRule type="expression" dxfId="2090" priority="1882">
      <formula>IF(RIGHT(TEXT(AI440,"0.#"),1)=".",TRUE,FALSE)</formula>
    </cfRule>
  </conditionalFormatting>
  <conditionalFormatting sqref="AI438">
    <cfRule type="expression" dxfId="2089" priority="1885">
      <formula>IF(RIGHT(TEXT(AI438,"0.#"),1)=".",FALSE,TRUE)</formula>
    </cfRule>
    <cfRule type="expression" dxfId="2088" priority="1886">
      <formula>IF(RIGHT(TEXT(AI438,"0.#"),1)=".",TRUE,FALSE)</formula>
    </cfRule>
  </conditionalFormatting>
  <conditionalFormatting sqref="AI439">
    <cfRule type="expression" dxfId="2087" priority="1883">
      <formula>IF(RIGHT(TEXT(AI439,"0.#"),1)=".",FALSE,TRUE)</formula>
    </cfRule>
    <cfRule type="expression" dxfId="2086" priority="1884">
      <formula>IF(RIGHT(TEXT(AI439,"0.#"),1)=".",TRUE,FALSE)</formula>
    </cfRule>
  </conditionalFormatting>
  <conditionalFormatting sqref="AQ438">
    <cfRule type="expression" dxfId="2085" priority="1875">
      <formula>IF(RIGHT(TEXT(AQ438,"0.#"),1)=".",FALSE,TRUE)</formula>
    </cfRule>
    <cfRule type="expression" dxfId="2084" priority="1876">
      <formula>IF(RIGHT(TEXT(AQ438,"0.#"),1)=".",TRUE,FALSE)</formula>
    </cfRule>
  </conditionalFormatting>
  <conditionalFormatting sqref="AQ439">
    <cfRule type="expression" dxfId="2083" priority="1879">
      <formula>IF(RIGHT(TEXT(AQ439,"0.#"),1)=".",FALSE,TRUE)</formula>
    </cfRule>
    <cfRule type="expression" dxfId="2082" priority="1880">
      <formula>IF(RIGHT(TEXT(AQ439,"0.#"),1)=".",TRUE,FALSE)</formula>
    </cfRule>
  </conditionalFormatting>
  <conditionalFormatting sqref="AQ440">
    <cfRule type="expression" dxfId="2081" priority="1877">
      <formula>IF(RIGHT(TEXT(AQ440,"0.#"),1)=".",FALSE,TRUE)</formula>
    </cfRule>
    <cfRule type="expression" dxfId="2080" priority="1878">
      <formula>IF(RIGHT(TEXT(AQ440,"0.#"),1)=".",TRUE,FALSE)</formula>
    </cfRule>
  </conditionalFormatting>
  <conditionalFormatting sqref="AE445">
    <cfRule type="expression" dxfId="2079" priority="1869">
      <formula>IF(RIGHT(TEXT(AE445,"0.#"),1)=".",FALSE,TRUE)</formula>
    </cfRule>
    <cfRule type="expression" dxfId="2078" priority="1870">
      <formula>IF(RIGHT(TEXT(AE445,"0.#"),1)=".",TRUE,FALSE)</formula>
    </cfRule>
  </conditionalFormatting>
  <conditionalFormatting sqref="AE443">
    <cfRule type="expression" dxfId="2077" priority="1873">
      <formula>IF(RIGHT(TEXT(AE443,"0.#"),1)=".",FALSE,TRUE)</formula>
    </cfRule>
    <cfRule type="expression" dxfId="2076" priority="1874">
      <formula>IF(RIGHT(TEXT(AE443,"0.#"),1)=".",TRUE,FALSE)</formula>
    </cfRule>
  </conditionalFormatting>
  <conditionalFormatting sqref="AE444">
    <cfRule type="expression" dxfId="2075" priority="1871">
      <formula>IF(RIGHT(TEXT(AE444,"0.#"),1)=".",FALSE,TRUE)</formula>
    </cfRule>
    <cfRule type="expression" dxfId="2074" priority="1872">
      <formula>IF(RIGHT(TEXT(AE444,"0.#"),1)=".",TRUE,FALSE)</formula>
    </cfRule>
  </conditionalFormatting>
  <conditionalFormatting sqref="AM445">
    <cfRule type="expression" dxfId="2073" priority="1863">
      <formula>IF(RIGHT(TEXT(AM445,"0.#"),1)=".",FALSE,TRUE)</formula>
    </cfRule>
    <cfRule type="expression" dxfId="2072" priority="1864">
      <formula>IF(RIGHT(TEXT(AM445,"0.#"),1)=".",TRUE,FALSE)</formula>
    </cfRule>
  </conditionalFormatting>
  <conditionalFormatting sqref="AM443">
    <cfRule type="expression" dxfId="2071" priority="1867">
      <formula>IF(RIGHT(TEXT(AM443,"0.#"),1)=".",FALSE,TRUE)</formula>
    </cfRule>
    <cfRule type="expression" dxfId="2070" priority="1868">
      <formula>IF(RIGHT(TEXT(AM443,"0.#"),1)=".",TRUE,FALSE)</formula>
    </cfRule>
  </conditionalFormatting>
  <conditionalFormatting sqref="AM444">
    <cfRule type="expression" dxfId="2069" priority="1865">
      <formula>IF(RIGHT(TEXT(AM444,"0.#"),1)=".",FALSE,TRUE)</formula>
    </cfRule>
    <cfRule type="expression" dxfId="2068" priority="1866">
      <formula>IF(RIGHT(TEXT(AM444,"0.#"),1)=".",TRUE,FALSE)</formula>
    </cfRule>
  </conditionalFormatting>
  <conditionalFormatting sqref="AU445">
    <cfRule type="expression" dxfId="2067" priority="1857">
      <formula>IF(RIGHT(TEXT(AU445,"0.#"),1)=".",FALSE,TRUE)</formula>
    </cfRule>
    <cfRule type="expression" dxfId="2066" priority="1858">
      <formula>IF(RIGHT(TEXT(AU445,"0.#"),1)=".",TRUE,FALSE)</formula>
    </cfRule>
  </conditionalFormatting>
  <conditionalFormatting sqref="AU443">
    <cfRule type="expression" dxfId="2065" priority="1861">
      <formula>IF(RIGHT(TEXT(AU443,"0.#"),1)=".",FALSE,TRUE)</formula>
    </cfRule>
    <cfRule type="expression" dxfId="2064" priority="1862">
      <formula>IF(RIGHT(TEXT(AU443,"0.#"),1)=".",TRUE,FALSE)</formula>
    </cfRule>
  </conditionalFormatting>
  <conditionalFormatting sqref="AU444">
    <cfRule type="expression" dxfId="2063" priority="1859">
      <formula>IF(RIGHT(TEXT(AU444,"0.#"),1)=".",FALSE,TRUE)</formula>
    </cfRule>
    <cfRule type="expression" dxfId="2062" priority="1860">
      <formula>IF(RIGHT(TEXT(AU444,"0.#"),1)=".",TRUE,FALSE)</formula>
    </cfRule>
  </conditionalFormatting>
  <conditionalFormatting sqref="AI445">
    <cfRule type="expression" dxfId="2061" priority="1851">
      <formula>IF(RIGHT(TEXT(AI445,"0.#"),1)=".",FALSE,TRUE)</formula>
    </cfRule>
    <cfRule type="expression" dxfId="2060" priority="1852">
      <formula>IF(RIGHT(TEXT(AI445,"0.#"),1)=".",TRUE,FALSE)</formula>
    </cfRule>
  </conditionalFormatting>
  <conditionalFormatting sqref="AI443">
    <cfRule type="expression" dxfId="2059" priority="1855">
      <formula>IF(RIGHT(TEXT(AI443,"0.#"),1)=".",FALSE,TRUE)</formula>
    </cfRule>
    <cfRule type="expression" dxfId="2058" priority="1856">
      <formula>IF(RIGHT(TEXT(AI443,"0.#"),1)=".",TRUE,FALSE)</formula>
    </cfRule>
  </conditionalFormatting>
  <conditionalFormatting sqref="AI444">
    <cfRule type="expression" dxfId="2057" priority="1853">
      <formula>IF(RIGHT(TEXT(AI444,"0.#"),1)=".",FALSE,TRUE)</formula>
    </cfRule>
    <cfRule type="expression" dxfId="2056" priority="1854">
      <formula>IF(RIGHT(TEXT(AI444,"0.#"),1)=".",TRUE,FALSE)</formula>
    </cfRule>
  </conditionalFormatting>
  <conditionalFormatting sqref="AQ443">
    <cfRule type="expression" dxfId="2055" priority="1845">
      <formula>IF(RIGHT(TEXT(AQ443,"0.#"),1)=".",FALSE,TRUE)</formula>
    </cfRule>
    <cfRule type="expression" dxfId="2054" priority="1846">
      <formula>IF(RIGHT(TEXT(AQ443,"0.#"),1)=".",TRUE,FALSE)</formula>
    </cfRule>
  </conditionalFormatting>
  <conditionalFormatting sqref="AQ444">
    <cfRule type="expression" dxfId="2053" priority="1849">
      <formula>IF(RIGHT(TEXT(AQ444,"0.#"),1)=".",FALSE,TRUE)</formula>
    </cfRule>
    <cfRule type="expression" dxfId="2052" priority="1850">
      <formula>IF(RIGHT(TEXT(AQ444,"0.#"),1)=".",TRUE,FALSE)</formula>
    </cfRule>
  </conditionalFormatting>
  <conditionalFormatting sqref="AQ445">
    <cfRule type="expression" dxfId="2051" priority="1847">
      <formula>IF(RIGHT(TEXT(AQ445,"0.#"),1)=".",FALSE,TRUE)</formula>
    </cfRule>
    <cfRule type="expression" dxfId="2050" priority="1848">
      <formula>IF(RIGHT(TEXT(AQ445,"0.#"),1)=".",TRUE,FALSE)</formula>
    </cfRule>
  </conditionalFormatting>
  <conditionalFormatting sqref="Y880:Y907">
    <cfRule type="expression" dxfId="2049" priority="2075">
      <formula>IF(RIGHT(TEXT(Y880,"0.#"),1)=".",FALSE,TRUE)</formula>
    </cfRule>
    <cfRule type="expression" dxfId="2048" priority="2076">
      <formula>IF(RIGHT(TEXT(Y880,"0.#"),1)=".",TRUE,FALSE)</formula>
    </cfRule>
  </conditionalFormatting>
  <conditionalFormatting sqref="Y878:Y879">
    <cfRule type="expression" dxfId="2047" priority="2069">
      <formula>IF(RIGHT(TEXT(Y878,"0.#"),1)=".",FALSE,TRUE)</formula>
    </cfRule>
    <cfRule type="expression" dxfId="2046" priority="2070">
      <formula>IF(RIGHT(TEXT(Y878,"0.#"),1)=".",TRUE,FALSE)</formula>
    </cfRule>
  </conditionalFormatting>
  <conditionalFormatting sqref="Y913:Y940">
    <cfRule type="expression" dxfId="2045" priority="2063">
      <formula>IF(RIGHT(TEXT(Y913,"0.#"),1)=".",FALSE,TRUE)</formula>
    </cfRule>
    <cfRule type="expression" dxfId="2044" priority="2064">
      <formula>IF(RIGHT(TEXT(Y913,"0.#"),1)=".",TRUE,FALSE)</formula>
    </cfRule>
  </conditionalFormatting>
  <conditionalFormatting sqref="Y911:Y912">
    <cfRule type="expression" dxfId="2043" priority="2057">
      <formula>IF(RIGHT(TEXT(Y911,"0.#"),1)=".",FALSE,TRUE)</formula>
    </cfRule>
    <cfRule type="expression" dxfId="2042" priority="2058">
      <formula>IF(RIGHT(TEXT(Y911,"0.#"),1)=".",TRUE,FALSE)</formula>
    </cfRule>
  </conditionalFormatting>
  <conditionalFormatting sqref="Y946:Y973">
    <cfRule type="expression" dxfId="2041" priority="2051">
      <formula>IF(RIGHT(TEXT(Y946,"0.#"),1)=".",FALSE,TRUE)</formula>
    </cfRule>
    <cfRule type="expression" dxfId="2040" priority="2052">
      <formula>IF(RIGHT(TEXT(Y946,"0.#"),1)=".",TRUE,FALSE)</formula>
    </cfRule>
  </conditionalFormatting>
  <conditionalFormatting sqref="Y944:Y945">
    <cfRule type="expression" dxfId="2039" priority="2045">
      <formula>IF(RIGHT(TEXT(Y944,"0.#"),1)=".",FALSE,TRUE)</formula>
    </cfRule>
    <cfRule type="expression" dxfId="2038" priority="2046">
      <formula>IF(RIGHT(TEXT(Y944,"0.#"),1)=".",TRUE,FALSE)</formula>
    </cfRule>
  </conditionalFormatting>
  <conditionalFormatting sqref="Y979:Y1006">
    <cfRule type="expression" dxfId="2037" priority="2039">
      <formula>IF(RIGHT(TEXT(Y979,"0.#"),1)=".",FALSE,TRUE)</formula>
    </cfRule>
    <cfRule type="expression" dxfId="2036" priority="2040">
      <formula>IF(RIGHT(TEXT(Y979,"0.#"),1)=".",TRUE,FALSE)</formula>
    </cfRule>
  </conditionalFormatting>
  <conditionalFormatting sqref="Y977:Y978">
    <cfRule type="expression" dxfId="2035" priority="2033">
      <formula>IF(RIGHT(TEXT(Y977,"0.#"),1)=".",FALSE,TRUE)</formula>
    </cfRule>
    <cfRule type="expression" dxfId="2034" priority="2034">
      <formula>IF(RIGHT(TEXT(Y977,"0.#"),1)=".",TRUE,FALSE)</formula>
    </cfRule>
  </conditionalFormatting>
  <conditionalFormatting sqref="Y1012:Y1039">
    <cfRule type="expression" dxfId="2033" priority="2027">
      <formula>IF(RIGHT(TEXT(Y1012,"0.#"),1)=".",FALSE,TRUE)</formula>
    </cfRule>
    <cfRule type="expression" dxfId="2032" priority="2028">
      <formula>IF(RIGHT(TEXT(Y1012,"0.#"),1)=".",TRUE,FALSE)</formula>
    </cfRule>
  </conditionalFormatting>
  <conditionalFormatting sqref="W23">
    <cfRule type="expression" dxfId="2031" priority="2311">
      <formula>IF(RIGHT(TEXT(W23,"0.#"),1)=".",FALSE,TRUE)</formula>
    </cfRule>
    <cfRule type="expression" dxfId="2030" priority="2312">
      <formula>IF(RIGHT(TEXT(W23,"0.#"),1)=".",TRUE,FALSE)</formula>
    </cfRule>
  </conditionalFormatting>
  <conditionalFormatting sqref="W24:W27">
    <cfRule type="expression" dxfId="2029" priority="2309">
      <formula>IF(RIGHT(TEXT(W24,"0.#"),1)=".",FALSE,TRUE)</formula>
    </cfRule>
    <cfRule type="expression" dxfId="2028" priority="2310">
      <formula>IF(RIGHT(TEXT(W24,"0.#"),1)=".",TRUE,FALSE)</formula>
    </cfRule>
  </conditionalFormatting>
  <conditionalFormatting sqref="W28">
    <cfRule type="expression" dxfId="2027" priority="2301">
      <formula>IF(RIGHT(TEXT(W28,"0.#"),1)=".",FALSE,TRUE)</formula>
    </cfRule>
    <cfRule type="expression" dxfId="2026" priority="2302">
      <formula>IF(RIGHT(TEXT(W28,"0.#"),1)=".",TRUE,FALSE)</formula>
    </cfRule>
  </conditionalFormatting>
  <conditionalFormatting sqref="P23">
    <cfRule type="expression" dxfId="2025" priority="2299">
      <formula>IF(RIGHT(TEXT(P23,"0.#"),1)=".",FALSE,TRUE)</formula>
    </cfRule>
    <cfRule type="expression" dxfId="2024" priority="2300">
      <formula>IF(RIGHT(TEXT(P23,"0.#"),1)=".",TRUE,FALSE)</formula>
    </cfRule>
  </conditionalFormatting>
  <conditionalFormatting sqref="P24:P27">
    <cfRule type="expression" dxfId="2023" priority="2297">
      <formula>IF(RIGHT(TEXT(P24,"0.#"),1)=".",FALSE,TRUE)</formula>
    </cfRule>
    <cfRule type="expression" dxfId="2022" priority="2298">
      <formula>IF(RIGHT(TEXT(P24,"0.#"),1)=".",TRUE,FALSE)</formula>
    </cfRule>
  </conditionalFormatting>
  <conditionalFormatting sqref="P28">
    <cfRule type="expression" dxfId="2021" priority="2295">
      <formula>IF(RIGHT(TEXT(P28,"0.#"),1)=".",FALSE,TRUE)</formula>
    </cfRule>
    <cfRule type="expression" dxfId="2020" priority="2296">
      <formula>IF(RIGHT(TEXT(P28,"0.#"),1)=".",TRUE,FALSE)</formula>
    </cfRule>
  </conditionalFormatting>
  <conditionalFormatting sqref="AQ114">
    <cfRule type="expression" dxfId="2019" priority="2279">
      <formula>IF(RIGHT(TEXT(AQ114,"0.#"),1)=".",FALSE,TRUE)</formula>
    </cfRule>
    <cfRule type="expression" dxfId="2018" priority="2280">
      <formula>IF(RIGHT(TEXT(AQ114,"0.#"),1)=".",TRUE,FALSE)</formula>
    </cfRule>
  </conditionalFormatting>
  <conditionalFormatting sqref="AQ104">
    <cfRule type="expression" dxfId="2017" priority="2293">
      <formula>IF(RIGHT(TEXT(AQ104,"0.#"),1)=".",FALSE,TRUE)</formula>
    </cfRule>
    <cfRule type="expression" dxfId="2016" priority="2294">
      <formula>IF(RIGHT(TEXT(AQ104,"0.#"),1)=".",TRUE,FALSE)</formula>
    </cfRule>
  </conditionalFormatting>
  <conditionalFormatting sqref="AQ105">
    <cfRule type="expression" dxfId="2015" priority="2291">
      <formula>IF(RIGHT(TEXT(AQ105,"0.#"),1)=".",FALSE,TRUE)</formula>
    </cfRule>
    <cfRule type="expression" dxfId="2014" priority="2292">
      <formula>IF(RIGHT(TEXT(AQ105,"0.#"),1)=".",TRUE,FALSE)</formula>
    </cfRule>
  </conditionalFormatting>
  <conditionalFormatting sqref="AQ107">
    <cfRule type="expression" dxfId="2013" priority="2289">
      <formula>IF(RIGHT(TEXT(AQ107,"0.#"),1)=".",FALSE,TRUE)</formula>
    </cfRule>
    <cfRule type="expression" dxfId="2012" priority="2290">
      <formula>IF(RIGHT(TEXT(AQ107,"0.#"),1)=".",TRUE,FALSE)</formula>
    </cfRule>
  </conditionalFormatting>
  <conditionalFormatting sqref="AQ108">
    <cfRule type="expression" dxfId="2011" priority="2287">
      <formula>IF(RIGHT(TEXT(AQ108,"0.#"),1)=".",FALSE,TRUE)</formula>
    </cfRule>
    <cfRule type="expression" dxfId="2010" priority="2288">
      <formula>IF(RIGHT(TEXT(AQ108,"0.#"),1)=".",TRUE,FALSE)</formula>
    </cfRule>
  </conditionalFormatting>
  <conditionalFormatting sqref="AQ110">
    <cfRule type="expression" dxfId="2009" priority="2285">
      <formula>IF(RIGHT(TEXT(AQ110,"0.#"),1)=".",FALSE,TRUE)</formula>
    </cfRule>
    <cfRule type="expression" dxfId="2008" priority="2286">
      <formula>IF(RIGHT(TEXT(AQ110,"0.#"),1)=".",TRUE,FALSE)</formula>
    </cfRule>
  </conditionalFormatting>
  <conditionalFormatting sqref="AQ111">
    <cfRule type="expression" dxfId="2007" priority="2283">
      <formula>IF(RIGHT(TEXT(AQ111,"0.#"),1)=".",FALSE,TRUE)</formula>
    </cfRule>
    <cfRule type="expression" dxfId="2006" priority="2284">
      <formula>IF(RIGHT(TEXT(AQ111,"0.#"),1)=".",TRUE,FALSE)</formula>
    </cfRule>
  </conditionalFormatting>
  <conditionalFormatting sqref="AQ113">
    <cfRule type="expression" dxfId="2005" priority="2281">
      <formula>IF(RIGHT(TEXT(AQ113,"0.#"),1)=".",FALSE,TRUE)</formula>
    </cfRule>
    <cfRule type="expression" dxfId="2004" priority="2282">
      <formula>IF(RIGHT(TEXT(AQ113,"0.#"),1)=".",TRUE,FALSE)</formula>
    </cfRule>
  </conditionalFormatting>
  <conditionalFormatting sqref="AE67">
    <cfRule type="expression" dxfId="2003" priority="2211">
      <formula>IF(RIGHT(TEXT(AE67,"0.#"),1)=".",FALSE,TRUE)</formula>
    </cfRule>
    <cfRule type="expression" dxfId="2002" priority="2212">
      <formula>IF(RIGHT(TEXT(AE67,"0.#"),1)=".",TRUE,FALSE)</formula>
    </cfRule>
  </conditionalFormatting>
  <conditionalFormatting sqref="AE68">
    <cfRule type="expression" dxfId="2001" priority="2209">
      <formula>IF(RIGHT(TEXT(AE68,"0.#"),1)=".",FALSE,TRUE)</formula>
    </cfRule>
    <cfRule type="expression" dxfId="2000" priority="2210">
      <formula>IF(RIGHT(TEXT(AE68,"0.#"),1)=".",TRUE,FALSE)</formula>
    </cfRule>
  </conditionalFormatting>
  <conditionalFormatting sqref="AE69">
    <cfRule type="expression" dxfId="1999" priority="2207">
      <formula>IF(RIGHT(TEXT(AE69,"0.#"),1)=".",FALSE,TRUE)</formula>
    </cfRule>
    <cfRule type="expression" dxfId="1998" priority="2208">
      <formula>IF(RIGHT(TEXT(AE69,"0.#"),1)=".",TRUE,FALSE)</formula>
    </cfRule>
  </conditionalFormatting>
  <conditionalFormatting sqref="AI69">
    <cfRule type="expression" dxfId="1997" priority="2205">
      <formula>IF(RIGHT(TEXT(AI69,"0.#"),1)=".",FALSE,TRUE)</formula>
    </cfRule>
    <cfRule type="expression" dxfId="1996" priority="2206">
      <formula>IF(RIGHT(TEXT(AI69,"0.#"),1)=".",TRUE,FALSE)</formula>
    </cfRule>
  </conditionalFormatting>
  <conditionalFormatting sqref="AI68">
    <cfRule type="expression" dxfId="1995" priority="2203">
      <formula>IF(RIGHT(TEXT(AI68,"0.#"),1)=".",FALSE,TRUE)</formula>
    </cfRule>
    <cfRule type="expression" dxfId="1994" priority="2204">
      <formula>IF(RIGHT(TEXT(AI68,"0.#"),1)=".",TRUE,FALSE)</formula>
    </cfRule>
  </conditionalFormatting>
  <conditionalFormatting sqref="AI67">
    <cfRule type="expression" dxfId="1993" priority="2201">
      <formula>IF(RIGHT(TEXT(AI67,"0.#"),1)=".",FALSE,TRUE)</formula>
    </cfRule>
    <cfRule type="expression" dxfId="1992" priority="2202">
      <formula>IF(RIGHT(TEXT(AI67,"0.#"),1)=".",TRUE,FALSE)</formula>
    </cfRule>
  </conditionalFormatting>
  <conditionalFormatting sqref="AM67">
    <cfRule type="expression" dxfId="1991" priority="2199">
      <formula>IF(RIGHT(TEXT(AM67,"0.#"),1)=".",FALSE,TRUE)</formula>
    </cfRule>
    <cfRule type="expression" dxfId="1990" priority="2200">
      <formula>IF(RIGHT(TEXT(AM67,"0.#"),1)=".",TRUE,FALSE)</formula>
    </cfRule>
  </conditionalFormatting>
  <conditionalFormatting sqref="AM68">
    <cfRule type="expression" dxfId="1989" priority="2197">
      <formula>IF(RIGHT(TEXT(AM68,"0.#"),1)=".",FALSE,TRUE)</formula>
    </cfRule>
    <cfRule type="expression" dxfId="1988" priority="2198">
      <formula>IF(RIGHT(TEXT(AM68,"0.#"),1)=".",TRUE,FALSE)</formula>
    </cfRule>
  </conditionalFormatting>
  <conditionalFormatting sqref="AM69">
    <cfRule type="expression" dxfId="1987" priority="2195">
      <formula>IF(RIGHT(TEXT(AM69,"0.#"),1)=".",FALSE,TRUE)</formula>
    </cfRule>
    <cfRule type="expression" dxfId="1986" priority="2196">
      <formula>IF(RIGHT(TEXT(AM69,"0.#"),1)=".",TRUE,FALSE)</formula>
    </cfRule>
  </conditionalFormatting>
  <conditionalFormatting sqref="AQ67:AQ69">
    <cfRule type="expression" dxfId="1985" priority="2193">
      <formula>IF(RIGHT(TEXT(AQ67,"0.#"),1)=".",FALSE,TRUE)</formula>
    </cfRule>
    <cfRule type="expression" dxfId="1984" priority="2194">
      <formula>IF(RIGHT(TEXT(AQ67,"0.#"),1)=".",TRUE,FALSE)</formula>
    </cfRule>
  </conditionalFormatting>
  <conditionalFormatting sqref="AU67:AU69">
    <cfRule type="expression" dxfId="1983" priority="2191">
      <formula>IF(RIGHT(TEXT(AU67,"0.#"),1)=".",FALSE,TRUE)</formula>
    </cfRule>
    <cfRule type="expression" dxfId="1982" priority="2192">
      <formula>IF(RIGHT(TEXT(AU67,"0.#"),1)=".",TRUE,FALSE)</formula>
    </cfRule>
  </conditionalFormatting>
  <conditionalFormatting sqref="AE70">
    <cfRule type="expression" dxfId="1981" priority="2189">
      <formula>IF(RIGHT(TEXT(AE70,"0.#"),1)=".",FALSE,TRUE)</formula>
    </cfRule>
    <cfRule type="expression" dxfId="1980" priority="2190">
      <formula>IF(RIGHT(TEXT(AE70,"0.#"),1)=".",TRUE,FALSE)</formula>
    </cfRule>
  </conditionalFormatting>
  <conditionalFormatting sqref="AE71">
    <cfRule type="expression" dxfId="1979" priority="2187">
      <formula>IF(RIGHT(TEXT(AE71,"0.#"),1)=".",FALSE,TRUE)</formula>
    </cfRule>
    <cfRule type="expression" dxfId="1978" priority="2188">
      <formula>IF(RIGHT(TEXT(AE71,"0.#"),1)=".",TRUE,FALSE)</formula>
    </cfRule>
  </conditionalFormatting>
  <conditionalFormatting sqref="AE72">
    <cfRule type="expression" dxfId="1977" priority="2185">
      <formula>IF(RIGHT(TEXT(AE72,"0.#"),1)=".",FALSE,TRUE)</formula>
    </cfRule>
    <cfRule type="expression" dxfId="1976" priority="2186">
      <formula>IF(RIGHT(TEXT(AE72,"0.#"),1)=".",TRUE,FALSE)</formula>
    </cfRule>
  </conditionalFormatting>
  <conditionalFormatting sqref="AI72">
    <cfRule type="expression" dxfId="1975" priority="2183">
      <formula>IF(RIGHT(TEXT(AI72,"0.#"),1)=".",FALSE,TRUE)</formula>
    </cfRule>
    <cfRule type="expression" dxfId="1974" priority="2184">
      <formula>IF(RIGHT(TEXT(AI72,"0.#"),1)=".",TRUE,FALSE)</formula>
    </cfRule>
  </conditionalFormatting>
  <conditionalFormatting sqref="AI71">
    <cfRule type="expression" dxfId="1973" priority="2181">
      <formula>IF(RIGHT(TEXT(AI71,"0.#"),1)=".",FALSE,TRUE)</formula>
    </cfRule>
    <cfRule type="expression" dxfId="1972" priority="2182">
      <formula>IF(RIGHT(TEXT(AI71,"0.#"),1)=".",TRUE,FALSE)</formula>
    </cfRule>
  </conditionalFormatting>
  <conditionalFormatting sqref="AI70">
    <cfRule type="expression" dxfId="1971" priority="2179">
      <formula>IF(RIGHT(TEXT(AI70,"0.#"),1)=".",FALSE,TRUE)</formula>
    </cfRule>
    <cfRule type="expression" dxfId="1970" priority="2180">
      <formula>IF(RIGHT(TEXT(AI70,"0.#"),1)=".",TRUE,FALSE)</formula>
    </cfRule>
  </conditionalFormatting>
  <conditionalFormatting sqref="AM70">
    <cfRule type="expression" dxfId="1969" priority="2177">
      <formula>IF(RIGHT(TEXT(AM70,"0.#"),1)=".",FALSE,TRUE)</formula>
    </cfRule>
    <cfRule type="expression" dxfId="1968" priority="2178">
      <formula>IF(RIGHT(TEXT(AM70,"0.#"),1)=".",TRUE,FALSE)</formula>
    </cfRule>
  </conditionalFormatting>
  <conditionalFormatting sqref="AM71">
    <cfRule type="expression" dxfId="1967" priority="2175">
      <formula>IF(RIGHT(TEXT(AM71,"0.#"),1)=".",FALSE,TRUE)</formula>
    </cfRule>
    <cfRule type="expression" dxfId="1966" priority="2176">
      <formula>IF(RIGHT(TEXT(AM71,"0.#"),1)=".",TRUE,FALSE)</formula>
    </cfRule>
  </conditionalFormatting>
  <conditionalFormatting sqref="AM72">
    <cfRule type="expression" dxfId="1965" priority="2173">
      <formula>IF(RIGHT(TEXT(AM72,"0.#"),1)=".",FALSE,TRUE)</formula>
    </cfRule>
    <cfRule type="expression" dxfId="1964" priority="2174">
      <formula>IF(RIGHT(TEXT(AM72,"0.#"),1)=".",TRUE,FALSE)</formula>
    </cfRule>
  </conditionalFormatting>
  <conditionalFormatting sqref="AQ70:AQ72">
    <cfRule type="expression" dxfId="1963" priority="2171">
      <formula>IF(RIGHT(TEXT(AQ70,"0.#"),1)=".",FALSE,TRUE)</formula>
    </cfRule>
    <cfRule type="expression" dxfId="1962" priority="2172">
      <formula>IF(RIGHT(TEXT(AQ70,"0.#"),1)=".",TRUE,FALSE)</formula>
    </cfRule>
  </conditionalFormatting>
  <conditionalFormatting sqref="AU70:AU72">
    <cfRule type="expression" dxfId="1961" priority="2169">
      <formula>IF(RIGHT(TEXT(AU70,"0.#"),1)=".",FALSE,TRUE)</formula>
    </cfRule>
    <cfRule type="expression" dxfId="1960" priority="2170">
      <formula>IF(RIGHT(TEXT(AU70,"0.#"),1)=".",TRUE,FALSE)</formula>
    </cfRule>
  </conditionalFormatting>
  <conditionalFormatting sqref="AU656">
    <cfRule type="expression" dxfId="1959" priority="687">
      <formula>IF(RIGHT(TEXT(AU656,"0.#"),1)=".",FALSE,TRUE)</formula>
    </cfRule>
    <cfRule type="expression" dxfId="1958" priority="688">
      <formula>IF(RIGHT(TEXT(AU656,"0.#"),1)=".",TRUE,FALSE)</formula>
    </cfRule>
  </conditionalFormatting>
  <conditionalFormatting sqref="AQ655">
    <cfRule type="expression" dxfId="1957" priority="679">
      <formula>IF(RIGHT(TEXT(AQ655,"0.#"),1)=".",FALSE,TRUE)</formula>
    </cfRule>
    <cfRule type="expression" dxfId="1956" priority="680">
      <formula>IF(RIGHT(TEXT(AQ655,"0.#"),1)=".",TRUE,FALSE)</formula>
    </cfRule>
  </conditionalFormatting>
  <conditionalFormatting sqref="AI696">
    <cfRule type="expression" dxfId="1955" priority="471">
      <formula>IF(RIGHT(TEXT(AI696,"0.#"),1)=".",FALSE,TRUE)</formula>
    </cfRule>
    <cfRule type="expression" dxfId="1954" priority="472">
      <formula>IF(RIGHT(TEXT(AI696,"0.#"),1)=".",TRUE,FALSE)</formula>
    </cfRule>
  </conditionalFormatting>
  <conditionalFormatting sqref="AQ694">
    <cfRule type="expression" dxfId="1953" priority="465">
      <formula>IF(RIGHT(TEXT(AQ694,"0.#"),1)=".",FALSE,TRUE)</formula>
    </cfRule>
    <cfRule type="expression" dxfId="1952" priority="466">
      <formula>IF(RIGHT(TEXT(AQ694,"0.#"),1)=".",TRUE,FALSE)</formula>
    </cfRule>
  </conditionalFormatting>
  <conditionalFormatting sqref="AL880:AO907">
    <cfRule type="expression" dxfId="1951" priority="2077">
      <formula>IF(AND(AL880&gt;=0, RIGHT(TEXT(AL880,"0.#"),1)&lt;&gt;"."),TRUE,FALSE)</formula>
    </cfRule>
    <cfRule type="expression" dxfId="1950" priority="2078">
      <formula>IF(AND(AL880&gt;=0, RIGHT(TEXT(AL880,"0.#"),1)="."),TRUE,FALSE)</formula>
    </cfRule>
    <cfRule type="expression" dxfId="1949" priority="2079">
      <formula>IF(AND(AL880&lt;0, RIGHT(TEXT(AL880,"0.#"),1)&lt;&gt;"."),TRUE,FALSE)</formula>
    </cfRule>
    <cfRule type="expression" dxfId="1948" priority="2080">
      <formula>IF(AND(AL880&lt;0, RIGHT(TEXT(AL880,"0.#"),1)="."),TRUE,FALSE)</formula>
    </cfRule>
  </conditionalFormatting>
  <conditionalFormatting sqref="AL878:AO879">
    <cfRule type="expression" dxfId="1947" priority="2071">
      <formula>IF(AND(AL878&gt;=0, RIGHT(TEXT(AL878,"0.#"),1)&lt;&gt;"."),TRUE,FALSE)</formula>
    </cfRule>
    <cfRule type="expression" dxfId="1946" priority="2072">
      <formula>IF(AND(AL878&gt;=0, RIGHT(TEXT(AL878,"0.#"),1)="."),TRUE,FALSE)</formula>
    </cfRule>
    <cfRule type="expression" dxfId="1945" priority="2073">
      <formula>IF(AND(AL878&lt;0, RIGHT(TEXT(AL878,"0.#"),1)&lt;&gt;"."),TRUE,FALSE)</formula>
    </cfRule>
    <cfRule type="expression" dxfId="1944" priority="2074">
      <formula>IF(AND(AL878&lt;0, RIGHT(TEXT(AL878,"0.#"),1)="."),TRUE,FALSE)</formula>
    </cfRule>
  </conditionalFormatting>
  <conditionalFormatting sqref="AL913:AO940">
    <cfRule type="expression" dxfId="1943" priority="2065">
      <formula>IF(AND(AL913&gt;=0, RIGHT(TEXT(AL913,"0.#"),1)&lt;&gt;"."),TRUE,FALSE)</formula>
    </cfRule>
    <cfRule type="expression" dxfId="1942" priority="2066">
      <formula>IF(AND(AL913&gt;=0, RIGHT(TEXT(AL913,"0.#"),1)="."),TRUE,FALSE)</formula>
    </cfRule>
    <cfRule type="expression" dxfId="1941" priority="2067">
      <formula>IF(AND(AL913&lt;0, RIGHT(TEXT(AL913,"0.#"),1)&lt;&gt;"."),TRUE,FALSE)</formula>
    </cfRule>
    <cfRule type="expression" dxfId="1940" priority="2068">
      <formula>IF(AND(AL913&lt;0, RIGHT(TEXT(AL913,"0.#"),1)="."),TRUE,FALSE)</formula>
    </cfRule>
  </conditionalFormatting>
  <conditionalFormatting sqref="AL911:AO912">
    <cfRule type="expression" dxfId="1939" priority="2059">
      <formula>IF(AND(AL911&gt;=0, RIGHT(TEXT(AL911,"0.#"),1)&lt;&gt;"."),TRUE,FALSE)</formula>
    </cfRule>
    <cfRule type="expression" dxfId="1938" priority="2060">
      <formula>IF(AND(AL911&gt;=0, RIGHT(TEXT(AL911,"0.#"),1)="."),TRUE,FALSE)</formula>
    </cfRule>
    <cfRule type="expression" dxfId="1937" priority="2061">
      <formula>IF(AND(AL911&lt;0, RIGHT(TEXT(AL911,"0.#"),1)&lt;&gt;"."),TRUE,FALSE)</formula>
    </cfRule>
    <cfRule type="expression" dxfId="1936" priority="2062">
      <formula>IF(AND(AL911&lt;0, RIGHT(TEXT(AL911,"0.#"),1)="."),TRUE,FALSE)</formula>
    </cfRule>
  </conditionalFormatting>
  <conditionalFormatting sqref="AL946:AO973">
    <cfRule type="expression" dxfId="1935" priority="2053">
      <formula>IF(AND(AL946&gt;=0, RIGHT(TEXT(AL946,"0.#"),1)&lt;&gt;"."),TRUE,FALSE)</formula>
    </cfRule>
    <cfRule type="expression" dxfId="1934" priority="2054">
      <formula>IF(AND(AL946&gt;=0, RIGHT(TEXT(AL946,"0.#"),1)="."),TRUE,FALSE)</formula>
    </cfRule>
    <cfRule type="expression" dxfId="1933" priority="2055">
      <formula>IF(AND(AL946&lt;0, RIGHT(TEXT(AL946,"0.#"),1)&lt;&gt;"."),TRUE,FALSE)</formula>
    </cfRule>
    <cfRule type="expression" dxfId="1932" priority="2056">
      <formula>IF(AND(AL946&lt;0, RIGHT(TEXT(AL946,"0.#"),1)="."),TRUE,FALSE)</formula>
    </cfRule>
  </conditionalFormatting>
  <conditionalFormatting sqref="AL944:AO945">
    <cfRule type="expression" dxfId="1931" priority="2047">
      <formula>IF(AND(AL944&gt;=0, RIGHT(TEXT(AL944,"0.#"),1)&lt;&gt;"."),TRUE,FALSE)</formula>
    </cfRule>
    <cfRule type="expression" dxfId="1930" priority="2048">
      <formula>IF(AND(AL944&gt;=0, RIGHT(TEXT(AL944,"0.#"),1)="."),TRUE,FALSE)</formula>
    </cfRule>
    <cfRule type="expression" dxfId="1929" priority="2049">
      <formula>IF(AND(AL944&lt;0, RIGHT(TEXT(AL944,"0.#"),1)&lt;&gt;"."),TRUE,FALSE)</formula>
    </cfRule>
    <cfRule type="expression" dxfId="1928" priority="2050">
      <formula>IF(AND(AL944&lt;0, RIGHT(TEXT(AL944,"0.#"),1)="."),TRUE,FALSE)</formula>
    </cfRule>
  </conditionalFormatting>
  <conditionalFormatting sqref="AL979:AO1006">
    <cfRule type="expression" dxfId="1927" priority="2041">
      <formula>IF(AND(AL979&gt;=0, RIGHT(TEXT(AL979,"0.#"),1)&lt;&gt;"."),TRUE,FALSE)</formula>
    </cfRule>
    <cfRule type="expression" dxfId="1926" priority="2042">
      <formula>IF(AND(AL979&gt;=0, RIGHT(TEXT(AL979,"0.#"),1)="."),TRUE,FALSE)</formula>
    </cfRule>
    <cfRule type="expression" dxfId="1925" priority="2043">
      <formula>IF(AND(AL979&lt;0, RIGHT(TEXT(AL979,"0.#"),1)&lt;&gt;"."),TRUE,FALSE)</formula>
    </cfRule>
    <cfRule type="expression" dxfId="1924" priority="2044">
      <formula>IF(AND(AL979&lt;0, RIGHT(TEXT(AL979,"0.#"),1)="."),TRUE,FALSE)</formula>
    </cfRule>
  </conditionalFormatting>
  <conditionalFormatting sqref="AL977:AO978">
    <cfRule type="expression" dxfId="1923" priority="2035">
      <formula>IF(AND(AL977&gt;=0, RIGHT(TEXT(AL977,"0.#"),1)&lt;&gt;"."),TRUE,FALSE)</formula>
    </cfRule>
    <cfRule type="expression" dxfId="1922" priority="2036">
      <formula>IF(AND(AL977&gt;=0, RIGHT(TEXT(AL977,"0.#"),1)="."),TRUE,FALSE)</formula>
    </cfRule>
    <cfRule type="expression" dxfId="1921" priority="2037">
      <formula>IF(AND(AL977&lt;0, RIGHT(TEXT(AL977,"0.#"),1)&lt;&gt;"."),TRUE,FALSE)</formula>
    </cfRule>
    <cfRule type="expression" dxfId="1920" priority="2038">
      <formula>IF(AND(AL977&lt;0, RIGHT(TEXT(AL977,"0.#"),1)="."),TRUE,FALSE)</formula>
    </cfRule>
  </conditionalFormatting>
  <conditionalFormatting sqref="AL1012:AO1039">
    <cfRule type="expression" dxfId="1919" priority="2029">
      <formula>IF(AND(AL1012&gt;=0, RIGHT(TEXT(AL1012,"0.#"),1)&lt;&gt;"."),TRUE,FALSE)</formula>
    </cfRule>
    <cfRule type="expression" dxfId="1918" priority="2030">
      <formula>IF(AND(AL1012&gt;=0, RIGHT(TEXT(AL1012,"0.#"),1)="."),TRUE,FALSE)</formula>
    </cfRule>
    <cfRule type="expression" dxfId="1917" priority="2031">
      <formula>IF(AND(AL1012&lt;0, RIGHT(TEXT(AL1012,"0.#"),1)&lt;&gt;"."),TRUE,FALSE)</formula>
    </cfRule>
    <cfRule type="expression" dxfId="1916" priority="2032">
      <formula>IF(AND(AL1012&lt;0, RIGHT(TEXT(AL1012,"0.#"),1)="."),TRUE,FALSE)</formula>
    </cfRule>
  </conditionalFormatting>
  <conditionalFormatting sqref="AL1010:AO1011">
    <cfRule type="expression" dxfId="1915" priority="2023">
      <formula>IF(AND(AL1010&gt;=0, RIGHT(TEXT(AL1010,"0.#"),1)&lt;&gt;"."),TRUE,FALSE)</formula>
    </cfRule>
    <cfRule type="expression" dxfId="1914" priority="2024">
      <formula>IF(AND(AL1010&gt;=0, RIGHT(TEXT(AL1010,"0.#"),1)="."),TRUE,FALSE)</formula>
    </cfRule>
    <cfRule type="expression" dxfId="1913" priority="2025">
      <formula>IF(AND(AL1010&lt;0, RIGHT(TEXT(AL1010,"0.#"),1)&lt;&gt;"."),TRUE,FALSE)</formula>
    </cfRule>
    <cfRule type="expression" dxfId="1912" priority="2026">
      <formula>IF(AND(AL1010&lt;0, RIGHT(TEXT(AL1010,"0.#"),1)="."),TRUE,FALSE)</formula>
    </cfRule>
  </conditionalFormatting>
  <conditionalFormatting sqref="Y1010:Y1011">
    <cfRule type="expression" dxfId="1911" priority="2021">
      <formula>IF(RIGHT(TEXT(Y1010,"0.#"),1)=".",FALSE,TRUE)</formula>
    </cfRule>
    <cfRule type="expression" dxfId="1910" priority="2022">
      <formula>IF(RIGHT(TEXT(Y1010,"0.#"),1)=".",TRUE,FALSE)</formula>
    </cfRule>
  </conditionalFormatting>
  <conditionalFormatting sqref="AL1045:AO1072">
    <cfRule type="expression" dxfId="1909" priority="2017">
      <formula>IF(AND(AL1045&gt;=0, RIGHT(TEXT(AL1045,"0.#"),1)&lt;&gt;"."),TRUE,FALSE)</formula>
    </cfRule>
    <cfRule type="expression" dxfId="1908" priority="2018">
      <formula>IF(AND(AL1045&gt;=0, RIGHT(TEXT(AL1045,"0.#"),1)="."),TRUE,FALSE)</formula>
    </cfRule>
    <cfRule type="expression" dxfId="1907" priority="2019">
      <formula>IF(AND(AL1045&lt;0, RIGHT(TEXT(AL1045,"0.#"),1)&lt;&gt;"."),TRUE,FALSE)</formula>
    </cfRule>
    <cfRule type="expression" dxfId="1906" priority="2020">
      <formula>IF(AND(AL1045&lt;0, RIGHT(TEXT(AL1045,"0.#"),1)="."),TRUE,FALSE)</formula>
    </cfRule>
  </conditionalFormatting>
  <conditionalFormatting sqref="Y1045:Y1072">
    <cfRule type="expression" dxfId="1905" priority="2015">
      <formula>IF(RIGHT(TEXT(Y1045,"0.#"),1)=".",FALSE,TRUE)</formula>
    </cfRule>
    <cfRule type="expression" dxfId="1904" priority="2016">
      <formula>IF(RIGHT(TEXT(Y1045,"0.#"),1)=".",TRUE,FALSE)</formula>
    </cfRule>
  </conditionalFormatting>
  <conditionalFormatting sqref="AL1043:AO1044">
    <cfRule type="expression" dxfId="1903" priority="2011">
      <formula>IF(AND(AL1043&gt;=0, RIGHT(TEXT(AL1043,"0.#"),1)&lt;&gt;"."),TRUE,FALSE)</formula>
    </cfRule>
    <cfRule type="expression" dxfId="1902" priority="2012">
      <formula>IF(AND(AL1043&gt;=0, RIGHT(TEXT(AL1043,"0.#"),1)="."),TRUE,FALSE)</formula>
    </cfRule>
    <cfRule type="expression" dxfId="1901" priority="2013">
      <formula>IF(AND(AL1043&lt;0, RIGHT(TEXT(AL1043,"0.#"),1)&lt;&gt;"."),TRUE,FALSE)</formula>
    </cfRule>
    <cfRule type="expression" dxfId="1900" priority="2014">
      <formula>IF(AND(AL1043&lt;0, RIGHT(TEXT(AL1043,"0.#"),1)="."),TRUE,FALSE)</formula>
    </cfRule>
  </conditionalFormatting>
  <conditionalFormatting sqref="Y1043:Y1044">
    <cfRule type="expression" dxfId="1899" priority="2009">
      <formula>IF(RIGHT(TEXT(Y1043,"0.#"),1)=".",FALSE,TRUE)</formula>
    </cfRule>
    <cfRule type="expression" dxfId="1898" priority="2010">
      <formula>IF(RIGHT(TEXT(Y1043,"0.#"),1)=".",TRUE,FALSE)</formula>
    </cfRule>
  </conditionalFormatting>
  <conditionalFormatting sqref="AL1078:AO1105">
    <cfRule type="expression" dxfId="1897" priority="2005">
      <formula>IF(AND(AL1078&gt;=0, RIGHT(TEXT(AL1078,"0.#"),1)&lt;&gt;"."),TRUE,FALSE)</formula>
    </cfRule>
    <cfRule type="expression" dxfId="1896" priority="2006">
      <formula>IF(AND(AL1078&gt;=0, RIGHT(TEXT(AL1078,"0.#"),1)="."),TRUE,FALSE)</formula>
    </cfRule>
    <cfRule type="expression" dxfId="1895" priority="2007">
      <formula>IF(AND(AL1078&lt;0, RIGHT(TEXT(AL1078,"0.#"),1)&lt;&gt;"."),TRUE,FALSE)</formula>
    </cfRule>
    <cfRule type="expression" dxfId="1894" priority="2008">
      <formula>IF(AND(AL1078&lt;0, RIGHT(TEXT(AL1078,"0.#"),1)="."),TRUE,FALSE)</formula>
    </cfRule>
  </conditionalFormatting>
  <conditionalFormatting sqref="Y1078:Y1105">
    <cfRule type="expression" dxfId="1893" priority="2003">
      <formula>IF(RIGHT(TEXT(Y1078,"0.#"),1)=".",FALSE,TRUE)</formula>
    </cfRule>
    <cfRule type="expression" dxfId="1892" priority="2004">
      <formula>IF(RIGHT(TEXT(Y1078,"0.#"),1)=".",TRUE,FALSE)</formula>
    </cfRule>
  </conditionalFormatting>
  <conditionalFormatting sqref="AL1076:AO1077">
    <cfRule type="expression" dxfId="1891" priority="1999">
      <formula>IF(AND(AL1076&gt;=0, RIGHT(TEXT(AL1076,"0.#"),1)&lt;&gt;"."),TRUE,FALSE)</formula>
    </cfRule>
    <cfRule type="expression" dxfId="1890" priority="2000">
      <formula>IF(AND(AL1076&gt;=0, RIGHT(TEXT(AL1076,"0.#"),1)="."),TRUE,FALSE)</formula>
    </cfRule>
    <cfRule type="expression" dxfId="1889" priority="2001">
      <formula>IF(AND(AL1076&lt;0, RIGHT(TEXT(AL1076,"0.#"),1)&lt;&gt;"."),TRUE,FALSE)</formula>
    </cfRule>
    <cfRule type="expression" dxfId="1888" priority="2002">
      <formula>IF(AND(AL1076&lt;0, RIGHT(TEXT(AL1076,"0.#"),1)="."),TRUE,FALSE)</formula>
    </cfRule>
  </conditionalFormatting>
  <conditionalFormatting sqref="Y1076:Y1077">
    <cfRule type="expression" dxfId="1887" priority="1997">
      <formula>IF(RIGHT(TEXT(Y1076,"0.#"),1)=".",FALSE,TRUE)</formula>
    </cfRule>
    <cfRule type="expression" dxfId="1886" priority="1998">
      <formula>IF(RIGHT(TEXT(Y1076,"0.#"),1)=".",TRUE,FALSE)</formula>
    </cfRule>
  </conditionalFormatting>
  <conditionalFormatting sqref="AM41">
    <cfRule type="expression" dxfId="1885" priority="1979">
      <formula>IF(RIGHT(TEXT(AM41,"0.#"),1)=".",FALSE,TRUE)</formula>
    </cfRule>
    <cfRule type="expression" dxfId="1884" priority="1980">
      <formula>IF(RIGHT(TEXT(AM41,"0.#"),1)=".",TRUE,FALSE)</formula>
    </cfRule>
  </conditionalFormatting>
  <conditionalFormatting sqref="AE41">
    <cfRule type="expression" dxfId="1883" priority="1991">
      <formula>IF(RIGHT(TEXT(AE41,"0.#"),1)=".",FALSE,TRUE)</formula>
    </cfRule>
    <cfRule type="expression" dxfId="1882" priority="1992">
      <formula>IF(RIGHT(TEXT(AE41,"0.#"),1)=".",TRUE,FALSE)</formula>
    </cfRule>
  </conditionalFormatting>
  <conditionalFormatting sqref="AI41">
    <cfRule type="expression" dxfId="1881" priority="1989">
      <formula>IF(RIGHT(TEXT(AI41,"0.#"),1)=".",FALSE,TRUE)</formula>
    </cfRule>
    <cfRule type="expression" dxfId="1880" priority="1990">
      <formula>IF(RIGHT(TEXT(AI41,"0.#"),1)=".",TRUE,FALSE)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E39:AE40 AI39:AI40 AM39:AM40">
    <cfRule type="expression" dxfId="703" priority="3">
      <formula>IF(RIGHT(TEXT(AE39,"0.#"),1)=".",FALSE,TRUE)</formula>
    </cfRule>
    <cfRule type="expression" dxfId="702" priority="4">
      <formula>IF(RIGHT(TEXT(AE39,"0.#"),1)=".",TRUE,FALSE)</formula>
    </cfRule>
  </conditionalFormatting>
  <conditionalFormatting sqref="AM104:AM105">
    <cfRule type="expression" dxfId="701" priority="1">
      <formula>IF(RIGHT(TEXT(AM104,"0.#"),1)=".",FALSE,TRUE)</formula>
    </cfRule>
    <cfRule type="expression" dxfId="700" priority="2">
      <formula>IF(RIGHT(TEXT(AM104,"0.#"),1)=".",TRUE,FALSE)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29" max="49" man="1"/>
    <brk id="460"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737</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390</v>
      </c>
      <c r="AF2" s="991"/>
      <c r="AG2" s="991"/>
      <c r="AH2" s="991"/>
      <c r="AI2" s="991" t="s">
        <v>412</v>
      </c>
      <c r="AJ2" s="991"/>
      <c r="AK2" s="991"/>
      <c r="AL2" s="455"/>
      <c r="AM2" s="991" t="s">
        <v>509</v>
      </c>
      <c r="AN2" s="991"/>
      <c r="AO2" s="991"/>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390</v>
      </c>
      <c r="AF9" s="991"/>
      <c r="AG9" s="991"/>
      <c r="AH9" s="991"/>
      <c r="AI9" s="991" t="s">
        <v>412</v>
      </c>
      <c r="AJ9" s="991"/>
      <c r="AK9" s="991"/>
      <c r="AL9" s="455"/>
      <c r="AM9" s="991" t="s">
        <v>509</v>
      </c>
      <c r="AN9" s="991"/>
      <c r="AO9" s="991"/>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390</v>
      </c>
      <c r="AF16" s="991"/>
      <c r="AG16" s="991"/>
      <c r="AH16" s="991"/>
      <c r="AI16" s="991" t="s">
        <v>412</v>
      </c>
      <c r="AJ16" s="991"/>
      <c r="AK16" s="991"/>
      <c r="AL16" s="455"/>
      <c r="AM16" s="991" t="s">
        <v>509</v>
      </c>
      <c r="AN16" s="991"/>
      <c r="AO16" s="991"/>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390</v>
      </c>
      <c r="AF23" s="991"/>
      <c r="AG23" s="991"/>
      <c r="AH23" s="991"/>
      <c r="AI23" s="991" t="s">
        <v>412</v>
      </c>
      <c r="AJ23" s="991"/>
      <c r="AK23" s="991"/>
      <c r="AL23" s="455"/>
      <c r="AM23" s="991" t="s">
        <v>509</v>
      </c>
      <c r="AN23" s="991"/>
      <c r="AO23" s="991"/>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390</v>
      </c>
      <c r="AF30" s="991"/>
      <c r="AG30" s="991"/>
      <c r="AH30" s="991"/>
      <c r="AI30" s="991" t="s">
        <v>412</v>
      </c>
      <c r="AJ30" s="991"/>
      <c r="AK30" s="991"/>
      <c r="AL30" s="455"/>
      <c r="AM30" s="991" t="s">
        <v>509</v>
      </c>
      <c r="AN30" s="991"/>
      <c r="AO30" s="991"/>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390</v>
      </c>
      <c r="AF37" s="991"/>
      <c r="AG37" s="991"/>
      <c r="AH37" s="991"/>
      <c r="AI37" s="991" t="s">
        <v>412</v>
      </c>
      <c r="AJ37" s="991"/>
      <c r="AK37" s="991"/>
      <c r="AL37" s="455"/>
      <c r="AM37" s="991" t="s">
        <v>509</v>
      </c>
      <c r="AN37" s="991"/>
      <c r="AO37" s="991"/>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390</v>
      </c>
      <c r="AF44" s="991"/>
      <c r="AG44" s="991"/>
      <c r="AH44" s="991"/>
      <c r="AI44" s="991" t="s">
        <v>412</v>
      </c>
      <c r="AJ44" s="991"/>
      <c r="AK44" s="991"/>
      <c r="AL44" s="455"/>
      <c r="AM44" s="991" t="s">
        <v>509</v>
      </c>
      <c r="AN44" s="991"/>
      <c r="AO44" s="991"/>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390</v>
      </c>
      <c r="AF51" s="991"/>
      <c r="AG51" s="991"/>
      <c r="AH51" s="991"/>
      <c r="AI51" s="991" t="s">
        <v>412</v>
      </c>
      <c r="AJ51" s="991"/>
      <c r="AK51" s="991"/>
      <c r="AL51" s="455"/>
      <c r="AM51" s="991" t="s">
        <v>509</v>
      </c>
      <c r="AN51" s="991"/>
      <c r="AO51" s="991"/>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390</v>
      </c>
      <c r="AF58" s="991"/>
      <c r="AG58" s="991"/>
      <c r="AH58" s="991"/>
      <c r="AI58" s="991" t="s">
        <v>412</v>
      </c>
      <c r="AJ58" s="991"/>
      <c r="AK58" s="991"/>
      <c r="AL58" s="455"/>
      <c r="AM58" s="991" t="s">
        <v>509</v>
      </c>
      <c r="AN58" s="991"/>
      <c r="AO58" s="991"/>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390</v>
      </c>
      <c r="AF65" s="991"/>
      <c r="AG65" s="991"/>
      <c r="AH65" s="991"/>
      <c r="AI65" s="991" t="s">
        <v>412</v>
      </c>
      <c r="AJ65" s="991"/>
      <c r="AK65" s="991"/>
      <c r="AL65" s="455"/>
      <c r="AM65" s="991" t="s">
        <v>509</v>
      </c>
      <c r="AN65" s="991"/>
      <c r="AO65" s="991"/>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366</v>
      </c>
      <c r="H2" s="437"/>
      <c r="I2" s="437"/>
      <c r="J2" s="437"/>
      <c r="K2" s="437"/>
      <c r="L2" s="437"/>
      <c r="M2" s="437"/>
      <c r="N2" s="437"/>
      <c r="O2" s="437"/>
      <c r="P2" s="437"/>
      <c r="Q2" s="437"/>
      <c r="R2" s="437"/>
      <c r="S2" s="437"/>
      <c r="T2" s="437"/>
      <c r="U2" s="437"/>
      <c r="V2" s="437"/>
      <c r="W2" s="437"/>
      <c r="X2" s="437"/>
      <c r="Y2" s="437"/>
      <c r="Z2" s="437"/>
      <c r="AA2" s="437"/>
      <c r="AB2" s="438"/>
      <c r="AC2" s="436"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2021-06-02T10:44:29Z</dcterms:modified>
</cp:coreProperties>
</file>