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<sst xmlns="http://schemas.openxmlformats.org/spreadsheetml/2006/main" count="3081" uniqueCount="783">
  <si>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</si>
  <si>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</si>
  <si>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</si>
  <si>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</si>
  <si>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</si>
  <si>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</si>
  <si>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</si>
  <si>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</si>
  <si>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</si>
  <si>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</si>
  <si>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</si>
  <si>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</si>
  <si>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</si>
  <si>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</si>
  <si>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</si>
  <si>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</si>
  <si>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</si>
  <si>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</si>
  <si>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</si>
  <si>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</si>
  <si>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</si>
  <si>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</si>
  <si>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</si>
  <si>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</si>
  <si>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</si>
  <si>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</si>
  <si>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</si>
  <si>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</si>
  <si>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</si>
  <si>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</si>
  <si>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</si>
  <si>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</si>
  <si>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</si>
  <si>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</si>
  <si>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</si>
  <si>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</si>
  <si>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</si>
  <si>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</si>
  <si>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</si>
  <si>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</si>
  <si>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</si>
  <si>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</si>
  <si>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</si>
  <si>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</si>
  <si>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</si>
  <si>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</si>
  <si>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</si>
  <si>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</si>
  <si>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</si>
  <si>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</si>
  <si>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</si>
  <si>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</si>
  <si>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</si>
  <si>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</si>
  <si>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</si>
  <si>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</si>
  <si>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</si>
  <si>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</si>
  <si>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</si>
  <si>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</si>
  <si>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</si>
  <si>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</si>
  <si>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</si>
  <si>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</si>
  <si>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</si>
  <si>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</si>
  <si>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</si>
  <si>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</si>
  <si>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</si>
  <si>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</si>
  <si>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</si>
  <si>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</si>
  <si>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</si>
  <si>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</si>
  <si>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</si>
  <si>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</si>
  <si>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</si>
  <si>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</si>
  <si>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</si>
  <si>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</si>
  <si>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</si>
  <si>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</si>
  <si>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</si>
  <si>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</si>
  <si>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</si>
  <si>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</si>
  <si>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</si>
  <si>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</si>
  <si>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</si>
  <si>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</si>
  <si>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</si>
  <si>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</si>
  <si>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</si>
  <si>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</si>
  <si>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</si>
  <si>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</si>
  <si>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</si>
  <si>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</si>
  <si>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</si>
  <si>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</si>
  <si>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</si>
  <si>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</si>
  <si>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</si>
  <si>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</si>
  <si>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</si>
  <si>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</si>
  <si>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</si>
  <si>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</si>
  <si>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</si>
  <si>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</si>
  <si>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</si>
  <si>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</si>
  <si>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</si>
  <si>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</si>
  <si>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</si>
  <si>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</si>
  <si>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</si>
  <si>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</si>
  <si>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</si>
  <si>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</si>
  <si>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</si>
  <si>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</si>
  <si>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</si>
  <si>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</si>
  <si>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</si>
  <si>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</si>
  <si>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</si>
  <si>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</si>
  <si>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</si>
  <si>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</si>
  <si>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</si>
  <si>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</si>
  <si>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</si>
  <si>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</si>
  <si>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</si>
  <si>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</si>
  <si>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</si>
  <si>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</si>
  <si>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</si>
  <si>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</si>
  <si>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</si>
  <si>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</si>
  <si>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</si>
  <si>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</si>
  <si>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</si>
  <si>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</si>
  <si>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</si>
  <si>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</si>
  <si>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</si>
  <si>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</si>
  <si>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</si>
  <si>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</si>
  <si>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</si>
  <si>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</si>
  <si>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</si>
  <si>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</si>
  <si>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</si>
  <si>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</si>
  <si>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</si>
  <si>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</si>
  <si>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</si>
  <si>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</si>
  <si>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</si>
  <si>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</si>
  <si>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</si>
  <si>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</si>
  <si>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</si>
  <si>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</si>
  <si>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</si>
  <si>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</si>
  <si>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</si>
  <si>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</si>
  <si>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</si>
  <si>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</si>
  <si>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</si>
  <si>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</si>
  <si>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</si>
  <si>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</si>
  <si>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</si>
  <si>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</si>
  <si>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</si>
  <si>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</si>
  <si>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</si>
  <si>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</si>
  <si>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</si>
  <si>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</si>
  <si>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</si>
  <si>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</si>
  <si>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</si>
  <si>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</si>
  <si>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</si>
  <si>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</si>
  <si>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</si>
  <si>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</si>
  <si>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</si>
  <si>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</si>
  <si>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</si>
  <si>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</si>
  <si>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</si>
  <si>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</si>
  <si>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</si>
  <si>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</si>
  <si>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</si>
  <si>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</si>
  <si>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</si>
  <si>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</si>
  <si>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</si>
  <si>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</si>
  <si>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</si>
  <si>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</si>
  <si>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</si>
  <si>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</si>
  <si>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</si>
  <si>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</si>
  <si>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</si>
  <si>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</si>
  <si>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</si>
  <si>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</si>
  <si>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</si>
  <si>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</si>
  <si>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</si>
  <si>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</si>
  <si>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</si>
  <si>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</si>
  <si>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</si>
  <si>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</si>
  <si>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</si>
  <si>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</si>
  <si>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</si>
  <si>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</si>
  <si>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</si>
  <si>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</si>
  <si>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</si>
  <si>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</si>
  <si>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</si>
  <si>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</si>
  <si>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</si>
  <si>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</si>
  <si>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</si>
  <si>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</si>
  <si>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</si>
  <si>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</si>
  <si>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</si>
  <si>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</si>
  <si>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</si>
  <si>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</si>
  <si>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</si>
  <si>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</si>
  <si>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</si>
  <si>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</si>
  <si>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</si>
  <si>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</si>
  <si>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</si>
  <si>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</si>
  <si>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</si>
  <si>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</si>
  <si>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</si>
  <si>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</si>
  <si>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</si>
  <si>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</si>
  <si>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</si>
  <si>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</si>
  <si>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</si>
  <si>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</si>
  <si>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</si>
  <si>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</si>
  <si>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</si>
  <si>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</si>
  <si>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</si>
  <si>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</si>
  <si>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</si>
  <si>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</si>
  <si>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</si>
  <si>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</si>
  <si>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</si>
  <si>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</si>
  <si>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</si>
  <si>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</si>
  <si>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</si>
  <si>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</si>
  <si>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</si>
  <si>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</si>
  <si>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</si>
  <si>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</si>
  <si>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</si>
  <si>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</si>
  <si>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</si>
  <si>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</si>
  <si>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</si>
  <si>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</si>
  <si>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</si>
  <si>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</si>
  <si>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</si>
  <si>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</si>
  <si>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</si>
  <si>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</si>
  <si>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</si>
  <si>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</si>
  <si>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</si>
  <si>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</si>
  <si>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</si>
  <si>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</si>
  <si>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</si>
  <si>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</si>
  <si>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</si>
  <si>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</si>
  <si>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</si>
  <si>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</si>
  <si>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</si>
  <si>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</si>
  <si>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</si>
  <si>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</si>
  <si>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</si>
  <si>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</si>
  <si>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</si>
  <si>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</si>
  <si>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</si>
  <si>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</si>
  <si>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</si>
  <si>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</si>
  <si>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</si>
  <si>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</si>
  <si>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</si>
  <si>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</si>
  <si>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</si>
  <si>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</si>
  <si>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</si>
  <si>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</si>
  <si>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</si>
  <si>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</si>
  <si>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</si>
  <si>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</si>
  <si>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</si>
  <si>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</si>
  <si>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</si>
  <si>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</si>
  <si>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</si>
  <si>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</si>
  <si>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</si>
  <si>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</si>
  <si>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</si>
  <si>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</si>
  <si>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</si>
  <si>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</si>
  <si>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</si>
  <si>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</si>
  <si>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</si>
  <si>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</si>
  <si>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</si>
  <si>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</si>
  <si>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</si>
  <si>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</si>
  <si>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</si>
  <si>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</si>
  <si>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</si>
  <si>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</si>
  <si>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</si>
  <si>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</si>
  <si>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</si>
  <si>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</si>
  <si>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</si>
  <si>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</si>
  <si>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</si>
  <si>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</si>
  <si>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</si>
  <si>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</si>
  <si>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</si>
  <si>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</si>
  <si>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</si>
  <si>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</si>
  <si>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</si>
  <si>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</si>
  <si>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</si>
  <si>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</si>
  <si>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</si>
  <si>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</si>
  <si>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</si>
  <si>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</si>
  <si>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</si>
  <si>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</si>
  <si>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</si>
  <si>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</si>
  <si>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</si>
  <si>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</si>
  <si>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</si>
  <si>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</si>
  <si>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</si>
  <si>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</si>
  <si>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</si>
  <si>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</si>
  <si>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</si>
  <si>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</si>
  <si>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</si>
  <si>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</si>
  <si>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</si>
  <si>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</si>
  <si>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</si>
  <si>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</si>
  <si>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</si>
  <si>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</si>
  <si>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</si>
  <si>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</si>
  <si>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</si>
  <si>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</si>
  <si>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</si>
  <si>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</si>
  <si>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</si>
  <si>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</si>
  <si>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</si>
  <si>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</si>
  <si>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</si>
  <si>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</si>
  <si>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</si>
  <si>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</si>
  <si>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</si>
  <si>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</si>
  <si>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</si>
  <si>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</si>
  <si>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</si>
  <si>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</si>
  <si>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</si>
  <si>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</si>
  <si>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</si>
  <si>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</si>
  <si>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</si>
  <si>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</si>
  <si>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</si>
  <si>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</si>
  <si>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</si>
  <si>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</si>
  <si>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</si>
  <si>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</si>
  <si>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</si>
  <si>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</si>
  <si>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</si>
  <si>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</si>
  <si>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</si>
  <si>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</si>
  <si>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</si>
  <si>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</si>
  <si>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</si>
  <si>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</si>
  <si>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</si>
  <si>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</si>
  <si>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</si>
  <si>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</si>
  <si>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</si>
  <si>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</si>
  <si>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</si>
  <si>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</si>
  <si>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</si>
  <si>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</si>
  <si>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</si>
  <si>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</si>
  <si>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</si>
  <si>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</si>
  <si>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</si>
  <si>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</si>
  <si>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</si>
  <si>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</si>
  <si>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</si>
  <si>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</si>
  <si>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</si>
  <si>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</si>
  <si>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</si>
  <si>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</si>
  <si>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</si>
  <si>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</si>
  <si>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</si>
  <si>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</si>
  <si>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</si>
  <si>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</si>
  <si>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</si>
  <si>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</si>
  <si>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</si>
  <si>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</si>
  <si>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</si>
  <si>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</si>
  <si>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</si>
  <si>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</si>
  <si>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</si>
  <si>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</si>
  <si>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</si>
  <si>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</si>
  <si>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</si>
  <si>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</si>
  <si>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</si>
  <si>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</si>
  <si>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</si>
  <si>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</si>
  <si>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</si>
  <si>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</si>
  <si>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</si>
  <si>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</si>
  <si>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</si>
  <si>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</si>
  <si>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</si>
  <si>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</si>
  <si>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</si>
  <si>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</si>
  <si>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</si>
  <si>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</si>
  <si>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</si>
  <si>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</si>
  <si>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</si>
  <si>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</si>
  <si>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</si>
  <si>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</si>
  <si>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</si>
  <si>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</si>
  <si>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</si>
  <si>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</si>
  <si>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</si>
  <si>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</si>
  <si>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</si>
  <si>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</si>
  <si>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</si>
  <si>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</si>
  <si>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</si>
  <si>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</si>
  <si>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</si>
  <si>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</si>
  <si>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</si>
  <si>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</si>
  <si>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</si>
  <si>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</si>
  <si>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</si>
  <si>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</si>
  <si>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</si>
  <si>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</si>
  <si>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</si>
  <si>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</si>
  <si>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</si>
  <si>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</si>
  <si>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</si>
  <si>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</si>
  <si>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</si>
  <si>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</si>
  <si>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</si>
  <si>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</si>
  <si>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</si>
  <si>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</si>
  <si>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</si>
  <si>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</si>
  <si>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</si>
  <si>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</si>
  <si>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</si>
  <si>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</si>
  <si>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</si>
  <si>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</si>
  <si>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</si>
  <si>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</si>
  <si>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</si>
  <si>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</si>
  <si>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</si>
  <si>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</si>
  <si>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</si>
  <si>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</si>
  <si>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</si>
  <si>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</si>
  <si>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</si>
  <si>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</si>
  <si>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</si>
  <si>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</si>
  <si>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</si>
  <si>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</si>
  <si>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</si>
  <si>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</si>
  <si>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</si>
  <si>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</si>
  <si>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</si>
  <si>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</si>
  <si>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</si>
  <si>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</si>
  <si>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</si>
  <si>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</si>
  <si>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</si>
  <si>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</si>
  <si>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</si>
  <si>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</si>
  <si>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</si>
  <si>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</si>
  <si>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</si>
  <si>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</si>
  <si>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</si>
  <si>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</si>
  <si>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</si>
  <si>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</si>
  <si>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</si>
  <si>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</si>
  <si>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</si>
  <si>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</si>
  <si>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</si>
  <si>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</si>
  <si>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</si>
  <si>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</si>
  <si>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</si>
  <si>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</si>
  <si>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</si>
  <si>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</si>
  <si>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</si>
  <si>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</si>
  <si>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</si>
  <si>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</si>
  <si>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</si>
  <si>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</si>
  <si>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</si>
  <si>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</si>
  <si>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</si>
  <si>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</si>
  <si>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</si>
  <si>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</si>
  <si>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</si>
  <si>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</si>
  <si>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</si>
  <si>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</si>
  <si>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</si>
  <si>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</si>
  <si>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</si>
  <si>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</si>
  <si>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</si>
  <si>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</si>
  <si>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</si>
  <si>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</si>
  <si>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</si>
  <si>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</si>
  <si>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</si>
  <si>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</si>
  <si>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</si>
  <si>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</si>
  <si>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</si>
  <si>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</si>
  <si>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</si>
  <si>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</si>
  <si>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</si>
  <si>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</si>
  <si>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</si>
  <si>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</si>
  <si>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</si>
  <si>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</si>
  <si>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</si>
  <si>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</si>
  <si>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</si>
  <si>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</si>
  <si>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</si>
  <si>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</si>
  <si>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</si>
  <si>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</si>
  <si>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</si>
  <si>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</si>
  <si>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</si>
  <si>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</si>
  <si>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</si>
  <si>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</si>
  <si>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</si>
  <si>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</si>
  <si>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</si>
  <si>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</si>
  <si>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</si>
  <si>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</si>
  <si>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</si>
  <si>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</si>
  <si>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</si>
  <si>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</si>
  <si>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</si>
  <si>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</si>
  <si>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</si>
  <si>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</si>
  <si>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</si>
  <si>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</si>
  <si>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</si>
  <si>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</si>
  <si>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</si>
  <si>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</si>
  <si>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</si>
  <si>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</si>
  <si>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</si>
  <si>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</si>
  <si>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</si>
  <si>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</si>
  <si>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</si>
  <si>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</si>
  <si>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</si>
  <si>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</si>
  <si>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</si>
  <si>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</si>
  <si>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</si>
  <si>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</si>
  <si>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</si>
  <si>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</si>
  <si>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</si>
  <si>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</si>
  <si>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</si>
  <si>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</si>
  <si>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</si>
  <si>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</si>
  <si>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</si>
  <si>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</si>
  <si>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</si>
  <si>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</si>
  <si>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</si>
  <si>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</si>
  <si>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</si>
  <si>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</si>
  <si>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</si>
  <si>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</si>
  <si>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</si>
  <si>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</si>
  <si>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</si>
  <si>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</si>
  <si>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</si>
  <si>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</si>
  <si>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</si>
  <si>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対策官：田中　規倫</t>
  </si>
  <si>
    <t>平成２５年度</t>
  </si>
  <si>
    <t>終了予定なし</t>
  </si>
  <si>
    <t>看護課</t>
  </si>
  <si>
    <t>-</t>
  </si>
  <si>
    <t>平成22年3月24日医政発0324第21号「看護職員確保対策事業等の実施について」</t>
  </si>
  <si>
    <t>都道府県ナースセンターが、ハローワークと連携し、就労相談をはじめ、求人医療機関、研修機関等と連絡調整等を行うことにより、多くの求職者を希望する就職先に就職させることを目的とする。</t>
  </si>
  <si>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</si>
  <si>
    <t>医療提供体制推進事業費補助金</t>
  </si>
  <si>
    <t>就業看護職員数を前年度と比較し増加させる。</t>
  </si>
  <si>
    <t>人</t>
  </si>
  <si>
    <t>担当課による推計</t>
  </si>
  <si>
    <t>実施都道府県数</t>
  </si>
  <si>
    <t>都道府県</t>
  </si>
  <si>
    <t>Ｘ千円/
Ｙ都道府県</t>
    <phoneticPr fontId="5"/>
  </si>
  <si>
    <t>2,329/7</t>
  </si>
  <si>
    <t>施策大目標１　地域において必要な医療を提供できる体制を整備すること</t>
  </si>
  <si>
    <t>日常生活圏の中で良質かつ適切な医療が効率的に提供できる体制を整備すること（施策目標Ⅰ－１－１）</t>
  </si>
  <si>
    <t>中央ナースセンター事業</t>
  </si>
  <si>
    <t>004-29</t>
  </si>
  <si>
    <t>004-30</t>
  </si>
  <si>
    <t>003-16</t>
  </si>
  <si>
    <t>003-15</t>
  </si>
  <si>
    <t>0003-15</t>
  </si>
  <si>
    <t>○</t>
  </si>
  <si>
    <t>本事業は看護職員確保のための施策であり、国民のニーズが高い。</t>
    <phoneticPr fontId="5"/>
  </si>
  <si>
    <t>看護職員確保のための施策の実施にあたっては「看護師等の人材確保の促進に関する法律」において国が財政上の措置を行うこととされている。</t>
    <phoneticPr fontId="5"/>
  </si>
  <si>
    <t>「看護師等の人材確保の促進に関する法律」において看護職員確保のため、国が財政上の措置を行うこととされており、優先度の高い事業である。</t>
    <phoneticPr fontId="5"/>
  </si>
  <si>
    <t>‐</t>
  </si>
  <si>
    <t>無</t>
  </si>
  <si>
    <t>交付要綱において、予め補助対象、基準額等を定めており、受益者との負担関係は妥当である。</t>
    <phoneticPr fontId="5"/>
  </si>
  <si>
    <t>交付要綱において、予め基準額を定めており、妥当な水準である。</t>
    <phoneticPr fontId="5"/>
  </si>
  <si>
    <t>都道府県ナースセンターの運営主体への支出であり、合理的な支出を行っているものと考える。</t>
    <phoneticPr fontId="5"/>
  </si>
  <si>
    <t>都道府県ナースセンターが、ハローワークと連携して事業を行うための経費に使途が限定されている。</t>
    <phoneticPr fontId="5"/>
  </si>
  <si>
    <t>事業の実施に必要最低限の経費のみを補助の対象としている。</t>
    <phoneticPr fontId="5"/>
  </si>
  <si>
    <t>△</t>
  </si>
  <si>
    <t>同様の目的を有する事業であるが、本事業は都道府県ナースセンターがハローワークと連携して就労相談をはじめ求人医療機関・研修機関等と連絡調整等を行うための都道府県に対する支援であり、都道府県ナースセンターの活動を支援・指導・調整し総括する左記の事業とは目的の達成手段が異なり、適切に役割分担がされている。</t>
    <rPh sb="0" eb="2">
      <t>ドウヨウ</t>
    </rPh>
    <rPh sb="3" eb="5">
      <t>モクテキ</t>
    </rPh>
    <rPh sb="6" eb="7">
      <t>ユウ</t>
    </rPh>
    <rPh sb="9" eb="11">
      <t>ジギョウ</t>
    </rPh>
    <rPh sb="20" eb="24">
      <t>トドウフケン</t>
    </rPh>
    <rPh sb="75" eb="79">
      <t>トドウフケン</t>
    </rPh>
    <rPh sb="80" eb="81">
      <t>タイ</t>
    </rPh>
    <rPh sb="83" eb="85">
      <t>シエン</t>
    </rPh>
    <rPh sb="89" eb="93">
      <t>トドウフケン</t>
    </rPh>
    <rPh sb="101" eb="103">
      <t>カツドウ</t>
    </rPh>
    <rPh sb="104" eb="106">
      <t>シエン</t>
    </rPh>
    <rPh sb="107" eb="109">
      <t>シドウ</t>
    </rPh>
    <rPh sb="110" eb="112">
      <t>チョウセイ</t>
    </rPh>
    <rPh sb="113" eb="115">
      <t>ソウカツ</t>
    </rPh>
    <rPh sb="117" eb="119">
      <t>サキ</t>
    </rPh>
    <rPh sb="120" eb="122">
      <t>ジギョウ</t>
    </rPh>
    <rPh sb="124" eb="126">
      <t>モクテキ</t>
    </rPh>
    <rPh sb="127" eb="129">
      <t>タッセイ</t>
    </rPh>
    <rPh sb="129" eb="131">
      <t>シュダン</t>
    </rPh>
    <rPh sb="132" eb="133">
      <t>コト</t>
    </rPh>
    <rPh sb="136" eb="138">
      <t>テキセツ</t>
    </rPh>
    <rPh sb="139" eb="141">
      <t>ヤクワリ</t>
    </rPh>
    <rPh sb="141" eb="143">
      <t>ブンタン</t>
    </rPh>
    <phoneticPr fontId="5"/>
  </si>
  <si>
    <t>2,344/7</t>
    <phoneticPr fontId="5"/>
  </si>
  <si>
    <t>2,198/7</t>
    <phoneticPr fontId="5"/>
  </si>
  <si>
    <t>4,030/15</t>
    <phoneticPr fontId="5"/>
  </si>
  <si>
    <t>・単位当たりコスト=Ｘ／Ｙ
Ｘ：補助金の執行額
Ｙ：実施都道府県数　　　
※R2年度は執行見込額　　　　　　　　　　　　　　</t>
    <rPh sb="40" eb="42">
      <t>ネンド</t>
    </rPh>
    <rPh sb="43" eb="45">
      <t>シッコウ</t>
    </rPh>
    <rPh sb="45" eb="47">
      <t>ミコ</t>
    </rPh>
    <rPh sb="47" eb="48">
      <t>ガク</t>
    </rPh>
    <phoneticPr fontId="5"/>
  </si>
  <si>
    <t>就業看護職員数（令和２年度は集計中）
令和３年度目標値は前年度度成果実績と同値とする。
※成果指標を前年度以上としているため3年度の目標設定は困難。</t>
    <rPh sb="8" eb="10">
      <t>レイワ</t>
    </rPh>
    <rPh sb="64" eb="65">
      <t>ド</t>
    </rPh>
    <phoneticPr fontId="5"/>
  </si>
  <si>
    <t>-</t>
    <phoneticPr fontId="5"/>
  </si>
  <si>
    <t>委託費</t>
    <rPh sb="0" eb="3">
      <t>イタクヒ</t>
    </rPh>
    <phoneticPr fontId="5"/>
  </si>
  <si>
    <t>公益社団法人東京都看護協会への委託</t>
    <rPh sb="15" eb="17">
      <t>イタク</t>
    </rPh>
    <phoneticPr fontId="5"/>
  </si>
  <si>
    <t>旅費</t>
    <rPh sb="0" eb="2">
      <t>リョヒ</t>
    </rPh>
    <phoneticPr fontId="5"/>
  </si>
  <si>
    <t>資料郵送等</t>
    <phoneticPr fontId="5"/>
  </si>
  <si>
    <t>需用費</t>
    <rPh sb="0" eb="3">
      <t>ジュヨウヒ</t>
    </rPh>
    <phoneticPr fontId="5"/>
  </si>
  <si>
    <t>事務用品等</t>
    <phoneticPr fontId="5"/>
  </si>
  <si>
    <t>役務費</t>
    <rPh sb="0" eb="2">
      <t>エキム</t>
    </rPh>
    <rPh sb="2" eb="3">
      <t>ヒ</t>
    </rPh>
    <phoneticPr fontId="5"/>
  </si>
  <si>
    <t>相談員交通費等</t>
    <phoneticPr fontId="5"/>
  </si>
  <si>
    <t>東京都</t>
    <rPh sb="0" eb="3">
      <t>トウキョウト</t>
    </rPh>
    <phoneticPr fontId="5"/>
  </si>
  <si>
    <t>長野県</t>
    <rPh sb="0" eb="3">
      <t>ナガノケン</t>
    </rPh>
    <phoneticPr fontId="5"/>
  </si>
  <si>
    <t>三重県</t>
    <rPh sb="0" eb="3">
      <t>ミエケン</t>
    </rPh>
    <phoneticPr fontId="5"/>
  </si>
  <si>
    <t>長崎県</t>
    <rPh sb="0" eb="3">
      <t>ナガサキケン</t>
    </rPh>
    <phoneticPr fontId="5"/>
  </si>
  <si>
    <t>茨城県</t>
    <rPh sb="0" eb="3">
      <t>イバラキケン</t>
    </rPh>
    <phoneticPr fontId="5"/>
  </si>
  <si>
    <t>岡山県</t>
    <rPh sb="0" eb="3">
      <t>オカヤマケン</t>
    </rPh>
    <phoneticPr fontId="5"/>
  </si>
  <si>
    <t>広島県</t>
    <rPh sb="0" eb="3">
      <t>ヒロシマケン</t>
    </rPh>
    <phoneticPr fontId="5"/>
  </si>
  <si>
    <t>就労支援相談員をハローワークへ派遣、就労相談や求人医療機関等との連絡調整等</t>
  </si>
  <si>
    <t>補助金等交付</t>
  </si>
  <si>
    <t>-</t>
    <phoneticPr fontId="5"/>
  </si>
  <si>
    <t>元年度において成果実績は目標値を上回っている。</t>
    <phoneticPr fontId="5"/>
  </si>
  <si>
    <t>就業看護職員数及び実施都道府県数が増加するよう、今後とも適正な執行を行ってまいりたい。</t>
  </si>
  <si>
    <t>２年度において見込みを下回ったが、同水準を保っている。</t>
    <phoneticPr fontId="5"/>
  </si>
  <si>
    <t>令和２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rPh sb="0" eb="2">
      <t>レイワ</t>
    </rPh>
    <rPh sb="47" eb="49">
      <t>セイカ</t>
    </rPh>
    <rPh sb="49" eb="51">
      <t>モクヒョウ</t>
    </rPh>
    <rPh sb="52" eb="53">
      <t>コ</t>
    </rPh>
    <rPh sb="78" eb="80">
      <t>イッテイ</t>
    </rPh>
    <rPh sb="81" eb="83">
      <t>セイカ</t>
    </rPh>
    <rPh sb="84" eb="85">
      <t>ア</t>
    </rPh>
    <phoneticPr fontId="5"/>
  </si>
  <si>
    <t>厚労</t>
    <rPh sb="0" eb="2">
      <t>コウロウ</t>
    </rPh>
    <phoneticPr fontId="5"/>
  </si>
  <si>
    <t>看護職員就業相談員派遣面接相談事業</t>
    <phoneticPr fontId="5"/>
  </si>
  <si>
    <t>-</t>
    <phoneticPr fontId="5"/>
  </si>
  <si>
    <t>千円</t>
    <rPh sb="0" eb="2">
      <t>センエン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</si>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</sst>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764696" y="6162261"/>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18</xdr:col>
      <xdr:colOff>0</xdr:colOff>
      <xdr:row>749</xdr:row>
      <xdr:rowOff>0</xdr:rowOff>
    </xdr:from>
    <xdr:to>
      <xdr:col>33</xdr:col>
      <xdr:colOff>19050</xdr:colOff>
      <xdr:row>752</xdr:row>
      <xdr:rowOff>5602</xdr:rowOff>
    </xdr:to>
    <xdr:sp macro="" textlink="">
      <xdr:nvSpPr>
        <xdr:cNvPr id="9" name="正方形/長方形 8"/>
        <xdr:cNvSpPr/>
      </xdr:nvSpPr>
      <xdr:spPr>
        <a:xfrm>
          <a:off x="3600450" y="40662225"/>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25</xdr:col>
      <xdr:colOff>0</xdr:colOff>
      <xdr:row>752</xdr:row>
      <xdr:rowOff>0</xdr:rowOff>
    </xdr:from>
    <xdr:to>
      <xdr:col>25</xdr:col>
      <xdr:colOff>2</xdr:colOff>
      <xdr:row>754</xdr:row>
      <xdr:rowOff>60884</xdr:rowOff>
    </xdr:to>
    <xdr:cxnSp macro="">
      <xdr:nvCxnSpPr>
        <xdr:cNvPr id="10" name="直線矢印コネクタ 9"/>
        <xdr:cNvCxnSpPr/>
      </xdr:nvCxnSpPr>
      <xdr:spPr>
        <a:xfrm flipH="1">
          <a:off x="5000625" y="41719500"/>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163284</xdr:colOff>
      <xdr:row>752</xdr:row>
      <xdr:rowOff>134470</xdr:rowOff>
    </xdr:from>
    <xdr:to>
      <xdr:col>40</xdr:col>
      <xdr:colOff>176892</xdr:colOff>
      <xdr:row>753</xdr:row>
      <xdr:rowOff>285750</xdr:rowOff>
    </xdr:to>
    <xdr:sp macro="" textlink="">
      <xdr:nvSpPr>
        <xdr:cNvPr id="11" name="テキスト ボックス 10"/>
        <xdr:cNvSpPr txBox="1"/>
      </xdr:nvSpPr>
      <xdr:spPr>
        <a:xfrm>
          <a:off x="5163909" y="41853970"/>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156882</xdr:colOff>
      <xdr:row>754</xdr:row>
      <xdr:rowOff>89646</xdr:rowOff>
    </xdr:from>
    <xdr:to>
      <xdr:col>34</xdr:col>
      <xdr:colOff>154161</xdr:colOff>
      <xdr:row>757</xdr:row>
      <xdr:rowOff>38099</xdr:rowOff>
    </xdr:to>
    <xdr:sp macro="" textlink="">
      <xdr:nvSpPr>
        <xdr:cNvPr id="12" name="正方形/長方形 11"/>
        <xdr:cNvSpPr/>
      </xdr:nvSpPr>
      <xdr:spPr>
        <a:xfrm>
          <a:off x="3157257" y="42513996"/>
          <a:ext cx="3797754" cy="10057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a:t>
          </a:r>
          <a:r>
            <a:rPr kumimoji="1" lang="ja-JP" altLang="en-US" sz="1400">
              <a:solidFill>
                <a:schemeClr val="dk1"/>
              </a:solidFill>
              <a:effectLst/>
              <a:latin typeface="+mn-lt"/>
              <a:ea typeface="+mn-ea"/>
              <a:cs typeface="+mn-cs"/>
            </a:rPr>
            <a:t>東京都等（７）　</a:t>
          </a:r>
          <a:endParaRPr kumimoji="1" lang="en-US" altLang="ja-JP" sz="1400">
            <a:solidFill>
              <a:schemeClr val="dk1"/>
            </a:solidFill>
            <a:effectLst/>
            <a:latin typeface="+mn-lt"/>
            <a:ea typeface="+mn-ea"/>
            <a:cs typeface="+mn-cs"/>
          </a:endParaRPr>
        </a:p>
        <a:p>
          <a:pPr algn="ct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25</xdr:col>
      <xdr:colOff>22412</xdr:colOff>
      <xdr:row>759</xdr:row>
      <xdr:rowOff>168088</xdr:rowOff>
    </xdr:from>
    <xdr:to>
      <xdr:col>25</xdr:col>
      <xdr:colOff>22414</xdr:colOff>
      <xdr:row>761</xdr:row>
      <xdr:rowOff>268515</xdr:rowOff>
    </xdr:to>
    <xdr:cxnSp macro="">
      <xdr:nvCxnSpPr>
        <xdr:cNvPr id="13" name="直線矢印コネクタ 12"/>
        <xdr:cNvCxnSpPr/>
      </xdr:nvCxnSpPr>
      <xdr:spPr>
        <a:xfrm flipH="1">
          <a:off x="5023037" y="44354563"/>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156881</xdr:colOff>
      <xdr:row>760</xdr:row>
      <xdr:rowOff>264740</xdr:rowOff>
    </xdr:from>
    <xdr:to>
      <xdr:col>42</xdr:col>
      <xdr:colOff>33618</xdr:colOff>
      <xdr:row>761</xdr:row>
      <xdr:rowOff>354386</xdr:rowOff>
    </xdr:to>
    <xdr:sp macro="" textlink="">
      <xdr:nvSpPr>
        <xdr:cNvPr id="14" name="テキスト ボックス 13"/>
        <xdr:cNvSpPr txBox="1"/>
      </xdr:nvSpPr>
      <xdr:spPr>
        <a:xfrm>
          <a:off x="5217037" y="46520521"/>
          <a:ext cx="3317644" cy="44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156882</xdr:colOff>
      <xdr:row>762</xdr:row>
      <xdr:rowOff>44823</xdr:rowOff>
    </xdr:from>
    <xdr:to>
      <xdr:col>31</xdr:col>
      <xdr:colOff>29882</xdr:colOff>
      <xdr:row>764</xdr:row>
      <xdr:rowOff>112058</xdr:rowOff>
    </xdr:to>
    <xdr:sp macro="" textlink="">
      <xdr:nvSpPr>
        <xdr:cNvPr id="15" name="正方形/長方形 14"/>
        <xdr:cNvSpPr/>
      </xdr:nvSpPr>
      <xdr:spPr>
        <a:xfrm>
          <a:off x="3557307" y="45288573"/>
          <a:ext cx="2673350" cy="7720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16</xdr:col>
      <xdr:colOff>67235</xdr:colOff>
      <xdr:row>764</xdr:row>
      <xdr:rowOff>134472</xdr:rowOff>
    </xdr:from>
    <xdr:to>
      <xdr:col>35</xdr:col>
      <xdr:colOff>48185</xdr:colOff>
      <xdr:row>765</xdr:row>
      <xdr:rowOff>582705</xdr:rowOff>
    </xdr:to>
    <xdr:sp macro="" textlink="">
      <xdr:nvSpPr>
        <xdr:cNvPr id="16" name="大かっこ 15"/>
        <xdr:cNvSpPr/>
      </xdr:nvSpPr>
      <xdr:spPr>
        <a:xfrm>
          <a:off x="3267635" y="46083072"/>
          <a:ext cx="3781425" cy="111498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endParaRPr lang="ja-JP" altLang="ja-JP" sz="1200">
            <a:effectLst/>
          </a:endParaRPr>
        </a:p>
      </xdr:txBody>
    </xdr:sp>
    <xdr:clientData/>
  </xdr:twoCellAnchor>
  <xdr:twoCellAnchor>
    <xdr:from>
      <xdr:col>15</xdr:col>
      <xdr:colOff>168088</xdr:colOff>
      <xdr:row>757</xdr:row>
      <xdr:rowOff>82923</xdr:rowOff>
    </xdr:from>
    <xdr:to>
      <xdr:col>34</xdr:col>
      <xdr:colOff>149038</xdr:colOff>
      <xdr:row>760</xdr:row>
      <xdr:rowOff>161365</xdr:rowOff>
    </xdr:to>
    <xdr:sp macro="" textlink="">
      <xdr:nvSpPr>
        <xdr:cNvPr id="17" name="大かっこ 16"/>
        <xdr:cNvSpPr/>
      </xdr:nvSpPr>
      <xdr:spPr>
        <a:xfrm>
          <a:off x="3168463" y="43564548"/>
          <a:ext cx="3781425" cy="1135717"/>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r>
            <a:rPr kumimoji="1" lang="ja-JP" altLang="en-US" sz="1200">
              <a:solidFill>
                <a:schemeClr val="tx1"/>
              </a:solidFill>
              <a:effectLst/>
              <a:latin typeface="+mn-lt"/>
              <a:ea typeface="+mn-ea"/>
              <a:cs typeface="+mn-cs"/>
            </a:rPr>
            <a:t>ための補助</a:t>
          </a:r>
          <a:endParaRPr lang="ja-JP" altLang="ja-JP" sz="1200">
            <a:effectLst/>
          </a:endParaRPr>
        </a:p>
      </xdr:txBody>
    </xdr:sp>
    <xdr:clientData/>
  </xdr:twoCellAnchor>
  <xdr:twoCellAnchor>
    <xdr:from>
      <xdr:col>38</xdr:col>
      <xdr:colOff>13608</xdr:colOff>
      <xdr:row>31</xdr:row>
      <xdr:rowOff>54428</xdr:rowOff>
    </xdr:from>
    <xdr:to>
      <xdr:col>43</xdr:col>
      <xdr:colOff>54429</xdr:colOff>
      <xdr:row>32</xdr:row>
      <xdr:rowOff>54428</xdr:rowOff>
    </xdr:to>
    <xdr:sp macro="" textlink="">
      <xdr:nvSpPr>
        <xdr:cNvPr id="18" name="正方形/長方形 17"/>
        <xdr:cNvSpPr/>
      </xdr:nvSpPr>
      <xdr:spPr>
        <a:xfrm>
          <a:off x="7769679" y="10014857"/>
          <a:ext cx="1061357"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115" zoomScaleNormal="75" zoomScaleSheetLayoutView="115" zoomScalePageLayoutView="85" workbookViewId="0">
      <selection activeCell="A731" sqref="A731:E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778</v>
      </c>
      <c r="AK2" s="940"/>
      <c r="AL2" s="940"/>
      <c r="AM2" s="940"/>
      <c r="AN2" s="98" t="s">
        <v>407</v>
      </c>
      <c r="AO2" s="940">
        <v>20</v>
      </c>
      <c r="AP2" s="940"/>
      <c r="AQ2" s="940"/>
      <c r="AR2" s="99" t="s">
        <v>710</v>
      </c>
      <c r="AS2" s="946">
        <v>3</v>
      </c>
      <c r="AT2" s="946"/>
      <c r="AU2" s="946"/>
      <c r="AV2" s="98" t="str">
        <f>IF(AW2="","","-")</f>
        <v>-</v>
      </c>
      <c r="AW2" s="906">
        <v>15</v>
      </c>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779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c r="Q13" s="656"/>
      <c r="R13" s="656"/>
      <c r="S13" s="656"/>
      <c r="T13" s="656"/>
      <c r="U13" s="656"/>
      <c r="V13" s="657"/>
      <c r="W13" s="655"/>
      <c r="X13" s="656"/>
      <c r="Y13" s="656"/>
      <c r="Z13" s="656"/>
      <c r="AA13" s="656"/>
      <c r="AB13" s="656"/>
      <c r="AC13" s="657"/>
      <c r="AD13" s="655"/>
      <c r="AE13" s="656"/>
      <c r="AF13" s="656"/>
      <c r="AG13" s="656"/>
      <c r="AH13" s="656"/>
      <c r="AI13" s="656"/>
      <c r="AJ13" s="657"/>
      <c r="AK13" s="655"/>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780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v>
      </c>
      <c r="Q19" s="656"/>
      <c r="R19" s="656"/>
      <c r="S19" s="656"/>
      <c r="T19" s="656"/>
      <c r="U19" s="656"/>
      <c r="V19" s="657"/>
      <c r="W19" s="655">
        <v>2</v>
      </c>
      <c r="X19" s="656"/>
      <c r="Y19" s="656"/>
      <c r="Z19" s="656"/>
      <c r="AA19" s="656"/>
      <c r="AB19" s="656"/>
      <c r="AC19" s="657"/>
      <c r="AD19" s="655">
        <v>2.2000000000000002</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38.25" customHeight="1" x14ac:dyDescent="0.15">
      <c r="A32" s="397"/>
      <c r="B32" s="395"/>
      <c r="C32" s="395"/>
      <c r="D32" s="395"/>
      <c r="E32" s="395"/>
      <c r="F32" s="396"/>
      <c r="G32" s="563" t="s">
        <v>722</v>
      </c>
      <c r="H32" s="564"/>
      <c r="I32" s="564"/>
      <c r="J32" s="564"/>
      <c r="K32" s="564"/>
      <c r="L32" s="564"/>
      <c r="M32" s="564"/>
      <c r="N32" s="564"/>
      <c r="O32" s="565"/>
      <c r="P32" s="108" t="s">
        <v>754</v>
      </c>
      <c r="Q32" s="108"/>
      <c r="R32" s="108"/>
      <c r="S32" s="108"/>
      <c r="T32" s="108"/>
      <c r="U32" s="108"/>
      <c r="V32" s="108"/>
      <c r="W32" s="108"/>
      <c r="X32" s="109"/>
      <c r="Y32" s="470" t="s">
        <v>12</v>
      </c>
      <c r="Z32" s="530"/>
      <c r="AA32" s="531"/>
      <c r="AB32" s="460" t="s">
        <v>723</v>
      </c>
      <c r="AC32" s="460"/>
      <c r="AD32" s="460"/>
      <c r="AE32" s="218">
        <v>1683023</v>
      </c>
      <c r="AF32" s="219"/>
      <c r="AG32" s="219"/>
      <c r="AH32" s="220"/>
      <c r="AI32" s="218">
        <v>1683295</v>
      </c>
      <c r="AJ32" s="219"/>
      <c r="AK32" s="219"/>
      <c r="AL32" s="219"/>
      <c r="AM32" s="218"/>
      <c r="AN32" s="219"/>
      <c r="AO32" s="219"/>
      <c r="AP32" s="219"/>
      <c r="AQ32" s="321" t="s">
        <v>717</v>
      </c>
      <c r="AR32" s="208"/>
      <c r="AS32" s="208"/>
      <c r="AT32" s="322"/>
      <c r="AU32" s="219" t="s">
        <v>717</v>
      </c>
      <c r="AV32" s="219"/>
      <c r="AW32" s="219"/>
      <c r="AX32" s="221"/>
    </row>
    <row r="33" spans="1:51" ht="38.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1657923</v>
      </c>
      <c r="AF33" s="219"/>
      <c r="AG33" s="219"/>
      <c r="AH33" s="219"/>
      <c r="AI33" s="218">
        <v>1683023</v>
      </c>
      <c r="AJ33" s="219"/>
      <c r="AK33" s="219"/>
      <c r="AL33" s="219"/>
      <c r="AM33" s="218">
        <v>1683295</v>
      </c>
      <c r="AN33" s="219"/>
      <c r="AO33" s="219"/>
      <c r="AP33" s="219"/>
      <c r="AQ33" s="321" t="s">
        <v>717</v>
      </c>
      <c r="AR33" s="208"/>
      <c r="AS33" s="208"/>
      <c r="AT33" s="322"/>
      <c r="AU33" s="218">
        <v>1683295</v>
      </c>
      <c r="AV33" s="219"/>
      <c r="AW33" s="219"/>
      <c r="AX33" s="219"/>
    </row>
    <row r="34" spans="1:51" ht="38.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101.5</v>
      </c>
      <c r="AF34" s="219"/>
      <c r="AG34" s="219"/>
      <c r="AH34" s="219"/>
      <c r="AI34" s="218">
        <v>100</v>
      </c>
      <c r="AJ34" s="219"/>
      <c r="AK34" s="219"/>
      <c r="AL34" s="219"/>
      <c r="AM34" s="218"/>
      <c r="AN34" s="219"/>
      <c r="AO34" s="219"/>
      <c r="AP34" s="219"/>
      <c r="AQ34" s="321" t="s">
        <v>717</v>
      </c>
      <c r="AR34" s="208"/>
      <c r="AS34" s="208"/>
      <c r="AT34" s="322"/>
      <c r="AU34" s="219" t="s">
        <v>717</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21"/>
      <c r="AR77" s="208"/>
      <c r="AS77" s="208"/>
      <c r="AT77" s="322"/>
      <c r="AU77" s="219"/>
      <c r="AV77" s="219"/>
      <c r="AW77" s="219"/>
      <c r="AX77" s="221"/>
      <c r="AY77">
        <f t="shared" si="9"/>
        <v>0</v>
      </c>
    </row>
    <row r="78" spans="1:51" ht="69.75" hidden="1" customHeight="1" x14ac:dyDescent="0.15">
      <c r="A78" s="331" t="s">
        <v>384</v>
      </c>
      <c r="B78" s="332"/>
      <c r="C78" s="332"/>
      <c r="D78" s="332"/>
      <c r="E78" s="329" t="s">
        <v>328</v>
      </c>
      <c r="F78" s="330"/>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7</v>
      </c>
      <c r="AF101" s="282"/>
      <c r="AG101" s="282"/>
      <c r="AH101" s="282"/>
      <c r="AI101" s="282">
        <v>7</v>
      </c>
      <c r="AJ101" s="282"/>
      <c r="AK101" s="282"/>
      <c r="AL101" s="282"/>
      <c r="AM101" s="282">
        <v>7</v>
      </c>
      <c r="AN101" s="282"/>
      <c r="AO101" s="282"/>
      <c r="AP101" s="282"/>
      <c r="AQ101" s="321" t="s">
        <v>717</v>
      </c>
      <c r="AR101" s="208"/>
      <c r="AS101" s="208"/>
      <c r="AT101" s="322"/>
      <c r="AU101" s="321" t="s">
        <v>717</v>
      </c>
      <c r="AV101" s="208"/>
      <c r="AW101" s="208"/>
      <c r="AX101" s="32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v>15</v>
      </c>
      <c r="AF102" s="282"/>
      <c r="AG102" s="282"/>
      <c r="AH102" s="282"/>
      <c r="AI102" s="282">
        <v>15</v>
      </c>
      <c r="AJ102" s="282"/>
      <c r="AK102" s="282"/>
      <c r="AL102" s="282"/>
      <c r="AM102" s="282">
        <v>15</v>
      </c>
      <c r="AN102" s="282"/>
      <c r="AO102" s="282"/>
      <c r="AP102" s="282"/>
      <c r="AQ102" s="282">
        <v>15</v>
      </c>
      <c r="AR102" s="282"/>
      <c r="AS102" s="282"/>
      <c r="AT102" s="282"/>
      <c r="AU102" s="225">
        <v>15</v>
      </c>
      <c r="AV102" s="226"/>
      <c r="AW102" s="226"/>
      <c r="AX102" s="323"/>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753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781</v>
      </c>
      <c r="AC116" s="462"/>
      <c r="AD116" s="463"/>
      <c r="AE116" s="282">
        <v>332714</v>
      </c>
      <c r="AF116" s="282"/>
      <c r="AG116" s="282"/>
      <c r="AH116" s="282"/>
      <c r="AI116" s="282">
        <v>334857</v>
      </c>
      <c r="AJ116" s="282"/>
      <c r="AK116" s="282"/>
      <c r="AL116" s="282"/>
      <c r="AM116" s="282">
        <v>314000</v>
      </c>
      <c r="AN116" s="282"/>
      <c r="AO116" s="282"/>
      <c r="AP116" s="282"/>
      <c r="AQ116" s="218">
        <v>268667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750</v>
      </c>
      <c r="AJ117" s="550"/>
      <c r="AK117" s="550"/>
      <c r="AL117" s="550"/>
      <c r="AM117" s="550" t="s">
        <v>751</v>
      </c>
      <c r="AN117" s="550"/>
      <c r="AO117" s="550"/>
      <c r="AP117" s="550"/>
      <c r="AQ117" s="550" t="s">
        <v>752</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1.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21.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544</v>
      </c>
      <c r="AJ431" s="336"/>
      <c r="AK431" s="336"/>
      <c r="AL431" s="158"/>
      <c r="AM431" s="336" t="s">
        <v>545</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7"/>
      <c r="AJ432" s="337"/>
      <c r="AK432" s="337"/>
      <c r="AL432" s="157"/>
      <c r="AM432" s="337"/>
      <c r="AN432" s="337"/>
      <c r="AO432" s="337"/>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t="s">
        <v>717</v>
      </c>
      <c r="AN433" s="208"/>
      <c r="AO433" s="208"/>
      <c r="AP433" s="322"/>
      <c r="AQ433" s="321" t="s">
        <v>717</v>
      </c>
      <c r="AR433" s="208"/>
      <c r="AS433" s="208"/>
      <c r="AT433" s="322"/>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t="s">
        <v>717</v>
      </c>
      <c r="AN434" s="208"/>
      <c r="AO434" s="208"/>
      <c r="AP434" s="322"/>
      <c r="AQ434" s="321" t="s">
        <v>717</v>
      </c>
      <c r="AR434" s="208"/>
      <c r="AS434" s="208"/>
      <c r="AT434" s="322"/>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1" t="s">
        <v>717</v>
      </c>
      <c r="AF435" s="208"/>
      <c r="AG435" s="208"/>
      <c r="AH435" s="322"/>
      <c r="AI435" s="321" t="s">
        <v>717</v>
      </c>
      <c r="AJ435" s="208"/>
      <c r="AK435" s="208"/>
      <c r="AL435" s="208"/>
      <c r="AM435" s="321" t="s">
        <v>717</v>
      </c>
      <c r="AN435" s="208"/>
      <c r="AO435" s="208"/>
      <c r="AP435" s="322"/>
      <c r="AQ435" s="321" t="s">
        <v>717</v>
      </c>
      <c r="AR435" s="208"/>
      <c r="AS435" s="208"/>
      <c r="AT435" s="322"/>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544</v>
      </c>
      <c r="AJ436" s="336"/>
      <c r="AK436" s="336"/>
      <c r="AL436" s="158"/>
      <c r="AM436" s="336" t="s">
        <v>545</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544</v>
      </c>
      <c r="AJ441" s="336"/>
      <c r="AK441" s="336"/>
      <c r="AL441" s="158"/>
      <c r="AM441" s="336" t="s">
        <v>545</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544</v>
      </c>
      <c r="AJ446" s="336"/>
      <c r="AK446" s="336"/>
      <c r="AL446" s="158"/>
      <c r="AM446" s="336" t="s">
        <v>545</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544</v>
      </c>
      <c r="AJ451" s="336"/>
      <c r="AK451" s="336"/>
      <c r="AL451" s="158"/>
      <c r="AM451" s="336" t="s">
        <v>545</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544</v>
      </c>
      <c r="AJ456" s="336"/>
      <c r="AK456" s="336"/>
      <c r="AL456" s="158"/>
      <c r="AM456" s="336" t="s">
        <v>545</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7"/>
      <c r="AJ457" s="337"/>
      <c r="AK457" s="337"/>
      <c r="AL457" s="157"/>
      <c r="AM457" s="337"/>
      <c r="AN457" s="337"/>
      <c r="AO457" s="337"/>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t="s">
        <v>717</v>
      </c>
      <c r="AN458" s="208"/>
      <c r="AO458" s="208"/>
      <c r="AP458" s="322"/>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t="s">
        <v>717</v>
      </c>
      <c r="AN459" s="208"/>
      <c r="AO459" s="208"/>
      <c r="AP459" s="322"/>
      <c r="AQ459" s="321" t="s">
        <v>717</v>
      </c>
      <c r="AR459" s="208"/>
      <c r="AS459" s="208"/>
      <c r="AT459" s="322"/>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1" t="s">
        <v>717</v>
      </c>
      <c r="AF460" s="208"/>
      <c r="AG460" s="208"/>
      <c r="AH460" s="322"/>
      <c r="AI460" s="321" t="s">
        <v>717</v>
      </c>
      <c r="AJ460" s="208"/>
      <c r="AK460" s="208"/>
      <c r="AL460" s="208"/>
      <c r="AM460" s="321" t="s">
        <v>717</v>
      </c>
      <c r="AN460" s="208"/>
      <c r="AO460" s="208"/>
      <c r="AP460" s="322"/>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544</v>
      </c>
      <c r="AJ461" s="336"/>
      <c r="AK461" s="336"/>
      <c r="AL461" s="158"/>
      <c r="AM461" s="336" t="s">
        <v>545</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544</v>
      </c>
      <c r="AJ466" s="336"/>
      <c r="AK466" s="336"/>
      <c r="AL466" s="158"/>
      <c r="AM466" s="336" t="s">
        <v>545</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544</v>
      </c>
      <c r="AJ471" s="336"/>
      <c r="AK471" s="336"/>
      <c r="AL471" s="158"/>
      <c r="AM471" s="336" t="s">
        <v>545</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544</v>
      </c>
      <c r="AJ476" s="336"/>
      <c r="AK476" s="336"/>
      <c r="AL476" s="158"/>
      <c r="AM476" s="336" t="s">
        <v>545</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544</v>
      </c>
      <c r="AJ485" s="336"/>
      <c r="AK485" s="336"/>
      <c r="AL485" s="158"/>
      <c r="AM485" s="336" t="s">
        <v>545</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544</v>
      </c>
      <c r="AJ490" s="336"/>
      <c r="AK490" s="336"/>
      <c r="AL490" s="158"/>
      <c r="AM490" s="336" t="s">
        <v>545</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544</v>
      </c>
      <c r="AJ495" s="336"/>
      <c r="AK495" s="336"/>
      <c r="AL495" s="158"/>
      <c r="AM495" s="336" t="s">
        <v>545</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544</v>
      </c>
      <c r="AJ500" s="336"/>
      <c r="AK500" s="336"/>
      <c r="AL500" s="158"/>
      <c r="AM500" s="336" t="s">
        <v>545</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544</v>
      </c>
      <c r="AJ505" s="336"/>
      <c r="AK505" s="336"/>
      <c r="AL505" s="158"/>
      <c r="AM505" s="336" t="s">
        <v>545</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544</v>
      </c>
      <c r="AJ510" s="336"/>
      <c r="AK510" s="336"/>
      <c r="AL510" s="158"/>
      <c r="AM510" s="336" t="s">
        <v>545</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544</v>
      </c>
      <c r="AJ515" s="336"/>
      <c r="AK515" s="336"/>
      <c r="AL515" s="158"/>
      <c r="AM515" s="336" t="s">
        <v>545</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544</v>
      </c>
      <c r="AJ520" s="336"/>
      <c r="AK520" s="336"/>
      <c r="AL520" s="158"/>
      <c r="AM520" s="336" t="s">
        <v>545</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544</v>
      </c>
      <c r="AJ525" s="336"/>
      <c r="AK525" s="336"/>
      <c r="AL525" s="158"/>
      <c r="AM525" s="336" t="s">
        <v>545</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544</v>
      </c>
      <c r="AJ530" s="336"/>
      <c r="AK530" s="336"/>
      <c r="AL530" s="158"/>
      <c r="AM530" s="336" t="s">
        <v>545</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544</v>
      </c>
      <c r="AJ539" s="336"/>
      <c r="AK539" s="336"/>
      <c r="AL539" s="158"/>
      <c r="AM539" s="336" t="s">
        <v>545</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544</v>
      </c>
      <c r="AJ544" s="336"/>
      <c r="AK544" s="336"/>
      <c r="AL544" s="158"/>
      <c r="AM544" s="336" t="s">
        <v>545</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544</v>
      </c>
      <c r="AJ549" s="336"/>
      <c r="AK549" s="336"/>
      <c r="AL549" s="158"/>
      <c r="AM549" s="336" t="s">
        <v>545</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544</v>
      </c>
      <c r="AJ554" s="336"/>
      <c r="AK554" s="336"/>
      <c r="AL554" s="158"/>
      <c r="AM554" s="336" t="s">
        <v>545</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544</v>
      </c>
      <c r="AJ559" s="336"/>
      <c r="AK559" s="336"/>
      <c r="AL559" s="158"/>
      <c r="AM559" s="336" t="s">
        <v>545</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544</v>
      </c>
      <c r="AJ564" s="336"/>
      <c r="AK564" s="336"/>
      <c r="AL564" s="158"/>
      <c r="AM564" s="336" t="s">
        <v>545</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544</v>
      </c>
      <c r="AJ569" s="336"/>
      <c r="AK569" s="336"/>
      <c r="AL569" s="158"/>
      <c r="AM569" s="336" t="s">
        <v>545</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544</v>
      </c>
      <c r="AJ574" s="336"/>
      <c r="AK574" s="336"/>
      <c r="AL574" s="158"/>
      <c r="AM574" s="336" t="s">
        <v>545</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544</v>
      </c>
      <c r="AJ579" s="336"/>
      <c r="AK579" s="336"/>
      <c r="AL579" s="158"/>
      <c r="AM579" s="336" t="s">
        <v>545</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544</v>
      </c>
      <c r="AJ584" s="336"/>
      <c r="AK584" s="336"/>
      <c r="AL584" s="158"/>
      <c r="AM584" s="336" t="s">
        <v>545</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544</v>
      </c>
      <c r="AJ593" s="336"/>
      <c r="AK593" s="336"/>
      <c r="AL593" s="158"/>
      <c r="AM593" s="336" t="s">
        <v>545</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544</v>
      </c>
      <c r="AJ598" s="336"/>
      <c r="AK598" s="336"/>
      <c r="AL598" s="158"/>
      <c r="AM598" s="336" t="s">
        <v>545</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544</v>
      </c>
      <c r="AJ603" s="336"/>
      <c r="AK603" s="336"/>
      <c r="AL603" s="158"/>
      <c r="AM603" s="336" t="s">
        <v>545</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544</v>
      </c>
      <c r="AJ608" s="336"/>
      <c r="AK608" s="336"/>
      <c r="AL608" s="158"/>
      <c r="AM608" s="336" t="s">
        <v>545</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544</v>
      </c>
      <c r="AJ613" s="336"/>
      <c r="AK613" s="336"/>
      <c r="AL613" s="158"/>
      <c r="AM613" s="336" t="s">
        <v>545</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544</v>
      </c>
      <c r="AJ618" s="336"/>
      <c r="AK618" s="336"/>
      <c r="AL618" s="158"/>
      <c r="AM618" s="336" t="s">
        <v>545</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544</v>
      </c>
      <c r="AJ623" s="336"/>
      <c r="AK623" s="336"/>
      <c r="AL623" s="158"/>
      <c r="AM623" s="336" t="s">
        <v>545</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544</v>
      </c>
      <c r="AJ628" s="336"/>
      <c r="AK628" s="336"/>
      <c r="AL628" s="158"/>
      <c r="AM628" s="336" t="s">
        <v>545</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544</v>
      </c>
      <c r="AJ633" s="336"/>
      <c r="AK633" s="336"/>
      <c r="AL633" s="158"/>
      <c r="AM633" s="336" t="s">
        <v>545</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544</v>
      </c>
      <c r="AJ638" s="336"/>
      <c r="AK638" s="336"/>
      <c r="AL638" s="158"/>
      <c r="AM638" s="336" t="s">
        <v>545</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544</v>
      </c>
      <c r="AJ647" s="336"/>
      <c r="AK647" s="336"/>
      <c r="AL647" s="158"/>
      <c r="AM647" s="336" t="s">
        <v>545</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544</v>
      </c>
      <c r="AJ652" s="336"/>
      <c r="AK652" s="336"/>
      <c r="AL652" s="158"/>
      <c r="AM652" s="336" t="s">
        <v>545</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544</v>
      </c>
      <c r="AJ657" s="336"/>
      <c r="AK657" s="336"/>
      <c r="AL657" s="158"/>
      <c r="AM657" s="336" t="s">
        <v>545</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544</v>
      </c>
      <c r="AJ662" s="336"/>
      <c r="AK662" s="336"/>
      <c r="AL662" s="158"/>
      <c r="AM662" s="336" t="s">
        <v>545</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544</v>
      </c>
      <c r="AJ667" s="336"/>
      <c r="AK667" s="336"/>
      <c r="AL667" s="158"/>
      <c r="AM667" s="336" t="s">
        <v>545</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544</v>
      </c>
      <c r="AJ672" s="336"/>
      <c r="AK672" s="336"/>
      <c r="AL672" s="158"/>
      <c r="AM672" s="336" t="s">
        <v>545</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544</v>
      </c>
      <c r="AJ677" s="336"/>
      <c r="AK677" s="336"/>
      <c r="AL677" s="158"/>
      <c r="AM677" s="336" t="s">
        <v>545</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544</v>
      </c>
      <c r="AJ682" s="336"/>
      <c r="AK682" s="336"/>
      <c r="AL682" s="158"/>
      <c r="AM682" s="336" t="s">
        <v>545</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544</v>
      </c>
      <c r="AJ687" s="336"/>
      <c r="AK687" s="336"/>
      <c r="AL687" s="158"/>
      <c r="AM687" s="336" t="s">
        <v>545</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544</v>
      </c>
      <c r="AJ692" s="336"/>
      <c r="AK692" s="336"/>
      <c r="AL692" s="158"/>
      <c r="AM692" s="336" t="s">
        <v>545</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737</v>
      </c>
      <c r="AE703" s="325"/>
      <c r="AF703" s="325"/>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742</v>
      </c>
      <c r="AE706" s="325"/>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743</v>
      </c>
      <c r="AH708" s="741"/>
      <c r="AI708" s="741"/>
      <c r="AJ708" s="741"/>
      <c r="AK708" s="741"/>
      <c r="AL708" s="741"/>
      <c r="AM708" s="741"/>
      <c r="AN708" s="741"/>
      <c r="AO708" s="741"/>
      <c r="AP708" s="741"/>
      <c r="AQ708" s="741"/>
      <c r="AR708" s="741"/>
      <c r="AS708" s="741"/>
      <c r="AT708" s="741"/>
      <c r="AU708" s="741"/>
      <c r="AV708" s="741"/>
      <c r="AW708" s="741"/>
      <c r="AX708" s="742"/>
    </row>
    <row r="709" spans="1:50" ht="3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737</v>
      </c>
      <c r="AE709" s="325"/>
      <c r="AF709" s="325"/>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34.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737</v>
      </c>
      <c r="AE710" s="325"/>
      <c r="AF710" s="325"/>
      <c r="AG710" s="104" t="s">
        <v>745</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4" t="s">
        <v>737</v>
      </c>
      <c r="AE711" s="325"/>
      <c r="AF711" s="325"/>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4" t="s">
        <v>741</v>
      </c>
      <c r="AE713" s="325"/>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747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774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748</v>
      </c>
      <c r="AE717" s="325"/>
      <c r="AF717" s="325"/>
      <c r="AG717" s="104" t="s">
        <v>776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741</v>
      </c>
      <c r="AE718" s="325"/>
      <c r="AF718" s="325"/>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8" customHeight="1" thickBot="1" x14ac:dyDescent="0.2">
      <c r="A729" s="632" t="s">
        <v>782</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8"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8"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732</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3</v>
      </c>
      <c r="M746" s="955"/>
      <c r="N746" s="100" t="str">
        <f>IF(O746="","","-")</f>
        <v>-</v>
      </c>
      <c r="O746" s="957">
        <v>15</v>
      </c>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3</v>
      </c>
      <c r="M747" s="955"/>
      <c r="N747" s="100" t="str">
        <f>IF(O747="","","-")</f>
        <v>-</v>
      </c>
      <c r="O747" s="957">
        <v>15</v>
      </c>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756</v>
      </c>
      <c r="H789" s="669"/>
      <c r="I789" s="669"/>
      <c r="J789" s="669"/>
      <c r="K789" s="670"/>
      <c r="L789" s="662" t="s">
        <v>757</v>
      </c>
      <c r="M789" s="663"/>
      <c r="N789" s="663"/>
      <c r="O789" s="663"/>
      <c r="P789" s="663"/>
      <c r="Q789" s="663"/>
      <c r="R789" s="663"/>
      <c r="S789" s="663"/>
      <c r="T789" s="663"/>
      <c r="U789" s="663"/>
      <c r="V789" s="663"/>
      <c r="W789" s="663"/>
      <c r="X789" s="664"/>
      <c r="Y789" s="382">
        <v>0.4</v>
      </c>
      <c r="Z789" s="383"/>
      <c r="AA789" s="383"/>
      <c r="AB789" s="800"/>
      <c r="AC789" s="668" t="s">
        <v>758</v>
      </c>
      <c r="AD789" s="669"/>
      <c r="AE789" s="669"/>
      <c r="AF789" s="669"/>
      <c r="AG789" s="670"/>
      <c r="AH789" s="662" t="s">
        <v>759</v>
      </c>
      <c r="AI789" s="663"/>
      <c r="AJ789" s="663"/>
      <c r="AK789" s="663"/>
      <c r="AL789" s="663"/>
      <c r="AM789" s="663"/>
      <c r="AN789" s="663"/>
      <c r="AO789" s="663"/>
      <c r="AP789" s="663"/>
      <c r="AQ789" s="663"/>
      <c r="AR789" s="663"/>
      <c r="AS789" s="663"/>
      <c r="AT789" s="664"/>
      <c r="AU789" s="382">
        <v>0.1</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760</v>
      </c>
      <c r="AD790" s="605"/>
      <c r="AE790" s="605"/>
      <c r="AF790" s="605"/>
      <c r="AG790" s="606"/>
      <c r="AH790" s="596" t="s">
        <v>761</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762</v>
      </c>
      <c r="AD791" s="605"/>
      <c r="AE791" s="605"/>
      <c r="AF791" s="605"/>
      <c r="AG791" s="606"/>
      <c r="AH791" s="596" t="s">
        <v>763</v>
      </c>
      <c r="AI791" s="597"/>
      <c r="AJ791" s="597"/>
      <c r="AK791" s="597"/>
      <c r="AL791" s="597"/>
      <c r="AM791" s="597"/>
      <c r="AN791" s="597"/>
      <c r="AO791" s="597"/>
      <c r="AP791" s="597"/>
      <c r="AQ791" s="597"/>
      <c r="AR791" s="597"/>
      <c r="AS791" s="597"/>
      <c r="AT791" s="598"/>
      <c r="AU791" s="599">
        <v>0.2</v>
      </c>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0.4</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764</v>
      </c>
      <c r="D845" s="343"/>
      <c r="E845" s="343"/>
      <c r="F845" s="343"/>
      <c r="G845" s="343"/>
      <c r="H845" s="343"/>
      <c r="I845" s="343"/>
      <c r="J845" s="344">
        <v>8000020130001</v>
      </c>
      <c r="K845" s="345"/>
      <c r="L845" s="345"/>
      <c r="M845" s="345"/>
      <c r="N845" s="345"/>
      <c r="O845" s="345"/>
      <c r="P845" s="346" t="s">
        <v>771</v>
      </c>
      <c r="Q845" s="346"/>
      <c r="R845" s="346"/>
      <c r="S845" s="346"/>
      <c r="T845" s="346"/>
      <c r="U845" s="346"/>
      <c r="V845" s="346"/>
      <c r="W845" s="346"/>
      <c r="X845" s="346"/>
      <c r="Y845" s="347">
        <v>4</v>
      </c>
      <c r="Z845" s="348"/>
      <c r="AA845" s="348"/>
      <c r="AB845" s="349"/>
      <c r="AC845" s="350" t="s">
        <v>772</v>
      </c>
      <c r="AD845" s="351"/>
      <c r="AE845" s="351"/>
      <c r="AF845" s="351"/>
      <c r="AG845" s="351"/>
      <c r="AH845" s="366" t="s">
        <v>773</v>
      </c>
      <c r="AI845" s="367"/>
      <c r="AJ845" s="367"/>
      <c r="AK845" s="367"/>
      <c r="AL845" s="354" t="s">
        <v>773</v>
      </c>
      <c r="AM845" s="355"/>
      <c r="AN845" s="355"/>
      <c r="AO845" s="356"/>
      <c r="AP845" s="357"/>
      <c r="AQ845" s="357"/>
      <c r="AR845" s="357"/>
      <c r="AS845" s="357"/>
      <c r="AT845" s="357"/>
      <c r="AU845" s="357"/>
      <c r="AV845" s="357"/>
      <c r="AW845" s="357"/>
      <c r="AX845" s="357"/>
    </row>
    <row r="846" spans="1:51" ht="60" customHeight="1" x14ac:dyDescent="0.15">
      <c r="A846" s="370">
        <v>2</v>
      </c>
      <c r="B846" s="370">
        <v>1</v>
      </c>
      <c r="C846" s="358" t="s">
        <v>765</v>
      </c>
      <c r="D846" s="343"/>
      <c r="E846" s="343"/>
      <c r="F846" s="343"/>
      <c r="G846" s="343"/>
      <c r="H846" s="343"/>
      <c r="I846" s="343"/>
      <c r="J846" s="344">
        <v>1000020200000</v>
      </c>
      <c r="K846" s="345"/>
      <c r="L846" s="345"/>
      <c r="M846" s="345"/>
      <c r="N846" s="345"/>
      <c r="O846" s="345"/>
      <c r="P846" s="346" t="s">
        <v>771</v>
      </c>
      <c r="Q846" s="346"/>
      <c r="R846" s="346"/>
      <c r="S846" s="346"/>
      <c r="T846" s="346"/>
      <c r="U846" s="346"/>
      <c r="V846" s="346"/>
      <c r="W846" s="346"/>
      <c r="X846" s="346"/>
      <c r="Y846" s="347">
        <v>4</v>
      </c>
      <c r="Z846" s="348"/>
      <c r="AA846" s="348"/>
      <c r="AB846" s="349"/>
      <c r="AC846" s="350" t="s">
        <v>772</v>
      </c>
      <c r="AD846" s="351"/>
      <c r="AE846" s="351"/>
      <c r="AF846" s="351"/>
      <c r="AG846" s="351"/>
      <c r="AH846" s="366" t="s">
        <v>773</v>
      </c>
      <c r="AI846" s="367"/>
      <c r="AJ846" s="367"/>
      <c r="AK846" s="367"/>
      <c r="AL846" s="354" t="s">
        <v>773</v>
      </c>
      <c r="AM846" s="355"/>
      <c r="AN846" s="355"/>
      <c r="AO846" s="356"/>
      <c r="AP846" s="357"/>
      <c r="AQ846" s="357"/>
      <c r="AR846" s="357"/>
      <c r="AS846" s="357"/>
      <c r="AT846" s="357"/>
      <c r="AU846" s="357"/>
      <c r="AV846" s="357"/>
      <c r="AW846" s="357"/>
      <c r="AX846" s="357"/>
      <c r="AY846">
        <f>COUNTA($C$846)</f>
        <v>1</v>
      </c>
    </row>
    <row r="847" spans="1:51" ht="60" customHeight="1" x14ac:dyDescent="0.15">
      <c r="A847" s="370">
        <v>3</v>
      </c>
      <c r="B847" s="370">
        <v>1</v>
      </c>
      <c r="C847" s="358" t="s">
        <v>766</v>
      </c>
      <c r="D847" s="343"/>
      <c r="E847" s="343"/>
      <c r="F847" s="343"/>
      <c r="G847" s="343"/>
      <c r="H847" s="343"/>
      <c r="I847" s="343"/>
      <c r="J847" s="344">
        <v>5000020240001</v>
      </c>
      <c r="K847" s="345"/>
      <c r="L847" s="345"/>
      <c r="M847" s="345"/>
      <c r="N847" s="345"/>
      <c r="O847" s="345"/>
      <c r="P847" s="359" t="s">
        <v>771</v>
      </c>
      <c r="Q847" s="346"/>
      <c r="R847" s="346"/>
      <c r="S847" s="346"/>
      <c r="T847" s="346"/>
      <c r="U847" s="346"/>
      <c r="V847" s="346"/>
      <c r="W847" s="346"/>
      <c r="X847" s="346"/>
      <c r="Y847" s="347">
        <v>4</v>
      </c>
      <c r="Z847" s="348"/>
      <c r="AA847" s="348"/>
      <c r="AB847" s="349"/>
      <c r="AC847" s="350" t="s">
        <v>772</v>
      </c>
      <c r="AD847" s="351"/>
      <c r="AE847" s="351"/>
      <c r="AF847" s="351"/>
      <c r="AG847" s="351"/>
      <c r="AH847" s="366" t="s">
        <v>773</v>
      </c>
      <c r="AI847" s="367"/>
      <c r="AJ847" s="367"/>
      <c r="AK847" s="367"/>
      <c r="AL847" s="354" t="s">
        <v>773</v>
      </c>
      <c r="AM847" s="355"/>
      <c r="AN847" s="355"/>
      <c r="AO847" s="356"/>
      <c r="AP847" s="357"/>
      <c r="AQ847" s="357"/>
      <c r="AR847" s="357"/>
      <c r="AS847" s="357"/>
      <c r="AT847" s="357"/>
      <c r="AU847" s="357"/>
      <c r="AV847" s="357"/>
      <c r="AW847" s="357"/>
      <c r="AX847" s="357"/>
      <c r="AY847">
        <f>COUNTA($C$847)</f>
        <v>1</v>
      </c>
    </row>
    <row r="848" spans="1:51" ht="60" customHeight="1" x14ac:dyDescent="0.15">
      <c r="A848" s="370">
        <v>4</v>
      </c>
      <c r="B848" s="370">
        <v>1</v>
      </c>
      <c r="C848" s="358" t="s">
        <v>767</v>
      </c>
      <c r="D848" s="343"/>
      <c r="E848" s="343"/>
      <c r="F848" s="343"/>
      <c r="G848" s="343"/>
      <c r="H848" s="343"/>
      <c r="I848" s="343"/>
      <c r="J848" s="344">
        <v>4000020420000</v>
      </c>
      <c r="K848" s="345"/>
      <c r="L848" s="345"/>
      <c r="M848" s="345"/>
      <c r="N848" s="345"/>
      <c r="O848" s="345"/>
      <c r="P848" s="359" t="s">
        <v>771</v>
      </c>
      <c r="Q848" s="346"/>
      <c r="R848" s="346"/>
      <c r="S848" s="346"/>
      <c r="T848" s="346"/>
      <c r="U848" s="346"/>
      <c r="V848" s="346"/>
      <c r="W848" s="346"/>
      <c r="X848" s="346"/>
      <c r="Y848" s="347">
        <v>4</v>
      </c>
      <c r="Z848" s="348"/>
      <c r="AA848" s="348"/>
      <c r="AB848" s="349"/>
      <c r="AC848" s="350" t="s">
        <v>772</v>
      </c>
      <c r="AD848" s="351"/>
      <c r="AE848" s="351"/>
      <c r="AF848" s="351"/>
      <c r="AG848" s="351"/>
      <c r="AH848" s="366" t="s">
        <v>773</v>
      </c>
      <c r="AI848" s="367"/>
      <c r="AJ848" s="367"/>
      <c r="AK848" s="367"/>
      <c r="AL848" s="354" t="s">
        <v>773</v>
      </c>
      <c r="AM848" s="355"/>
      <c r="AN848" s="355"/>
      <c r="AO848" s="356"/>
      <c r="AP848" s="357"/>
      <c r="AQ848" s="357"/>
      <c r="AR848" s="357"/>
      <c r="AS848" s="357"/>
      <c r="AT848" s="357"/>
      <c r="AU848" s="357"/>
      <c r="AV848" s="357"/>
      <c r="AW848" s="357"/>
      <c r="AX848" s="357"/>
      <c r="AY848">
        <f>COUNTA($C$848)</f>
        <v>1</v>
      </c>
    </row>
    <row r="849" spans="1:51" ht="60" customHeight="1" x14ac:dyDescent="0.15">
      <c r="A849" s="370">
        <v>5</v>
      </c>
      <c r="B849" s="370">
        <v>1</v>
      </c>
      <c r="C849" s="358" t="s">
        <v>768</v>
      </c>
      <c r="D849" s="343"/>
      <c r="E849" s="343"/>
      <c r="F849" s="343"/>
      <c r="G849" s="343"/>
      <c r="H849" s="343"/>
      <c r="I849" s="343"/>
      <c r="J849" s="344">
        <v>2000020080004</v>
      </c>
      <c r="K849" s="345"/>
      <c r="L849" s="345"/>
      <c r="M849" s="345"/>
      <c r="N849" s="345"/>
      <c r="O849" s="345"/>
      <c r="P849" s="346" t="s">
        <v>771</v>
      </c>
      <c r="Q849" s="346"/>
      <c r="R849" s="346"/>
      <c r="S849" s="346"/>
      <c r="T849" s="346"/>
      <c r="U849" s="346"/>
      <c r="V849" s="346"/>
      <c r="W849" s="346"/>
      <c r="X849" s="346"/>
      <c r="Y849" s="347">
        <v>2</v>
      </c>
      <c r="Z849" s="348"/>
      <c r="AA849" s="348"/>
      <c r="AB849" s="349"/>
      <c r="AC849" s="350" t="s">
        <v>772</v>
      </c>
      <c r="AD849" s="351"/>
      <c r="AE849" s="351"/>
      <c r="AF849" s="351"/>
      <c r="AG849" s="351"/>
      <c r="AH849" s="366" t="s">
        <v>773</v>
      </c>
      <c r="AI849" s="367"/>
      <c r="AJ849" s="367"/>
      <c r="AK849" s="367"/>
      <c r="AL849" s="354" t="s">
        <v>773</v>
      </c>
      <c r="AM849" s="355"/>
      <c r="AN849" s="355"/>
      <c r="AO849" s="356"/>
      <c r="AP849" s="357"/>
      <c r="AQ849" s="357"/>
      <c r="AR849" s="357"/>
      <c r="AS849" s="357"/>
      <c r="AT849" s="357"/>
      <c r="AU849" s="357"/>
      <c r="AV849" s="357"/>
      <c r="AW849" s="357"/>
      <c r="AX849" s="357"/>
      <c r="AY849">
        <f>COUNTA($C$849)</f>
        <v>1</v>
      </c>
    </row>
    <row r="850" spans="1:51" ht="60" customHeight="1" x14ac:dyDescent="0.15">
      <c r="A850" s="370">
        <v>6</v>
      </c>
      <c r="B850" s="370">
        <v>1</v>
      </c>
      <c r="C850" s="358" t="s">
        <v>769</v>
      </c>
      <c r="D850" s="343"/>
      <c r="E850" s="343"/>
      <c r="F850" s="343"/>
      <c r="G850" s="343"/>
      <c r="H850" s="343"/>
      <c r="I850" s="343"/>
      <c r="J850" s="344">
        <v>4000020330001</v>
      </c>
      <c r="K850" s="345"/>
      <c r="L850" s="345"/>
      <c r="M850" s="345"/>
      <c r="N850" s="345"/>
      <c r="O850" s="345"/>
      <c r="P850" s="346" t="s">
        <v>771</v>
      </c>
      <c r="Q850" s="346"/>
      <c r="R850" s="346"/>
      <c r="S850" s="346"/>
      <c r="T850" s="346"/>
      <c r="U850" s="346"/>
      <c r="V850" s="346"/>
      <c r="W850" s="346"/>
      <c r="X850" s="346"/>
      <c r="Y850" s="347">
        <v>2</v>
      </c>
      <c r="Z850" s="348"/>
      <c r="AA850" s="348"/>
      <c r="AB850" s="349"/>
      <c r="AC850" s="350" t="s">
        <v>772</v>
      </c>
      <c r="AD850" s="351"/>
      <c r="AE850" s="351"/>
      <c r="AF850" s="351"/>
      <c r="AG850" s="351"/>
      <c r="AH850" s="366" t="s">
        <v>773</v>
      </c>
      <c r="AI850" s="367"/>
      <c r="AJ850" s="367"/>
      <c r="AK850" s="367"/>
      <c r="AL850" s="354" t="s">
        <v>773</v>
      </c>
      <c r="AM850" s="355"/>
      <c r="AN850" s="355"/>
      <c r="AO850" s="356"/>
      <c r="AP850" s="357"/>
      <c r="AQ850" s="357"/>
      <c r="AR850" s="357"/>
      <c r="AS850" s="357"/>
      <c r="AT850" s="357"/>
      <c r="AU850" s="357"/>
      <c r="AV850" s="357"/>
      <c r="AW850" s="357"/>
      <c r="AX850" s="357"/>
      <c r="AY850">
        <f>COUNTA($C$850)</f>
        <v>1</v>
      </c>
    </row>
    <row r="851" spans="1:51" ht="60" customHeight="1" x14ac:dyDescent="0.15">
      <c r="A851" s="370">
        <v>7</v>
      </c>
      <c r="B851" s="370">
        <v>1</v>
      </c>
      <c r="C851" s="358" t="s">
        <v>770</v>
      </c>
      <c r="D851" s="343"/>
      <c r="E851" s="343"/>
      <c r="F851" s="343"/>
      <c r="G851" s="343"/>
      <c r="H851" s="343"/>
      <c r="I851" s="343"/>
      <c r="J851" s="344">
        <v>7000020340006</v>
      </c>
      <c r="K851" s="345"/>
      <c r="L851" s="345"/>
      <c r="M851" s="345"/>
      <c r="N851" s="345"/>
      <c r="O851" s="345"/>
      <c r="P851" s="346" t="s">
        <v>771</v>
      </c>
      <c r="Q851" s="346"/>
      <c r="R851" s="346"/>
      <c r="S851" s="346"/>
      <c r="T851" s="346"/>
      <c r="U851" s="346"/>
      <c r="V851" s="346"/>
      <c r="W851" s="346"/>
      <c r="X851" s="346"/>
      <c r="Y851" s="347">
        <v>2</v>
      </c>
      <c r="Z851" s="348"/>
      <c r="AA851" s="348"/>
      <c r="AB851" s="349"/>
      <c r="AC851" s="350" t="s">
        <v>772</v>
      </c>
      <c r="AD851" s="351"/>
      <c r="AE851" s="351"/>
      <c r="AF851" s="351"/>
      <c r="AG851" s="351"/>
      <c r="AH851" s="366" t="s">
        <v>773</v>
      </c>
      <c r="AI851" s="367"/>
      <c r="AJ851" s="367"/>
      <c r="AK851" s="367"/>
      <c r="AL851" s="354" t="s">
        <v>773</v>
      </c>
      <c r="AM851" s="355"/>
      <c r="AN851" s="355"/>
      <c r="AO851" s="356"/>
      <c r="AP851" s="357"/>
      <c r="AQ851" s="357"/>
      <c r="AR851" s="357"/>
      <c r="AS851" s="357"/>
      <c r="AT851" s="357"/>
      <c r="AU851" s="357"/>
      <c r="AV851" s="357"/>
      <c r="AW851" s="357"/>
      <c r="AX851" s="357"/>
      <c r="AY851">
        <f>COUNTA($C$851)</f>
        <v>1</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780</v>
      </c>
      <c r="F1110" s="369"/>
      <c r="G1110" s="369"/>
      <c r="H1110" s="369"/>
      <c r="I1110" s="369"/>
      <c r="J1110" s="344" t="s">
        <v>780</v>
      </c>
      <c r="K1110" s="345"/>
      <c r="L1110" s="345"/>
      <c r="M1110" s="345"/>
      <c r="N1110" s="345"/>
      <c r="O1110" s="345"/>
      <c r="P1110" s="359" t="s">
        <v>780</v>
      </c>
      <c r="Q1110" s="346"/>
      <c r="R1110" s="346"/>
      <c r="S1110" s="346"/>
      <c r="T1110" s="346"/>
      <c r="U1110" s="346"/>
      <c r="V1110" s="346"/>
      <c r="W1110" s="346"/>
      <c r="X1110" s="346"/>
      <c r="Y1110" s="347" t="s">
        <v>780</v>
      </c>
      <c r="Z1110" s="348"/>
      <c r="AA1110" s="348"/>
      <c r="AB1110" s="349"/>
      <c r="AC1110" s="350"/>
      <c r="AD1110" s="351"/>
      <c r="AE1110" s="351"/>
      <c r="AF1110" s="351"/>
      <c r="AG1110" s="351"/>
      <c r="AH1110" s="352" t="s">
        <v>780</v>
      </c>
      <c r="AI1110" s="353"/>
      <c r="AJ1110" s="353"/>
      <c r="AK1110" s="353"/>
      <c r="AL1110" s="354" t="s">
        <v>780</v>
      </c>
      <c r="AM1110" s="355"/>
      <c r="AN1110" s="355"/>
      <c r="AO1110" s="356"/>
      <c r="AP1110" s="357" t="s">
        <v>780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0">
    <cfRule type="expression" dxfId="2797" priority="13899">
      <formula>IF(RIGHT(TEXT(Y790,"0.#"),1)=".",FALSE,TRUE)</formula>
    </cfRule>
    <cfRule type="expression" dxfId="2796" priority="13900">
      <formula>IF(RIGHT(TEXT(Y790,"0.#"),1)=".",TRUE,FALSE)</formula>
    </cfRule>
  </conditionalFormatting>
  <conditionalFormatting sqref="Y799">
    <cfRule type="expression" dxfId="2795" priority="13895">
      <formula>IF(RIGHT(TEXT(Y799,"0.#"),1)=".",FALSE,TRUE)</formula>
    </cfRule>
    <cfRule type="expression" dxfId="2794" priority="13896">
      <formula>IF(RIGHT(TEXT(Y799,"0.#"),1)=".",TRUE,FALSE)</formula>
    </cfRule>
  </conditionalFormatting>
  <conditionalFormatting sqref="Y830:Y837 Y828 Y817:Y824 Y815 Y804:Y811 Y802">
    <cfRule type="expression" dxfId="2793" priority="13677">
      <formula>IF(RIGHT(TEXT(Y802,"0.#"),1)=".",FALSE,TRUE)</formula>
    </cfRule>
    <cfRule type="expression" dxfId="2792" priority="13678">
      <formula>IF(RIGHT(TEXT(Y802,"0.#"),1)=".",TRUE,FALSE)</formula>
    </cfRule>
  </conditionalFormatting>
  <conditionalFormatting sqref="P16:AQ17 P15:AX15 AR13:AX13">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cfRule type="expression" dxfId="2787" priority="13715">
      <formula>IF(RIGHT(TEXT(AE101,"0.#"),1)=".",FALSE,TRUE)</formula>
    </cfRule>
    <cfRule type="expression" dxfId="2786" priority="13716">
      <formula>IF(RIGHT(TEXT(AE101,"0.#"),1)=".",TRUE,FALSE)</formula>
    </cfRule>
  </conditionalFormatting>
  <conditionalFormatting sqref="Y791:Y798">
    <cfRule type="expression" dxfId="2785" priority="13701">
      <formula>IF(RIGHT(TEXT(Y791,"0.#"),1)=".",FALSE,TRUE)</formula>
    </cfRule>
    <cfRule type="expression" dxfId="2784" priority="13702">
      <formula>IF(RIGHT(TEXT(Y791,"0.#"),1)=".",TRUE,FALSE)</formula>
    </cfRule>
  </conditionalFormatting>
  <conditionalFormatting sqref="AU799">
    <cfRule type="expression" dxfId="2783" priority="13697">
      <formula>IF(RIGHT(TEXT(AU799,"0.#"),1)=".",FALSE,TRUE)</formula>
    </cfRule>
    <cfRule type="expression" dxfId="2782" priority="13698">
      <formula>IF(RIGHT(TEXT(AU799,"0.#"),1)=".",TRUE,FALSE)</formula>
    </cfRule>
  </conditionalFormatting>
  <conditionalFormatting sqref="AU792:AU798">
    <cfRule type="expression" dxfId="2781" priority="13695">
      <formula>IF(RIGHT(TEXT(AU792,"0.#"),1)=".",FALSE,TRUE)</formula>
    </cfRule>
    <cfRule type="expression" dxfId="2780" priority="13696">
      <formula>IF(RIGHT(TEXT(AU792,"0.#"),1)=".",TRUE,FALSE)</formula>
    </cfRule>
  </conditionalFormatting>
  <conditionalFormatting sqref="Y829 Y816 Y803">
    <cfRule type="expression" dxfId="2779" priority="13681">
      <formula>IF(RIGHT(TEXT(Y803,"0.#"),1)=".",FALSE,TRUE)</formula>
    </cfRule>
    <cfRule type="expression" dxfId="2778" priority="13682">
      <formula>IF(RIGHT(TEXT(Y803,"0.#"),1)=".",TRUE,FALSE)</formula>
    </cfRule>
  </conditionalFormatting>
  <conditionalFormatting sqref="Y838 Y825 Y812">
    <cfRule type="expression" dxfId="2777" priority="13679">
      <formula>IF(RIGHT(TEXT(Y812,"0.#"),1)=".",FALSE,TRUE)</formula>
    </cfRule>
    <cfRule type="expression" dxfId="2776" priority="13680">
      <formula>IF(RIGHT(TEXT(Y812,"0.#"),1)=".",TRUE,FALSE)</formula>
    </cfRule>
  </conditionalFormatting>
  <conditionalFormatting sqref="AU829 AU816 AU803">
    <cfRule type="expression" dxfId="2775" priority="13675">
      <formula>IF(RIGHT(TEXT(AU803,"0.#"),1)=".",FALSE,TRUE)</formula>
    </cfRule>
    <cfRule type="expression" dxfId="2774" priority="13676">
      <formula>IF(RIGHT(TEXT(AU803,"0.#"),1)=".",TRUE,FALSE)</formula>
    </cfRule>
  </conditionalFormatting>
  <conditionalFormatting sqref="AU838 AU825 AU812">
    <cfRule type="expression" dxfId="2773" priority="13673">
      <formula>IF(RIGHT(TEXT(AU812,"0.#"),1)=".",FALSE,TRUE)</formula>
    </cfRule>
    <cfRule type="expression" dxfId="2772" priority="13674">
      <formula>IF(RIGHT(TEXT(AU812,"0.#"),1)=".",TRUE,FALSE)</formula>
    </cfRule>
  </conditionalFormatting>
  <conditionalFormatting sqref="AU830:AU837 AU828 AU817:AU824 AU815 AU804:AU811 AU802">
    <cfRule type="expression" dxfId="2771" priority="13671">
      <formula>IF(RIGHT(TEXT(AU802,"0.#"),1)=".",FALSE,TRUE)</formula>
    </cfRule>
    <cfRule type="expression" dxfId="2770" priority="13672">
      <formula>IF(RIGHT(TEXT(AU802,"0.#"),1)=".",TRUE,FALSE)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 AQ34">
    <cfRule type="expression" dxfId="2747" priority="13465">
      <formula>IF(RIGHT(TEXT(AQ32,"0.#"),1)=".",FALSE,TRUE)</formula>
    </cfRule>
    <cfRule type="expression" dxfId="2746" priority="13466">
      <formula>IF(RIGHT(TEXT(AQ32,"0.#"),1)=".",TRUE,FALSE)</formula>
    </cfRule>
  </conditionalFormatting>
  <conditionalFormatting sqref="AU32 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U433">
    <cfRule type="expression" dxfId="2529" priority="13025">
      <formula>IF(RIGHT(TEXT(AU433,"0.#"),1)=".",FALSE,TRUE)</formula>
    </cfRule>
    <cfRule type="expression" dxfId="2528" priority="13026">
      <formula>IF(RIGHT(TEXT(AU433,"0.#"),1)=".",TRUE,FALSE)</formula>
    </cfRule>
  </conditionalFormatting>
  <conditionalFormatting sqref="AU434">
    <cfRule type="expression" dxfId="2527" priority="13023">
      <formula>IF(RIGHT(TEXT(AU434,"0.#"),1)=".",FALSE,TRUE)</formula>
    </cfRule>
    <cfRule type="expression" dxfId="2526" priority="13024">
      <formula>IF(RIGHT(TEXT(AU434,"0.#"),1)=".",TRUE,FALSE)</formula>
    </cfRule>
  </conditionalFormatting>
  <conditionalFormatting sqref="AU435">
    <cfRule type="expression" dxfId="2525" priority="13021">
      <formula>IF(RIGHT(TEXT(AU435,"0.#"),1)=".",FALSE,TRUE)</formula>
    </cfRule>
    <cfRule type="expression" dxfId="2524" priority="13022">
      <formula>IF(RIGHT(TEXT(AU435,"0.#"),1)=".",TRUE,FALSE)</formula>
    </cfRule>
  </conditionalFormatting>
  <conditionalFormatting sqref="AI435">
    <cfRule type="expression" dxfId="2523" priority="12955">
      <formula>IF(RIGHT(TEXT(AI435,"0.#"),1)=".",FALSE,TRUE)</formula>
    </cfRule>
    <cfRule type="expression" dxfId="2522" priority="12956">
      <formula>IF(RIGHT(TEXT(AI435,"0.#"),1)=".",TRUE,FALSE)</formula>
    </cfRule>
  </conditionalFormatting>
  <conditionalFormatting sqref="AI433">
    <cfRule type="expression" dxfId="2521" priority="12959">
      <formula>IF(RIGHT(TEXT(AI433,"0.#"),1)=".",FALSE,TRUE)</formula>
    </cfRule>
    <cfRule type="expression" dxfId="2520" priority="12960">
      <formula>IF(RIGHT(TEXT(AI433,"0.#"),1)=".",TRUE,FALSE)</formula>
    </cfRule>
  </conditionalFormatting>
  <conditionalFormatting sqref="AI434">
    <cfRule type="expression" dxfId="2519" priority="12957">
      <formula>IF(RIGHT(TEXT(AI434,"0.#"),1)=".",FALSE,TRUE)</formula>
    </cfRule>
    <cfRule type="expression" dxfId="2518" priority="12958">
      <formula>IF(RIGHT(TEXT(AI434,"0.#"),1)=".",TRUE,FALSE)</formula>
    </cfRule>
  </conditionalFormatting>
  <conditionalFormatting sqref="AQ434">
    <cfRule type="expression" dxfId="2517" priority="12941">
      <formula>IF(RIGHT(TEXT(AQ434,"0.#"),1)=".",FALSE,TRUE)</formula>
    </cfRule>
    <cfRule type="expression" dxfId="2516" priority="12942">
      <formula>IF(RIGHT(TEXT(AQ434,"0.#"),1)=".",TRUE,FALSE)</formula>
    </cfRule>
  </conditionalFormatting>
  <conditionalFormatting sqref="AQ435">
    <cfRule type="expression" dxfId="2515" priority="12927">
      <formula>IF(RIGHT(TEXT(AQ435,"0.#"),1)=".",FALSE,TRUE)</formula>
    </cfRule>
    <cfRule type="expression" dxfId="2514" priority="12928">
      <formula>IF(RIGHT(TEXT(AQ435,"0.#"),1)=".",TRUE,FALSE)</formula>
    </cfRule>
  </conditionalFormatting>
  <conditionalFormatting sqref="AQ433">
    <cfRule type="expression" dxfId="2513" priority="12925">
      <formula>IF(RIGHT(TEXT(AQ433,"0.#"),1)=".",FALSE,TRUE)</formula>
    </cfRule>
    <cfRule type="expression" dxfId="2512" priority="12926">
      <formula>IF(RIGHT(TEXT(AQ433,"0.#"),1)=".",TRUE,FALSE)</formula>
    </cfRule>
  </conditionalFormatting>
  <conditionalFormatting sqref="AL852:AO874">
    <cfRule type="expression" dxfId="2511" priority="6649">
      <formula>IF(AND(AL852&gt;=0, RIGHT(TEXT(AL852,"0.#"),1)&lt;&gt;"."),TRUE,FALSE)</formula>
    </cfRule>
    <cfRule type="expression" dxfId="2510" priority="6650">
      <formula>IF(AND(AL852&gt;=0, RIGHT(TEXT(AL852,"0.#"),1)="."),TRUE,FALSE)</formula>
    </cfRule>
    <cfRule type="expression" dxfId="2509" priority="6651">
      <formula>IF(AND(AL852&lt;0, RIGHT(TEXT(AL852,"0.#"),1)&lt;&gt;"."),TRUE,FALSE)</formula>
    </cfRule>
    <cfRule type="expression" dxfId="2508" priority="6652">
      <formula>IF(AND(AL852&lt;0, RIGHT(TEXT(AL852,"0.#"),1)="."),TRUE,FALSE)</formula>
    </cfRule>
  </conditionalFormatting>
  <conditionalFormatting sqref="AQ53:AQ55">
    <cfRule type="expression" dxfId="2507" priority="4671">
      <formula>IF(RIGHT(TEXT(AQ53,"0.#"),1)=".",FALSE,TRUE)</formula>
    </cfRule>
    <cfRule type="expression" dxfId="2506" priority="4672">
      <formula>IF(RIGHT(TEXT(AQ53,"0.#"),1)=".",TRUE,FALSE)</formula>
    </cfRule>
  </conditionalFormatting>
  <conditionalFormatting sqref="AU53:AU55">
    <cfRule type="expression" dxfId="2505" priority="4669">
      <formula>IF(RIGHT(TEXT(AU53,"0.#"),1)=".",FALSE,TRUE)</formula>
    </cfRule>
    <cfRule type="expression" dxfId="2504" priority="4670">
      <formula>IF(RIGHT(TEXT(AU53,"0.#"),1)=".",TRUE,FALSE)</formula>
    </cfRule>
  </conditionalFormatting>
  <conditionalFormatting sqref="AQ60:AQ62">
    <cfRule type="expression" dxfId="2503" priority="4667">
      <formula>IF(RIGHT(TEXT(AQ60,"0.#"),1)=".",FALSE,TRUE)</formula>
    </cfRule>
    <cfRule type="expression" dxfId="2502" priority="4668">
      <formula>IF(RIGHT(TEXT(AQ60,"0.#"),1)=".",TRUE,FALSE)</formula>
    </cfRule>
  </conditionalFormatting>
  <conditionalFormatting sqref="AU60:AU62">
    <cfRule type="expression" dxfId="2501" priority="4665">
      <formula>IF(RIGHT(TEXT(AU60,"0.#"),1)=".",FALSE,TRUE)</formula>
    </cfRule>
    <cfRule type="expression" dxfId="2500" priority="4666">
      <formula>IF(RIGHT(TEXT(AU60,"0.#"),1)=".",TRUE,FALSE)</formula>
    </cfRule>
  </conditionalFormatting>
  <conditionalFormatting sqref="AQ75:AQ77">
    <cfRule type="expression" dxfId="2499" priority="4663">
      <formula>IF(RIGHT(TEXT(AQ75,"0.#"),1)=".",FALSE,TRUE)</formula>
    </cfRule>
    <cfRule type="expression" dxfId="2498" priority="4664">
      <formula>IF(RIGHT(TEXT(AQ75,"0.#"),1)=".",TRUE,FALSE)</formula>
    </cfRule>
  </conditionalFormatting>
  <conditionalFormatting sqref="AU75:AU77">
    <cfRule type="expression" dxfId="2497" priority="4661">
      <formula>IF(RIGHT(TEXT(AU75,"0.#"),1)=".",FALSE,TRUE)</formula>
    </cfRule>
    <cfRule type="expression" dxfId="2496" priority="4662">
      <formula>IF(RIGHT(TEXT(AU75,"0.#"),1)=".",TRUE,FALSE)</formula>
    </cfRule>
  </conditionalFormatting>
  <conditionalFormatting sqref="AQ87:AQ89">
    <cfRule type="expression" dxfId="2495" priority="4659">
      <formula>IF(RIGHT(TEXT(AQ87,"0.#"),1)=".",FALSE,TRUE)</formula>
    </cfRule>
    <cfRule type="expression" dxfId="2494" priority="4660">
      <formula>IF(RIGHT(TEXT(AQ87,"0.#"),1)=".",TRUE,FALSE)</formula>
    </cfRule>
  </conditionalFormatting>
  <conditionalFormatting sqref="AU87:AU89">
    <cfRule type="expression" dxfId="2493" priority="4657">
      <formula>IF(RIGHT(TEXT(AU87,"0.#"),1)=".",FALSE,TRUE)</formula>
    </cfRule>
    <cfRule type="expression" dxfId="2492" priority="4658">
      <formula>IF(RIGHT(TEXT(AU87,"0.#"),1)=".",TRUE,FALSE)</formula>
    </cfRule>
  </conditionalFormatting>
  <conditionalFormatting sqref="AQ92:AQ94">
    <cfRule type="expression" dxfId="2491" priority="4655">
      <formula>IF(RIGHT(TEXT(AQ92,"0.#"),1)=".",FALSE,TRUE)</formula>
    </cfRule>
    <cfRule type="expression" dxfId="2490" priority="4656">
      <formula>IF(RIGHT(TEXT(AQ92,"0.#"),1)=".",TRUE,FALSE)</formula>
    </cfRule>
  </conditionalFormatting>
  <conditionalFormatting sqref="AU92:AU94">
    <cfRule type="expression" dxfId="2489" priority="4653">
      <formula>IF(RIGHT(TEXT(AU92,"0.#"),1)=".",FALSE,TRUE)</formula>
    </cfRule>
    <cfRule type="expression" dxfId="2488" priority="4654">
      <formula>IF(RIGHT(TEXT(AU92,"0.#"),1)=".",TRUE,FALSE)</formula>
    </cfRule>
  </conditionalFormatting>
  <conditionalFormatting sqref="AQ97:AQ99">
    <cfRule type="expression" dxfId="2487" priority="4651">
      <formula>IF(RIGHT(TEXT(AQ97,"0.#"),1)=".",FALSE,TRUE)</formula>
    </cfRule>
    <cfRule type="expression" dxfId="2486" priority="4652">
      <formula>IF(RIGHT(TEXT(AQ97,"0.#"),1)=".",TRUE,FALSE)</formula>
    </cfRule>
  </conditionalFormatting>
  <conditionalFormatting sqref="AU97:AU99">
    <cfRule type="expression" dxfId="2485" priority="4649">
      <formula>IF(RIGHT(TEXT(AU97,"0.#"),1)=".",FALSE,TRUE)</formula>
    </cfRule>
    <cfRule type="expression" dxfId="2484" priority="4650">
      <formula>IF(RIGHT(TEXT(AU97,"0.#"),1)=".",TRUE,FALSE)</formula>
    </cfRule>
  </conditionalFormatting>
  <conditionalFormatting sqref="AE458">
    <cfRule type="expression" dxfId="2483" priority="4343">
      <formula>IF(RIGHT(TEXT(AE458,"0.#"),1)=".",FALSE,TRUE)</formula>
    </cfRule>
    <cfRule type="expression" dxfId="2482" priority="4344">
      <formula>IF(RIGHT(TEXT(AE458,"0.#"),1)=".",TRUE,FALSE)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51">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4:P27">
    <cfRule type="expression" dxfId="2053" priority="2315">
      <formula>IF(RIGHT(TEXT(P24,"0.#"),1)=".",FALSE,TRUE)</formula>
    </cfRule>
    <cfRule type="expression" dxfId="2052" priority="2316">
      <formula>IF(RIGHT(TEXT(P24,"0.#"),1)=".",TRUE,FALSE)</formula>
    </cfRule>
  </conditionalFormatting>
  <conditionalFormatting sqref="P28">
    <cfRule type="expression" dxfId="2051" priority="2313">
      <formula>IF(RIGHT(TEXT(P28,"0.#"),1)=".",FALSE,TRUE)</formula>
    </cfRule>
    <cfRule type="expression" dxfId="2050" priority="2314">
      <formula>IF(RIGHT(TEXT(P28,"0.#"),1)=".",TRUE,FALSE)</formula>
    </cfRule>
  </conditionalFormatting>
  <conditionalFormatting sqref="AQ114">
    <cfRule type="expression" dxfId="2049" priority="2297">
      <formula>IF(RIGHT(TEXT(AQ114,"0.#"),1)=".",FALSE,TRUE)</formula>
    </cfRule>
    <cfRule type="expression" dxfId="2048" priority="2298">
      <formula>IF(RIGHT(TEXT(AQ114,"0.#"),1)=".",TRUE,FALSE)</formula>
    </cfRule>
  </conditionalFormatting>
  <conditionalFormatting sqref="AQ104">
    <cfRule type="expression" dxfId="2047" priority="2311">
      <formula>IF(RIGHT(TEXT(AQ104,"0.#"),1)=".",FALSE,TRUE)</formula>
    </cfRule>
    <cfRule type="expression" dxfId="2046" priority="2312">
      <formula>IF(RIGHT(TEXT(AQ104,"0.#"),1)=".",TRUE,FALSE)</formula>
    </cfRule>
  </conditionalFormatting>
  <conditionalFormatting sqref="AQ105">
    <cfRule type="expression" dxfId="2045" priority="2309">
      <formula>IF(RIGHT(TEXT(AQ105,"0.#"),1)=".",FALSE,TRUE)</formula>
    </cfRule>
    <cfRule type="expression" dxfId="2044" priority="2310">
      <formula>IF(RIGHT(TEXT(AQ105,"0.#"),1)=".",TRUE,FALSE)</formula>
    </cfRule>
  </conditionalFormatting>
  <conditionalFormatting sqref="AQ107">
    <cfRule type="expression" dxfId="2043" priority="2307">
      <formula>IF(RIGHT(TEXT(AQ107,"0.#"),1)=".",FALSE,TRUE)</formula>
    </cfRule>
    <cfRule type="expression" dxfId="2042" priority="2308">
      <formula>IF(RIGHT(TEXT(AQ107,"0.#"),1)=".",TRUE,FALSE)</formula>
    </cfRule>
  </conditionalFormatting>
  <conditionalFormatting sqref="AQ108">
    <cfRule type="expression" dxfId="2041" priority="2305">
      <formula>IF(RIGHT(TEXT(AQ108,"0.#"),1)=".",FALSE,TRUE)</formula>
    </cfRule>
    <cfRule type="expression" dxfId="2040" priority="2306">
      <formula>IF(RIGHT(TEXT(AQ108,"0.#"),1)=".",TRUE,FALSE)</formula>
    </cfRule>
  </conditionalFormatting>
  <conditionalFormatting sqref="AQ110">
    <cfRule type="expression" dxfId="2039" priority="2303">
      <formula>IF(RIGHT(TEXT(AQ110,"0.#"),1)=".",FALSE,TRUE)</formula>
    </cfRule>
    <cfRule type="expression" dxfId="2038" priority="2304">
      <formula>IF(RIGHT(TEXT(AQ110,"0.#"),1)=".",TRUE,FALSE)</formula>
    </cfRule>
  </conditionalFormatting>
  <conditionalFormatting sqref="AQ111">
    <cfRule type="expression" dxfId="2037" priority="2301">
      <formula>IF(RIGHT(TEXT(AQ111,"0.#"),1)=".",FALSE,TRUE)</formula>
    </cfRule>
    <cfRule type="expression" dxfId="2036" priority="2302">
      <formula>IF(RIGHT(TEXT(AQ111,"0.#"),1)=".",TRUE,FALSE)</formula>
    </cfRule>
  </conditionalFormatting>
  <conditionalFormatting sqref="AQ113">
    <cfRule type="expression" dxfId="2035" priority="2299">
      <formula>IF(RIGHT(TEXT(AQ113,"0.#"),1)=".",FALSE,TRUE)</formula>
    </cfRule>
    <cfRule type="expression" dxfId="2034" priority="2300">
      <formula>IF(RIGHT(TEXT(AQ113,"0.#"),1)=".",TRUE,FALSE)</formula>
    </cfRule>
  </conditionalFormatting>
  <conditionalFormatting sqref="AE67">
    <cfRule type="expression" dxfId="2033" priority="2229">
      <formula>IF(RIGHT(TEXT(AE67,"0.#"),1)=".",FALSE,TRUE)</formula>
    </cfRule>
    <cfRule type="expression" dxfId="2032" priority="2230">
      <formula>IF(RIGHT(TEXT(AE67,"0.#"),1)=".",TRUE,FALSE)</formula>
    </cfRule>
  </conditionalFormatting>
  <conditionalFormatting sqref="AE68">
    <cfRule type="expression" dxfId="2031" priority="2227">
      <formula>IF(RIGHT(TEXT(AE68,"0.#"),1)=".",FALSE,TRUE)</formula>
    </cfRule>
    <cfRule type="expression" dxfId="2030" priority="2228">
      <formula>IF(RIGHT(TEXT(AE68,"0.#"),1)=".",TRUE,FALSE)</formula>
    </cfRule>
  </conditionalFormatting>
  <conditionalFormatting sqref="AE69">
    <cfRule type="expression" dxfId="2029" priority="2225">
      <formula>IF(RIGHT(TEXT(AE69,"0.#"),1)=".",FALSE,TRUE)</formula>
    </cfRule>
    <cfRule type="expression" dxfId="2028" priority="2226">
      <formula>IF(RIGHT(TEXT(AE69,"0.#"),1)=".",TRUE,FALSE)</formula>
    </cfRule>
  </conditionalFormatting>
  <conditionalFormatting sqref="AI69">
    <cfRule type="expression" dxfId="2027" priority="2223">
      <formula>IF(RIGHT(TEXT(AI69,"0.#"),1)=".",FALSE,TRUE)</formula>
    </cfRule>
    <cfRule type="expression" dxfId="2026" priority="2224">
      <formula>IF(RIGHT(TEXT(AI69,"0.#"),1)=".",TRUE,FALSE)</formula>
    </cfRule>
  </conditionalFormatting>
  <conditionalFormatting sqref="AI68">
    <cfRule type="expression" dxfId="2025" priority="2221">
      <formula>IF(RIGHT(TEXT(AI68,"0.#"),1)=".",FALSE,TRUE)</formula>
    </cfRule>
    <cfRule type="expression" dxfId="2024" priority="2222">
      <formula>IF(RIGHT(TEXT(AI68,"0.#"),1)=".",TRUE,FALSE)</formula>
    </cfRule>
  </conditionalFormatting>
  <conditionalFormatting sqref="AI67">
    <cfRule type="expression" dxfId="2023" priority="2219">
      <formula>IF(RIGHT(TEXT(AI67,"0.#"),1)=".",FALSE,TRUE)</formula>
    </cfRule>
    <cfRule type="expression" dxfId="2022" priority="2220">
      <formula>IF(RIGHT(TEXT(AI67,"0.#"),1)=".",TRUE,FALSE)</formula>
    </cfRule>
  </conditionalFormatting>
  <conditionalFormatting sqref="AM67">
    <cfRule type="expression" dxfId="2021" priority="2217">
      <formula>IF(RIGHT(TEXT(AM67,"0.#"),1)=".",FALSE,TRUE)</formula>
    </cfRule>
    <cfRule type="expression" dxfId="2020" priority="2218">
      <formula>IF(RIGHT(TEXT(AM67,"0.#"),1)=".",TRUE,FALSE)</formula>
    </cfRule>
  </conditionalFormatting>
  <conditionalFormatting sqref="AM68">
    <cfRule type="expression" dxfId="2019" priority="2215">
      <formula>IF(RIGHT(TEXT(AM68,"0.#"),1)=".",FALSE,TRUE)</formula>
    </cfRule>
    <cfRule type="expression" dxfId="2018" priority="2216">
      <formula>IF(RIGHT(TEXT(AM68,"0.#"),1)=".",TRUE,FALSE)</formula>
    </cfRule>
  </conditionalFormatting>
  <conditionalFormatting sqref="AM69">
    <cfRule type="expression" dxfId="2017" priority="2213">
      <formula>IF(RIGHT(TEXT(AM69,"0.#"),1)=".",FALSE,TRUE)</formula>
    </cfRule>
    <cfRule type="expression" dxfId="2016" priority="2214">
      <formula>IF(RIGHT(TEXT(AM69,"0.#"),1)=".",TRUE,FALSE)</formula>
    </cfRule>
  </conditionalFormatting>
  <conditionalFormatting sqref="AQ67:AQ69">
    <cfRule type="expression" dxfId="2015" priority="2211">
      <formula>IF(RIGHT(TEXT(AQ67,"0.#"),1)=".",FALSE,TRUE)</formula>
    </cfRule>
    <cfRule type="expression" dxfId="2014" priority="2212">
      <formula>IF(RIGHT(TEXT(AQ67,"0.#"),1)=".",TRUE,FALSE)</formula>
    </cfRule>
  </conditionalFormatting>
  <conditionalFormatting sqref="AU67:AU69">
    <cfRule type="expression" dxfId="2013" priority="2209">
      <formula>IF(RIGHT(TEXT(AU67,"0.#"),1)=".",FALSE,TRUE)</formula>
    </cfRule>
    <cfRule type="expression" dxfId="2012" priority="2210">
      <formula>IF(RIGHT(TEXT(AU67,"0.#"),1)=".",TRUE,FALSE)</formula>
    </cfRule>
  </conditionalFormatting>
  <conditionalFormatting sqref="AE70">
    <cfRule type="expression" dxfId="2011" priority="2207">
      <formula>IF(RIGHT(TEXT(AE70,"0.#"),1)=".",FALSE,TRUE)</formula>
    </cfRule>
    <cfRule type="expression" dxfId="2010" priority="2208">
      <formula>IF(RIGHT(TEXT(AE70,"0.#"),1)=".",TRUE,FALSE)</formula>
    </cfRule>
  </conditionalFormatting>
  <conditionalFormatting sqref="AE71">
    <cfRule type="expression" dxfId="2009" priority="2205">
      <formula>IF(RIGHT(TEXT(AE71,"0.#"),1)=".",FALSE,TRUE)</formula>
    </cfRule>
    <cfRule type="expression" dxfId="2008" priority="2206">
      <formula>IF(RIGHT(TEXT(AE71,"0.#"),1)=".",TRUE,FALSE)</formula>
    </cfRule>
  </conditionalFormatting>
  <conditionalFormatting sqref="AE72">
    <cfRule type="expression" dxfId="2007" priority="2203">
      <formula>IF(RIGHT(TEXT(AE72,"0.#"),1)=".",FALSE,TRUE)</formula>
    </cfRule>
    <cfRule type="expression" dxfId="2006" priority="2204">
      <formula>IF(RIGHT(TEXT(AE72,"0.#"),1)=".",TRUE,FALSE)</formula>
    </cfRule>
  </conditionalFormatting>
  <conditionalFormatting sqref="AI72">
    <cfRule type="expression" dxfId="2005" priority="2201">
      <formula>IF(RIGHT(TEXT(AI72,"0.#"),1)=".",FALSE,TRUE)</formula>
    </cfRule>
    <cfRule type="expression" dxfId="2004" priority="2202">
      <formula>IF(RIGHT(TEXT(AI72,"0.#"),1)=".",TRUE,FALSE)</formula>
    </cfRule>
  </conditionalFormatting>
  <conditionalFormatting sqref="AI71">
    <cfRule type="expression" dxfId="2003" priority="2199">
      <formula>IF(RIGHT(TEXT(AI71,"0.#"),1)=".",FALSE,TRUE)</formula>
    </cfRule>
    <cfRule type="expression" dxfId="2002" priority="2200">
      <formula>IF(RIGHT(TEXT(AI71,"0.#"),1)=".",TRUE,FALSE)</formula>
    </cfRule>
  </conditionalFormatting>
  <conditionalFormatting sqref="AI70">
    <cfRule type="expression" dxfId="2001" priority="2197">
      <formula>IF(RIGHT(TEXT(AI70,"0.#"),1)=".",FALSE,TRUE)</formula>
    </cfRule>
    <cfRule type="expression" dxfId="2000" priority="2198">
      <formula>IF(RIGHT(TEXT(AI70,"0.#"),1)=".",TRUE,FALSE)</formula>
    </cfRule>
  </conditionalFormatting>
  <conditionalFormatting sqref="AM70">
    <cfRule type="expression" dxfId="1999" priority="2195">
      <formula>IF(RIGHT(TEXT(AM70,"0.#"),1)=".",FALSE,TRUE)</formula>
    </cfRule>
    <cfRule type="expression" dxfId="1998" priority="2196">
      <formula>IF(RIGHT(TEXT(AM70,"0.#"),1)=".",TRUE,FALSE)</formula>
    </cfRule>
  </conditionalFormatting>
  <conditionalFormatting sqref="AM71">
    <cfRule type="expression" dxfId="1997" priority="2193">
      <formula>IF(RIGHT(TEXT(AM71,"0.#"),1)=".",FALSE,TRUE)</formula>
    </cfRule>
    <cfRule type="expression" dxfId="1996" priority="2194">
      <formula>IF(RIGHT(TEXT(AM71,"0.#"),1)=".",TRUE,FALSE)</formula>
    </cfRule>
  </conditionalFormatting>
  <conditionalFormatting sqref="AM72">
    <cfRule type="expression" dxfId="1995" priority="2191">
      <formula>IF(RIGHT(TEXT(AM72,"0.#"),1)=".",FALSE,TRUE)</formula>
    </cfRule>
    <cfRule type="expression" dxfId="1994" priority="2192">
      <formula>IF(RIGHT(TEXT(AM72,"0.#"),1)=".",TRUE,FALSE)</formula>
    </cfRule>
  </conditionalFormatting>
  <conditionalFormatting sqref="AQ70:AQ72">
    <cfRule type="expression" dxfId="1993" priority="2189">
      <formula>IF(RIGHT(TEXT(AQ70,"0.#"),1)=".",FALSE,TRUE)</formula>
    </cfRule>
    <cfRule type="expression" dxfId="1992" priority="2190">
      <formula>IF(RIGHT(TEXT(AQ70,"0.#"),1)=".",TRUE,FALSE)</formula>
    </cfRule>
  </conditionalFormatting>
  <conditionalFormatting sqref="AU70:AU72">
    <cfRule type="expression" dxfId="1991" priority="2187">
      <formula>IF(RIGHT(TEXT(AU70,"0.#"),1)=".",FALSE,TRUE)</formula>
    </cfRule>
    <cfRule type="expression" dxfId="1990" priority="2188">
      <formula>IF(RIGHT(TEXT(AU70,"0.#"),1)=".",TRUE,FALSE)</formula>
    </cfRule>
  </conditionalFormatting>
  <conditionalFormatting sqref="AU656">
    <cfRule type="expression" dxfId="1989" priority="705">
      <formula>IF(RIGHT(TEXT(AU656,"0.#"),1)=".",FALSE,TRUE)</formula>
    </cfRule>
    <cfRule type="expression" dxfId="1988" priority="706">
      <formula>IF(RIGHT(TEXT(AU656,"0.#"),1)=".",TRUE,FALSE)</formula>
    </cfRule>
  </conditionalFormatting>
  <conditionalFormatting sqref="AQ655">
    <cfRule type="expression" dxfId="1987" priority="697">
      <formula>IF(RIGHT(TEXT(AQ655,"0.#"),1)=".",FALSE,TRUE)</formula>
    </cfRule>
    <cfRule type="expression" dxfId="1986" priority="698">
      <formula>IF(RIGHT(TEXT(AQ655,"0.#"),1)=".",TRUE,FALSE)</formula>
    </cfRule>
  </conditionalFormatting>
  <conditionalFormatting sqref="AI696">
    <cfRule type="expression" dxfId="1985" priority="489">
      <formula>IF(RIGHT(TEXT(AI696,"0.#"),1)=".",FALSE,TRUE)</formula>
    </cfRule>
    <cfRule type="expression" dxfId="1984" priority="490">
      <formula>IF(RIGHT(TEXT(AI696,"0.#"),1)=".",TRUE,FALSE)</formula>
    </cfRule>
  </conditionalFormatting>
  <conditionalFormatting sqref="AQ694">
    <cfRule type="expression" dxfId="1983" priority="483">
      <formula>IF(RIGHT(TEXT(AQ694,"0.#"),1)=".",FALSE,TRUE)</formula>
    </cfRule>
    <cfRule type="expression" dxfId="1982" priority="484">
      <formula>IF(RIGHT(TEXT(AQ694,"0.#"),1)=".",TRUE,FALSE)</formula>
    </cfRule>
  </conditionalFormatting>
  <conditionalFormatting sqref="AL880:AO907">
    <cfRule type="expression" dxfId="1981" priority="2095">
      <formula>IF(AND(AL880&gt;=0, RIGHT(TEXT(AL880,"0.#"),1)&lt;&gt;"."),TRUE,FALSE)</formula>
    </cfRule>
    <cfRule type="expression" dxfId="1980" priority="2096">
      <formula>IF(AND(AL880&gt;=0, RIGHT(TEXT(AL880,"0.#"),1)="."),TRUE,FALSE)</formula>
    </cfRule>
    <cfRule type="expression" dxfId="1979" priority="2097">
      <formula>IF(AND(AL880&lt;0, RIGHT(TEXT(AL880,"0.#"),1)&lt;&gt;"."),TRUE,FALSE)</formula>
    </cfRule>
    <cfRule type="expression" dxfId="1978" priority="2098">
      <formula>IF(AND(AL880&lt;0, RIGHT(TEXT(AL880,"0.#"),1)="."),TRUE,FALSE)</formula>
    </cfRule>
  </conditionalFormatting>
  <conditionalFormatting sqref="AL878:AO879">
    <cfRule type="expression" dxfId="1977" priority="2089">
      <formula>IF(AND(AL878&gt;=0, RIGHT(TEXT(AL878,"0.#"),1)&lt;&gt;"."),TRUE,FALSE)</formula>
    </cfRule>
    <cfRule type="expression" dxfId="1976" priority="2090">
      <formula>IF(AND(AL878&gt;=0, RIGHT(TEXT(AL878,"0.#"),1)="."),TRUE,FALSE)</formula>
    </cfRule>
    <cfRule type="expression" dxfId="1975" priority="2091">
      <formula>IF(AND(AL878&lt;0, RIGHT(TEXT(AL878,"0.#"),1)&lt;&gt;"."),TRUE,FALSE)</formula>
    </cfRule>
    <cfRule type="expression" dxfId="1974" priority="2092">
      <formula>IF(AND(AL878&lt;0, RIGHT(TEXT(AL878,"0.#"),1)="."),TRUE,FALSE)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101 AU101">
    <cfRule type="expression" dxfId="723" priority="23">
      <formula>IF(RIGHT(TEXT(AQ101,"0.#"),1)=".",FALSE,TRUE)</formula>
    </cfRule>
    <cfRule type="expression" dxfId="722" priority="24">
      <formula>IF(RIGHT(TEXT(AQ101,"0.#"),1)=".",TRUE,FALSE)</formula>
    </cfRule>
  </conditionalFormatting>
  <conditionalFormatting sqref="P13:AQ13">
    <cfRule type="expression" dxfId="721" priority="21">
      <formula>IF(RIGHT(TEXT(P13,"0.#"),1)=".",FALSE,TRUE)</formula>
    </cfRule>
    <cfRule type="expression" dxfId="720" priority="22">
      <formula>IF(RIGHT(TEXT(P13,"0.#"),1)=".",TRUE,FALSE)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Q33">
    <cfRule type="expression" dxfId="715" priority="15">
      <formula>IF(RIGHT(TEXT(AQ33,"0.#"),1)=".",FALSE,TRUE)</formula>
    </cfRule>
    <cfRule type="expression" dxfId="714" priority="16">
      <formula>IF(RIGHT(TEXT(AQ33,"0.#"),1)=".",TRUE,FALSE)</formula>
    </cfRule>
  </conditionalFormatting>
  <conditionalFormatting sqref="AM134:AM135">
    <cfRule type="expression" dxfId="713" priority="13">
      <formula>IF(RIGHT(TEXT(AM134,"0.#"),1)=".",FALSE,TRUE)</formula>
    </cfRule>
    <cfRule type="expression" dxfId="712" priority="14">
      <formula>IF(RIGHT(TEXT(AM134,"0.#"),1)=".",TRUE,FALSE)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91 AU789">
    <cfRule type="expression" dxfId="707" priority="7">
      <formula>IF(RIGHT(TEXT(AU789,"0.#"),1)=".",FALSE,TRUE)</formula>
    </cfRule>
    <cfRule type="expression" dxfId="706" priority="8">
      <formula>IF(RIGHT(TEXT(AU789,"0.#"),1)=".",TRUE,FALSE)</formula>
    </cfRule>
  </conditionalFormatting>
  <conditionalFormatting sqref="AM433:AM435">
    <cfRule type="expression" dxfId="705" priority="5">
      <formula>IF(RIGHT(TEXT(AM433,"0.#"),1)=".",FALSE,TRUE)</formula>
    </cfRule>
    <cfRule type="expression" dxfId="704" priority="6">
      <formula>IF(RIGHT(TEXT(AM433,"0.#"),1)=".",TRUE,FALSE)</formula>
    </cfRule>
  </conditionalFormatting>
  <conditionalFormatting sqref="AM458:AM460">
    <cfRule type="expression" dxfId="703" priority="3">
      <formula>IF(RIGHT(TEXT(AM458,"0.#"),1)=".",FALSE,TRUE)</formula>
    </cfRule>
    <cfRule type="expression" dxfId="702" priority="4">
      <formula>IF(RIGHT(TEXT(AM458,"0.#"),1)=".",TRUE,FALSE)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2021-06-17T11:36:14Z</cp:lastPrinted>
  <dcterms:created xsi:type="dcterms:W3CDTF">2012-03-13T00:50:25Z</dcterms:created>
  <dcterms:modified xsi:type="dcterms:W3CDTF">2021-06-23T00:32:09Z</dcterms:modified>
</cp:coreProperties>
</file>