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20210618 予算総括班へ登録\■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金原 和毅(kimpara-kazuki)</author>
  </authors>
  <commentList>
    <comment ref="AG715" authorId="0" shapeId="0">
      <text>
        <r>
          <rPr>
            <b/>
            <sz val="9"/>
            <color indexed="81"/>
            <rFont val="MS P ゴシック"/>
            <family val="3"/>
            <charset val="128"/>
          </rPr>
          <t>金原 和毅(kimpara-kazuki):</t>
        </r>
        <r>
          <rPr>
            <sz val="9"/>
            <color indexed="81"/>
            <rFont val="MS P ゴシック"/>
            <family val="3"/>
            <charset val="128"/>
          </rPr>
          <t xml:space="preserve">
交付申請書の内容を踏まえ修正する</t>
        </r>
      </text>
    </comment>
  </commentList>
</comments>
</file>

<file path=xl/sharedStrings.xml><?xml version="1.0" encoding="utf-8"?>
<sst xmlns="http://schemas.openxmlformats.org/spreadsheetml/2006/main" count="3095" uniqueCount="780">
  <si>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</si>
  <si>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</si>
  <si>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</si>
  <si>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</si>
  <si>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</si>
  <si>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</si>
  <si>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</si>
  <si>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</si>
  <si>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</si>
  <si>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</si>
  <si>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</si>
  <si>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</si>
  <si>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</si>
  <si>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</si>
  <si>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</si>
  <si>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</si>
  <si>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</si>
  <si>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</si>
  <si>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</si>
  <si>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</si>
  <si>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</si>
  <si>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</si>
  <si>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</si>
  <si>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</si>
  <si>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</si>
  <si>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</si>
  <si>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</si>
  <si>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</si>
  <si>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</si>
  <si>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</si>
  <si>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</si>
  <si>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</si>
  <si>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</si>
  <si>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</si>
  <si>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</si>
  <si>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</si>
  <si>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</si>
  <si>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</si>
  <si>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</si>
  <si>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</si>
  <si>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</si>
  <si>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</si>
  <si>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</si>
  <si>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</si>
  <si>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</si>
  <si>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</si>
  <si>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</si>
  <si>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</si>
  <si>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</si>
  <si>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</si>
  <si>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</si>
  <si>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</si>
  <si>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</si>
  <si>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</si>
  <si>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</si>
  <si>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</si>
  <si>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</si>
  <si>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</si>
  <si>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</si>
  <si>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</si>
  <si>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</si>
  <si>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</si>
  <si>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</si>
  <si>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</si>
  <si>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</si>
  <si>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</si>
  <si>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</si>
  <si>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</si>
  <si>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</si>
  <si>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</si>
  <si>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</si>
  <si>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</si>
  <si>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</si>
  <si>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</si>
  <si>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</si>
  <si>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</si>
  <si>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</si>
  <si>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</si>
  <si>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</si>
  <si>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</si>
  <si>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</si>
  <si>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</si>
  <si>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</si>
  <si>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</si>
  <si>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</si>
  <si>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</si>
  <si>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</si>
  <si>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</si>
  <si>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</si>
  <si>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</si>
  <si>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</si>
  <si>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</si>
  <si>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</si>
  <si>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</si>
  <si>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</si>
  <si>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</si>
  <si>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</si>
  <si>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</si>
  <si>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</si>
  <si>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</si>
  <si>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</si>
  <si>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</si>
  <si>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</si>
  <si>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</si>
  <si>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</si>
  <si>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</si>
  <si>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</si>
  <si>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</si>
  <si>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</si>
  <si>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</si>
  <si>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</si>
  <si>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</si>
  <si>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</si>
  <si>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</si>
  <si>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</si>
  <si>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</si>
  <si>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</si>
  <si>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</si>
  <si>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</si>
  <si>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</si>
  <si>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</si>
  <si>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</si>
  <si>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</si>
  <si>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</si>
  <si>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</si>
  <si>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</si>
  <si>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</si>
  <si>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</si>
  <si>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</si>
  <si>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</si>
  <si>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</si>
  <si>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</si>
  <si>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</si>
  <si>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</si>
  <si>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</si>
  <si>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</si>
  <si>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</si>
  <si>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</si>
  <si>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</si>
  <si>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</si>
  <si>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</si>
  <si>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</si>
  <si>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</si>
  <si>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</si>
  <si>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</si>
  <si>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</si>
  <si>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</si>
  <si>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</si>
  <si>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</si>
  <si>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</si>
  <si>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</si>
  <si>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</si>
  <si>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</si>
  <si>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</si>
  <si>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</si>
  <si>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</si>
  <si>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</si>
  <si>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</si>
  <si>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</si>
  <si>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</si>
  <si>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</si>
  <si>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</si>
  <si>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</si>
  <si>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</si>
  <si>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</si>
  <si>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</si>
  <si>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</si>
  <si>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</si>
  <si>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</si>
  <si>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</si>
  <si>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</si>
  <si>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</si>
  <si>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</si>
  <si>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</si>
  <si>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</si>
  <si>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</si>
  <si>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</si>
  <si>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</si>
  <si>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</si>
  <si>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</si>
  <si>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</si>
  <si>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</si>
  <si>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</si>
  <si>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</si>
  <si>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</si>
  <si>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</si>
  <si>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</si>
  <si>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</si>
  <si>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</si>
  <si>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</si>
  <si>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</si>
  <si>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</si>
  <si>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</si>
  <si>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</si>
  <si>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</si>
  <si>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</si>
  <si>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</si>
  <si>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</si>
  <si>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</si>
  <si>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</si>
  <si>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</si>
  <si>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</si>
  <si>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</si>
  <si>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</si>
  <si>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</si>
  <si>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</si>
  <si>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</si>
  <si>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</si>
  <si>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</si>
  <si>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</si>
  <si>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</si>
  <si>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</si>
  <si>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</si>
  <si>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</si>
  <si>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</si>
  <si>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</si>
  <si>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</si>
  <si>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</si>
  <si>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</si>
  <si>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</si>
  <si>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</si>
  <si>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</si>
  <si>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</si>
  <si>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</si>
  <si>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</si>
  <si>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</si>
  <si>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</si>
  <si>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</si>
  <si>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</si>
  <si>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</si>
  <si>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</si>
  <si>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</si>
  <si>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</si>
  <si>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</si>
  <si>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</si>
  <si>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</si>
  <si>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</si>
  <si>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</si>
  <si>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</si>
  <si>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</si>
  <si>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</si>
  <si>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</si>
  <si>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</si>
  <si>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</si>
  <si>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</si>
  <si>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</si>
  <si>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</si>
  <si>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</si>
  <si>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</si>
  <si>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</si>
  <si>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</si>
  <si>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</si>
  <si>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</si>
  <si>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</si>
  <si>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</si>
  <si>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</si>
  <si>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</si>
  <si>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</si>
  <si>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</si>
  <si>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</si>
  <si>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</si>
  <si>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</si>
  <si>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</si>
  <si>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</si>
  <si>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</si>
  <si>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</si>
  <si>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</si>
  <si>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</si>
  <si>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</si>
  <si>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</si>
  <si>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</si>
  <si>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</si>
  <si>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</si>
  <si>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</si>
  <si>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</si>
  <si>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</si>
  <si>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</si>
  <si>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</si>
  <si>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</si>
  <si>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</si>
  <si>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</si>
  <si>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</si>
  <si>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</si>
  <si>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</si>
  <si>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</si>
  <si>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</si>
  <si>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</si>
  <si>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</si>
  <si>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</si>
  <si>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</si>
  <si>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</si>
  <si>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</si>
  <si>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</si>
  <si>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</si>
  <si>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</si>
  <si>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</si>
  <si>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</si>
  <si>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</si>
  <si>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</si>
  <si>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</si>
  <si>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</si>
  <si>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</si>
  <si>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</si>
  <si>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</si>
  <si>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</si>
  <si>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</si>
  <si>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</si>
  <si>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</si>
  <si>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</si>
  <si>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</si>
  <si>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</si>
  <si>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</si>
  <si>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</si>
  <si>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</si>
  <si>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</si>
  <si>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</si>
  <si>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</si>
  <si>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</si>
  <si>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</si>
  <si>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</si>
  <si>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</si>
  <si>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</si>
  <si>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</si>
  <si>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</si>
  <si>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</si>
  <si>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</si>
  <si>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</si>
  <si>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</si>
  <si>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</si>
  <si>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</si>
  <si>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</si>
  <si>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</si>
  <si>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</si>
  <si>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</si>
  <si>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</si>
  <si>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</si>
  <si>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</si>
  <si>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</si>
  <si>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</si>
  <si>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</si>
  <si>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</si>
  <si>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</si>
  <si>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</si>
  <si>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</si>
  <si>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</si>
  <si>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</si>
  <si>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</si>
  <si>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</si>
  <si>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</si>
  <si>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</si>
  <si>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</si>
  <si>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</si>
  <si>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</si>
  <si>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</si>
  <si>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</si>
  <si>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</si>
  <si>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</si>
  <si>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</si>
  <si>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</si>
  <si>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</si>
  <si>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</si>
  <si>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</si>
  <si>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</si>
  <si>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</si>
  <si>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</si>
  <si>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</si>
  <si>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</si>
  <si>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</si>
  <si>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</si>
  <si>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</si>
  <si>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</si>
  <si>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</si>
  <si>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</si>
  <si>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</si>
  <si>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</si>
  <si>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</si>
  <si>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</si>
  <si>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</si>
  <si>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</si>
  <si>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</si>
  <si>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</si>
  <si>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</si>
  <si>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</si>
  <si>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</si>
  <si>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</si>
  <si>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</si>
  <si>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</si>
  <si>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</si>
  <si>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</si>
  <si>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</si>
  <si>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</si>
  <si>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</si>
  <si>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</si>
  <si>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</si>
  <si>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</si>
  <si>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</si>
  <si>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</si>
  <si>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</si>
  <si>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</si>
  <si>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</si>
  <si>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</si>
  <si>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</si>
  <si>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</si>
  <si>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</si>
  <si>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</si>
  <si>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</si>
  <si>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</si>
  <si>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</si>
  <si>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</si>
  <si>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</si>
  <si>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</si>
  <si>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</si>
  <si>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</si>
  <si>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</si>
  <si>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</si>
  <si>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</si>
  <si>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</si>
  <si>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</si>
  <si>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</si>
  <si>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</si>
  <si>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</si>
  <si>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</si>
  <si>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</si>
  <si>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</si>
  <si>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</si>
  <si>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</si>
  <si>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</si>
  <si>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</si>
  <si>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</si>
  <si>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</si>
  <si>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</si>
  <si>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</si>
  <si>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</si>
  <si>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</si>
  <si>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</si>
  <si>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</si>
  <si>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</si>
  <si>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</si>
  <si>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</si>
  <si>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</si>
  <si>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</si>
  <si>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</si>
  <si>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</si>
  <si>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</si>
  <si>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</si>
  <si>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</si>
  <si>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</si>
  <si>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</si>
  <si>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</si>
  <si>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</si>
  <si>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</si>
  <si>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</si>
  <si>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</si>
  <si>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</si>
  <si>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</si>
  <si>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</si>
  <si>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</si>
  <si>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</si>
  <si>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</si>
  <si>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</si>
  <si>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</si>
  <si>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</si>
  <si>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</si>
  <si>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</si>
  <si>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</si>
  <si>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</si>
  <si>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</si>
  <si>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</si>
  <si>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</si>
  <si>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</si>
  <si>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</si>
  <si>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</si>
  <si>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</si>
  <si>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</si>
  <si>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</si>
  <si>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</si>
  <si>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</si>
  <si>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</si>
  <si>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</si>
  <si>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</si>
  <si>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</si>
  <si>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</si>
  <si>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</si>
  <si>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</si>
  <si>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</si>
  <si>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</si>
  <si>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</si>
  <si>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</si>
  <si>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</si>
  <si>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</si>
  <si>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</si>
  <si>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</si>
  <si>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</si>
  <si>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</si>
  <si>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</si>
  <si>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</si>
  <si>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</si>
  <si>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</si>
  <si>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</si>
  <si>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</si>
  <si>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</si>
  <si>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</si>
  <si>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</si>
  <si>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</si>
  <si>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</si>
  <si>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</si>
  <si>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</si>
  <si>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</si>
  <si>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</si>
  <si>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</si>
  <si>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</si>
  <si>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</si>
  <si>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</si>
  <si>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</si>
  <si>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</si>
  <si>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</si>
  <si>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</si>
  <si>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</si>
  <si>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</si>
  <si>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</si>
  <si>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</si>
  <si>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</si>
  <si>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</si>
  <si>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</si>
  <si>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</si>
  <si>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</si>
  <si>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</si>
  <si>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</si>
  <si>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</si>
  <si>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</si>
  <si>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</si>
  <si>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</si>
  <si>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</si>
  <si>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</si>
  <si>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</si>
  <si>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</si>
  <si>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</si>
  <si>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</si>
  <si>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</si>
  <si>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</si>
  <si>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</si>
  <si>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</si>
  <si>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</si>
  <si>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</si>
  <si>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</si>
  <si>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</si>
  <si>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</si>
  <si>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</si>
  <si>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</si>
  <si>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</si>
  <si>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</si>
  <si>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</si>
  <si>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</si>
  <si>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</si>
  <si>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</si>
  <si>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</si>
  <si>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</si>
  <si>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</si>
  <si>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</si>
  <si>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</si>
  <si>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</si>
  <si>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</si>
  <si>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</si>
  <si>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</si>
  <si>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</si>
  <si>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</si>
  <si>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</si>
  <si>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</si>
  <si>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</si>
  <si>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</si>
  <si>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</si>
  <si>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</si>
  <si>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</si>
  <si>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</si>
  <si>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</si>
  <si>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</si>
  <si>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</si>
  <si>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</si>
  <si>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</si>
  <si>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</si>
  <si>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</si>
  <si>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</si>
  <si>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</si>
  <si>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</si>
  <si>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</si>
  <si>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</si>
  <si>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</si>
  <si>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</si>
  <si>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</si>
  <si>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</si>
  <si>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</si>
  <si>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</si>
  <si>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</si>
  <si>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</si>
  <si>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</si>
  <si>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</si>
  <si>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</si>
  <si>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</si>
  <si>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</si>
  <si>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</si>
  <si>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</si>
  <si>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</si>
  <si>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</si>
  <si>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</si>
  <si>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</si>
  <si>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</si>
  <si>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</si>
  <si>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</si>
  <si>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</si>
  <si>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</si>
  <si>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</si>
  <si>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</si>
  <si>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</si>
  <si>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</si>
  <si>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</si>
  <si>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</si>
  <si>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</si>
  <si>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</si>
  <si>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</si>
  <si>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</si>
  <si>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</si>
  <si>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</si>
  <si>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</si>
  <si>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</si>
  <si>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</si>
  <si>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</si>
  <si>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</si>
  <si>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</si>
  <si>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</si>
  <si>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</si>
  <si>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</si>
  <si>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</si>
  <si>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</si>
  <si>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</si>
  <si>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</si>
  <si>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</si>
  <si>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</si>
  <si>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</si>
  <si>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</si>
  <si>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</si>
  <si>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</si>
  <si>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</si>
  <si>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</si>
  <si>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</si>
  <si>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</si>
  <si>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</si>
  <si>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</si>
  <si>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</si>
  <si>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</si>
  <si>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</si>
  <si>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</si>
  <si>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</si>
  <si>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</si>
  <si>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</si>
  <si>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</si>
  <si>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</si>
  <si>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</si>
  <si>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</si>
  <si>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</si>
  <si>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</si>
  <si>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</si>
  <si>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</si>
  <si>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</si>
  <si>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</si>
  <si>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</si>
  <si>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</si>
  <si>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</si>
  <si>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</si>
  <si>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</si>
  <si>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</si>
  <si>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</si>
  <si>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</si>
  <si>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</si>
  <si>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</si>
  <si>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</si>
  <si>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</si>
  <si>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</si>
  <si>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</si>
  <si>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</si>
  <si>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</si>
  <si>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</si>
  <si>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</si>
  <si>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</si>
  <si>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</si>
  <si>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</si>
  <si>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</si>
  <si>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</si>
  <si>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</si>
  <si>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</si>
  <si>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</si>
  <si>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</si>
  <si>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</si>
  <si>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</si>
  <si>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</si>
  <si>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</si>
  <si>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</si>
  <si>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</si>
  <si>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</si>
  <si>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</si>
  <si>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</si>
  <si>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</si>
  <si>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</si>
  <si>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</si>
  <si>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</si>
  <si>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</si>
  <si>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</si>
  <si>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</si>
  <si>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</si>
  <si>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</si>
  <si>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</si>
  <si>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</si>
  <si>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歯科医療安全管理体制推進特別事業</t>
  </si>
  <si>
    <t>医政局</t>
  </si>
  <si>
    <t>課長：田口　円裕</t>
  </si>
  <si>
    <t>平成２０年度</t>
  </si>
  <si>
    <t>終了予定なし</t>
  </si>
  <si>
    <t>歯科保健課</t>
  </si>
  <si>
    <t>-</t>
  </si>
  <si>
    <t>平成15年4月4日医政発第0404001号「歯科保健医療対策事業の実施について」</t>
  </si>
  <si>
    <t>安全で安心な質の高い歯科医療提供体制の整備。</t>
  </si>
  <si>
    <t>都道府県が、市町村や歯科医師会、歯科衛生士会等に属する医療関係者と連携を図り、各地域の実情に応じた歯科医療の安全の確保について検討を行い、歯科医療の安全の確保のために実施する事業に対する財政支援を行う。
対象経費：給料、賃金、旅費、需用費等
補助率 ：定額</t>
  </si>
  <si>
    <t>医療提供体制推進事業費補助金</t>
  </si>
  <si>
    <t>歯科医療安全にかかる講習会を、歯科医療安全に係る取り組みを実施する都道府県毎に平均4回程度開催する。</t>
  </si>
  <si>
    <t>歯科医療安全にかかる講習会の開催回数</t>
  </si>
  <si>
    <t>回</t>
  </si>
  <si>
    <t>医療提供体制推進事業費補助金交付申請書</t>
  </si>
  <si>
    <t>歯科医療安全にかかる取り組み都道府県数</t>
  </si>
  <si>
    <t>都道府県</t>
  </si>
  <si>
    <t>単位当たりコスト ＝ Ｘ ／ Ｙ
X：「執行額」
Y：「補助都道府県数」</t>
    <phoneticPr fontId="5"/>
  </si>
  <si>
    <t>千円</t>
  </si>
  <si>
    <t xml:space="preserve">   X / Y</t>
    <phoneticPr fontId="5"/>
  </si>
  <si>
    <t>11,653/19</t>
  </si>
  <si>
    <t>11,941/19</t>
  </si>
  <si>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</si>
  <si>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</si>
  <si>
    <t>67</t>
  </si>
  <si>
    <t>57</t>
  </si>
  <si>
    <t>024-17</t>
  </si>
  <si>
    <t>004-17</t>
  </si>
  <si>
    <t>003-12</t>
  </si>
  <si>
    <t>003-11</t>
  </si>
  <si>
    <t>0003-11</t>
  </si>
  <si>
    <t>○</t>
  </si>
  <si>
    <t>広く歯科医療安全の推進を目的としており、安心・安全な歯科医療の提供というニーズを反映している。</t>
    <phoneticPr fontId="5"/>
  </si>
  <si>
    <t>歯科医療安全の確保を図っていくためにも、引き続き国の施策として実施すべき事業である。</t>
    <phoneticPr fontId="5"/>
  </si>
  <si>
    <t>歯科医療の安全の確保のために行う講習会であり、国民が安心して歯科医療を受けるためにも優先度が高い事業である。</t>
    <phoneticPr fontId="5"/>
  </si>
  <si>
    <t>‐</t>
  </si>
  <si>
    <t>無</t>
  </si>
  <si>
    <t>交付要綱に補助対象等を定めており、負担関係は妥当である。</t>
    <phoneticPr fontId="5"/>
  </si>
  <si>
    <t>事業計画書に必要経費を記載し、不要な経費があれば削除するよう指摘し、コスト削減に努めている。</t>
    <phoneticPr fontId="5"/>
  </si>
  <si>
    <t>各都道府県から事業計画書に必要経費を記載させ、事業目的に即したものか確認を行っている。</t>
    <phoneticPr fontId="5"/>
  </si>
  <si>
    <t>活動実績は横ばいになっており、未だ見込みには達していない。引き続き各都道府県への周知に努めたい。</t>
    <rPh sb="0" eb="2">
      <t>カツドウ</t>
    </rPh>
    <rPh sb="2" eb="4">
      <t>ジッセキ</t>
    </rPh>
    <rPh sb="5" eb="6">
      <t>ヨコ</t>
    </rPh>
    <rPh sb="15" eb="16">
      <t>イマ</t>
    </rPh>
    <rPh sb="17" eb="19">
      <t>ミコ</t>
    </rPh>
    <rPh sb="22" eb="23">
      <t>タッ</t>
    </rPh>
    <rPh sb="29" eb="30">
      <t>ヒ</t>
    </rPh>
    <rPh sb="31" eb="32">
      <t>ツヅ</t>
    </rPh>
    <rPh sb="33" eb="34">
      <t>カク</t>
    </rPh>
    <rPh sb="34" eb="38">
      <t>トドウフケン</t>
    </rPh>
    <rPh sb="40" eb="42">
      <t>シュウチ</t>
    </rPh>
    <rPh sb="43" eb="44">
      <t>ツト</t>
    </rPh>
    <phoneticPr fontId="5"/>
  </si>
  <si>
    <t>令和元年度実績は平成30年度に比べ低下しているため、実施都道府県への働きかけを行っていきたい。</t>
    <rPh sb="0" eb="2">
      <t>レイワ</t>
    </rPh>
    <rPh sb="2" eb="3">
      <t>ゲン</t>
    </rPh>
    <rPh sb="3" eb="5">
      <t>ネンド</t>
    </rPh>
    <rPh sb="5" eb="7">
      <t>ジッセキ</t>
    </rPh>
    <rPh sb="8" eb="10">
      <t>ヘイセイ</t>
    </rPh>
    <rPh sb="12" eb="14">
      <t>ネンド</t>
    </rPh>
    <rPh sb="15" eb="16">
      <t>クラ</t>
    </rPh>
    <rPh sb="17" eb="19">
      <t>テイカ</t>
    </rPh>
    <rPh sb="26" eb="28">
      <t>ジッシ</t>
    </rPh>
    <rPh sb="28" eb="32">
      <t>トドウフケン</t>
    </rPh>
    <rPh sb="34" eb="35">
      <t>ハタラ</t>
    </rPh>
    <rPh sb="39" eb="40">
      <t>オコナ</t>
    </rPh>
    <phoneticPr fontId="5"/>
  </si>
  <si>
    <t>△</t>
  </si>
  <si>
    <t>A.長野県</t>
    <rPh sb="2" eb="5">
      <t>ナガノケン</t>
    </rPh>
    <phoneticPr fontId="5"/>
  </si>
  <si>
    <t>長野県</t>
    <rPh sb="0" eb="3">
      <t>ナガノケン</t>
    </rPh>
    <phoneticPr fontId="5"/>
  </si>
  <si>
    <t>岡山県</t>
    <rPh sb="0" eb="3">
      <t>オカヤマケン</t>
    </rPh>
    <phoneticPr fontId="5"/>
  </si>
  <si>
    <t>高知県</t>
    <rPh sb="0" eb="3">
      <t>コウチケン</t>
    </rPh>
    <phoneticPr fontId="5"/>
  </si>
  <si>
    <t>三重県</t>
    <rPh sb="0" eb="3">
      <t>ミエケン</t>
    </rPh>
    <phoneticPr fontId="5"/>
  </si>
  <si>
    <t>福島県</t>
    <rPh sb="0" eb="3">
      <t>フクシマケン</t>
    </rPh>
    <phoneticPr fontId="5"/>
  </si>
  <si>
    <t>群馬県</t>
    <rPh sb="0" eb="3">
      <t>グンマケン</t>
    </rPh>
    <phoneticPr fontId="5"/>
  </si>
  <si>
    <t>石川県</t>
    <rPh sb="0" eb="3">
      <t>イシカワケン</t>
    </rPh>
    <phoneticPr fontId="5"/>
  </si>
  <si>
    <t>青森県</t>
    <rPh sb="0" eb="3">
      <t>アオモリケン</t>
    </rPh>
    <phoneticPr fontId="5"/>
  </si>
  <si>
    <t>大阪府</t>
    <rPh sb="0" eb="3">
      <t>オオサカフ</t>
    </rPh>
    <phoneticPr fontId="5"/>
  </si>
  <si>
    <t>北海道</t>
    <rPh sb="0" eb="3">
      <t>ホッカイドウ</t>
    </rPh>
    <phoneticPr fontId="5"/>
  </si>
  <si>
    <t>歯科医療安全管理体制推進特別事業の実施</t>
  </si>
  <si>
    <t>補助金等交付</t>
  </si>
  <si>
    <t>-</t>
    <phoneticPr fontId="5"/>
  </si>
  <si>
    <t>長野県歯科医師会</t>
    <rPh sb="0" eb="3">
      <t>ナガノケン</t>
    </rPh>
    <rPh sb="3" eb="5">
      <t>シカ</t>
    </rPh>
    <rPh sb="5" eb="7">
      <t>イシ</t>
    </rPh>
    <rPh sb="7" eb="8">
      <t>カイ</t>
    </rPh>
    <phoneticPr fontId="5"/>
  </si>
  <si>
    <t>B.長野県歯科医師会</t>
    <rPh sb="2" eb="5">
      <t>ナガノケン</t>
    </rPh>
    <rPh sb="5" eb="7">
      <t>シカ</t>
    </rPh>
    <rPh sb="7" eb="9">
      <t>イシ</t>
    </rPh>
    <rPh sb="9" eb="10">
      <t>カイ</t>
    </rPh>
    <phoneticPr fontId="5"/>
  </si>
  <si>
    <t>補助金</t>
    <rPh sb="0" eb="3">
      <t>ホジョキン</t>
    </rPh>
    <phoneticPr fontId="5"/>
  </si>
  <si>
    <t>委託費</t>
    <rPh sb="0" eb="2">
      <t>イタク</t>
    </rPh>
    <rPh sb="2" eb="3">
      <t>ヒ</t>
    </rPh>
    <phoneticPr fontId="5"/>
  </si>
  <si>
    <t>歯科医療安全管理体制推進特別事業の実施</t>
    <phoneticPr fontId="5"/>
  </si>
  <si>
    <t>10,296/17</t>
    <phoneticPr fontId="5"/>
  </si>
  <si>
    <t>10,296/17</t>
  </si>
  <si>
    <t>厚労</t>
    <rPh sb="0" eb="2">
      <t>コウロウ</t>
    </rPh>
    <phoneticPr fontId="5"/>
  </si>
  <si>
    <t>-</t>
    <phoneticPr fontId="5"/>
  </si>
  <si>
    <t>事業の内容・規模・予算額等について精査し、適切な執行をして参りたい。</t>
  </si>
  <si>
    <t>当該事業に取り組む都道府県数は昨年度i以下になっている。持続的な安全確保のための重要な事業であることを、引き続き都道府県に周知して参りたい。</t>
    <rPh sb="13" eb="14">
      <t>スウ</t>
    </rPh>
    <rPh sb="15" eb="18">
      <t>サクネンド</t>
    </rPh>
    <rPh sb="19" eb="21">
      <t>イカ</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</si>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</sst>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36</xdr:col>
      <xdr:colOff>0</xdr:colOff>
      <xdr:row>12</xdr:row>
      <xdr:rowOff>0</xdr:rowOff>
    </xdr:from>
    <xdr:ext cx="1000530" cy="275717"/>
    <xdr:sp macro="" textlink="">
      <xdr:nvSpPr>
        <xdr:cNvPr id="2" name="テキスト ボックス 1"/>
        <xdr:cNvSpPr txBox="1"/>
      </xdr:nvSpPr>
      <xdr:spPr>
        <a:xfrm>
          <a:off x="7200900"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3" name="テキスト ボックス 2"/>
        <xdr:cNvSpPr txBox="1"/>
      </xdr:nvSpPr>
      <xdr:spPr>
        <a:xfrm>
          <a:off x="580072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23,162</a:t>
          </a:r>
          <a:r>
            <a:rPr kumimoji="1" lang="ja-JP" altLang="en-US" sz="1100"/>
            <a:t>の内数</a:t>
          </a:r>
        </a:p>
      </xdr:txBody>
    </xdr:sp>
    <xdr:clientData/>
  </xdr:oneCellAnchor>
  <xdr:oneCellAnchor>
    <xdr:from>
      <xdr:col>22</xdr:col>
      <xdr:colOff>0</xdr:colOff>
      <xdr:row>12</xdr:row>
      <xdr:rowOff>0</xdr:rowOff>
    </xdr:from>
    <xdr:ext cx="1000530" cy="275717"/>
    <xdr:sp macro="" textlink="">
      <xdr:nvSpPr>
        <xdr:cNvPr id="4" name="テキスト ボックス 3"/>
        <xdr:cNvSpPr txBox="1"/>
      </xdr:nvSpPr>
      <xdr:spPr>
        <a:xfrm>
          <a:off x="4400550"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22,892</a:t>
          </a:r>
          <a:r>
            <a:rPr kumimoji="1" lang="ja-JP" altLang="en-US" sz="1100"/>
            <a:t>の内数</a:t>
          </a:r>
        </a:p>
      </xdr:txBody>
    </xdr:sp>
    <xdr:clientData/>
  </xdr:oneCellAnchor>
  <xdr:oneCellAnchor>
    <xdr:from>
      <xdr:col>15</xdr:col>
      <xdr:colOff>0</xdr:colOff>
      <xdr:row>12</xdr:row>
      <xdr:rowOff>0</xdr:rowOff>
    </xdr:from>
    <xdr:ext cx="1000530" cy="275717"/>
    <xdr:sp macro="" textlink="">
      <xdr:nvSpPr>
        <xdr:cNvPr id="5" name="テキスト ボックス 4"/>
        <xdr:cNvSpPr txBox="1"/>
      </xdr:nvSpPr>
      <xdr:spPr>
        <a:xfrm>
          <a:off x="300037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22,924</a:t>
          </a:r>
          <a:r>
            <a:rPr kumimoji="1" lang="ja-JP" altLang="en-US" sz="1100"/>
            <a:t>の内数</a:t>
          </a:r>
        </a:p>
      </xdr:txBody>
    </xdr:sp>
    <xdr:clientData/>
  </xdr:oneCellAnchor>
  <xdr:oneCellAnchor>
    <xdr:from>
      <xdr:col>15</xdr:col>
      <xdr:colOff>0</xdr:colOff>
      <xdr:row>22</xdr:row>
      <xdr:rowOff>0</xdr:rowOff>
    </xdr:from>
    <xdr:ext cx="1000530" cy="275717"/>
    <xdr:sp macro="" textlink="">
      <xdr:nvSpPr>
        <xdr:cNvPr id="6" name="テキスト ボックス 5"/>
        <xdr:cNvSpPr txBox="1"/>
      </xdr:nvSpPr>
      <xdr:spPr>
        <a:xfrm>
          <a:off x="3000375" y="8782050"/>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7" name="テキスト ボックス 6"/>
        <xdr:cNvSpPr txBox="1"/>
      </xdr:nvSpPr>
      <xdr:spPr>
        <a:xfrm>
          <a:off x="580072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23,162</a:t>
          </a:r>
          <a:r>
            <a:rPr kumimoji="1" lang="ja-JP" altLang="en-US" sz="1100"/>
            <a:t>の内数</a:t>
          </a:r>
        </a:p>
      </xdr:txBody>
    </xdr:sp>
    <xdr:clientData/>
  </xdr:oneCellAnchor>
  <xdr:oneCellAnchor>
    <xdr:from>
      <xdr:col>29</xdr:col>
      <xdr:colOff>0</xdr:colOff>
      <xdr:row>13</xdr:row>
      <xdr:rowOff>0</xdr:rowOff>
    </xdr:from>
    <xdr:ext cx="822341" cy="275717"/>
    <xdr:sp macro="" textlink="">
      <xdr:nvSpPr>
        <xdr:cNvPr id="8" name="テキスト ボックス 7"/>
        <xdr:cNvSpPr txBox="1"/>
      </xdr:nvSpPr>
      <xdr:spPr>
        <a:xfrm>
          <a:off x="5849471" y="6163235"/>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twoCellAnchor>
    <xdr:from>
      <xdr:col>17</xdr:col>
      <xdr:colOff>0</xdr:colOff>
      <xdr:row>749</xdr:row>
      <xdr:rowOff>0</xdr:rowOff>
    </xdr:from>
    <xdr:to>
      <xdr:col>33</xdr:col>
      <xdr:colOff>152400</xdr:colOff>
      <xdr:row>751</xdr:row>
      <xdr:rowOff>187885</xdr:rowOff>
    </xdr:to>
    <xdr:sp macro="" textlink="">
      <xdr:nvSpPr>
        <xdr:cNvPr id="9" name="正方形/長方形 8"/>
        <xdr:cNvSpPr/>
      </xdr:nvSpPr>
      <xdr:spPr>
        <a:xfrm>
          <a:off x="3400425" y="37976175"/>
          <a:ext cx="3352800" cy="8927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ysClr val="windowText" lastClr="000000"/>
              </a:solidFill>
            </a:rPr>
            <a:t>１０</a:t>
          </a:r>
          <a:r>
            <a:rPr kumimoji="1" lang="ja-JP" altLang="en-US" sz="1100">
              <a:solidFill>
                <a:schemeClr val="tx1"/>
              </a:solidFill>
            </a:rPr>
            <a:t>百万円</a:t>
          </a:r>
        </a:p>
      </xdr:txBody>
    </xdr:sp>
    <xdr:clientData/>
  </xdr:twoCellAnchor>
  <xdr:twoCellAnchor>
    <xdr:from>
      <xdr:col>17</xdr:col>
      <xdr:colOff>0</xdr:colOff>
      <xdr:row>752</xdr:row>
      <xdr:rowOff>0</xdr:rowOff>
    </xdr:from>
    <xdr:to>
      <xdr:col>33</xdr:col>
      <xdr:colOff>152400</xdr:colOff>
      <xdr:row>754</xdr:row>
      <xdr:rowOff>53628</xdr:rowOff>
    </xdr:to>
    <xdr:sp macro="" textlink="">
      <xdr:nvSpPr>
        <xdr:cNvPr id="10" name="大かっこ 9"/>
        <xdr:cNvSpPr/>
      </xdr:nvSpPr>
      <xdr:spPr>
        <a:xfrm>
          <a:off x="3400425" y="39033450"/>
          <a:ext cx="3352800" cy="7584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都道府県が実施する歯科医療安全管理体制推進特別事業に対する</a:t>
          </a:r>
          <a:r>
            <a:rPr kumimoji="1" lang="ja-JP" altLang="ja-JP" sz="1100">
              <a:solidFill>
                <a:schemeClr val="tx1"/>
              </a:solidFill>
              <a:effectLst/>
              <a:latin typeface="+mn-lt"/>
              <a:ea typeface="+mn-ea"/>
              <a:cs typeface="+mn-cs"/>
            </a:rPr>
            <a:t>補助</a:t>
          </a:r>
          <a:endParaRPr kumimoji="1" lang="en-US" altLang="ja-JP" sz="1100">
            <a:solidFill>
              <a:schemeClr val="tx1"/>
            </a:solidFill>
            <a:effectLst/>
            <a:latin typeface="+mn-lt"/>
            <a:ea typeface="+mn-ea"/>
            <a:cs typeface="+mn-cs"/>
          </a:endParaRPr>
        </a:p>
      </xdr:txBody>
    </xdr:sp>
    <xdr:clientData/>
  </xdr:twoCellAnchor>
  <xdr:twoCellAnchor>
    <xdr:from>
      <xdr:col>25</xdr:col>
      <xdr:colOff>0</xdr:colOff>
      <xdr:row>754</xdr:row>
      <xdr:rowOff>0</xdr:rowOff>
    </xdr:from>
    <xdr:to>
      <xdr:col>25</xdr:col>
      <xdr:colOff>9525</xdr:colOff>
      <xdr:row>758</xdr:row>
      <xdr:rowOff>148078</xdr:rowOff>
    </xdr:to>
    <xdr:cxnSp macro="">
      <xdr:nvCxnSpPr>
        <xdr:cNvPr id="11" name="直線矢印コネクタ 10"/>
        <xdr:cNvCxnSpPr/>
      </xdr:nvCxnSpPr>
      <xdr:spPr>
        <a:xfrm>
          <a:off x="5000625" y="39738300"/>
          <a:ext cx="9525" cy="155777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754</xdr:row>
      <xdr:rowOff>272142</xdr:rowOff>
    </xdr:from>
    <xdr:to>
      <xdr:col>32</xdr:col>
      <xdr:colOff>136071</xdr:colOff>
      <xdr:row>755</xdr:row>
      <xdr:rowOff>272143</xdr:rowOff>
    </xdr:to>
    <xdr:sp macro="" textlink="">
      <xdr:nvSpPr>
        <xdr:cNvPr id="12" name="テキスト ボックス 11"/>
        <xdr:cNvSpPr txBox="1"/>
      </xdr:nvSpPr>
      <xdr:spPr>
        <a:xfrm>
          <a:off x="5306786" y="44617821"/>
          <a:ext cx="1360714" cy="35378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17</xdr:col>
      <xdr:colOff>0</xdr:colOff>
      <xdr:row>759</xdr:row>
      <xdr:rowOff>0</xdr:rowOff>
    </xdr:from>
    <xdr:to>
      <xdr:col>33</xdr:col>
      <xdr:colOff>152400</xdr:colOff>
      <xdr:row>761</xdr:row>
      <xdr:rowOff>188403</xdr:rowOff>
    </xdr:to>
    <xdr:sp macro="" textlink="">
      <xdr:nvSpPr>
        <xdr:cNvPr id="13" name="正方形/長方形 12"/>
        <xdr:cNvSpPr/>
      </xdr:nvSpPr>
      <xdr:spPr>
        <a:xfrm>
          <a:off x="3400425" y="41500425"/>
          <a:ext cx="3352800" cy="8932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Ａ．都道府県（１</a:t>
          </a:r>
          <a:r>
            <a:rPr kumimoji="1" lang="ja-JP" altLang="en-US" sz="1100">
              <a:solidFill>
                <a:sysClr val="windowText" lastClr="000000"/>
              </a:solidFill>
              <a:effectLst/>
              <a:latin typeface="+mn-lt"/>
              <a:ea typeface="+mn-ea"/>
              <a:cs typeface="+mn-cs"/>
            </a:rPr>
            <a:t>７</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　１</a:t>
          </a:r>
          <a:r>
            <a:rPr kumimoji="1" lang="ja-JP" altLang="en-US" sz="1100">
              <a:solidFill>
                <a:sysClr val="windowText" lastClr="000000"/>
              </a:solidFill>
              <a:effectLst/>
              <a:latin typeface="+mn-lt"/>
              <a:ea typeface="+mn-ea"/>
              <a:cs typeface="+mn-cs"/>
            </a:rPr>
            <a:t>０</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eaLnBrk="1" fontAlgn="auto" latinLnBrk="0" hangingPunct="1"/>
          <a:r>
            <a:rPr kumimoji="1" lang="ja-JP" altLang="ja-JP" sz="1100">
              <a:solidFill>
                <a:sysClr val="windowText" lastClr="000000"/>
              </a:solidFill>
              <a:effectLst/>
              <a:latin typeface="+mn-lt"/>
              <a:ea typeface="+mn-ea"/>
              <a:cs typeface="+mn-cs"/>
            </a:rPr>
            <a:t>（補助額１位：</a:t>
          </a:r>
          <a:r>
            <a:rPr kumimoji="1" lang="ja-JP" altLang="en-US" sz="1100">
              <a:solidFill>
                <a:sysClr val="windowText" lastClr="000000"/>
              </a:solidFill>
              <a:effectLst/>
              <a:latin typeface="+mn-lt"/>
              <a:ea typeface="+mn-ea"/>
              <a:cs typeface="+mn-cs"/>
            </a:rPr>
            <a:t>長野</a:t>
          </a:r>
          <a:r>
            <a:rPr kumimoji="1" lang="ja-JP" altLang="ja-JP" sz="1100">
              <a:solidFill>
                <a:sysClr val="windowText" lastClr="000000"/>
              </a:solidFill>
              <a:effectLst/>
              <a:latin typeface="+mn-lt"/>
              <a:ea typeface="+mn-ea"/>
              <a:cs typeface="+mn-cs"/>
            </a:rPr>
            <a:t>県　</a:t>
          </a:r>
          <a:r>
            <a:rPr kumimoji="1" lang="ja-JP" altLang="en-US" sz="1100">
              <a:solidFill>
                <a:sysClr val="windowText" lastClr="000000"/>
              </a:solidFill>
              <a:effectLst/>
              <a:latin typeface="+mn-lt"/>
              <a:ea typeface="+mn-ea"/>
              <a:cs typeface="+mn-cs"/>
            </a:rPr>
            <a:t>０．８</a:t>
          </a:r>
          <a:r>
            <a:rPr kumimoji="1" lang="ja-JP" altLang="ja-JP" sz="1100">
              <a:solidFill>
                <a:sysClr val="windowText" lastClr="000000"/>
              </a:solidFill>
              <a:effectLst/>
              <a:latin typeface="+mn-lt"/>
              <a:ea typeface="+mn-ea"/>
              <a:cs typeface="+mn-cs"/>
            </a:rPr>
            <a:t>百万円</a:t>
          </a:r>
          <a:endParaRPr kumimoji="1" lang="en-US" altLang="ja-JP" sz="1100">
            <a:solidFill>
              <a:schemeClr val="tx1"/>
            </a:solidFill>
          </a:endParaRPr>
        </a:p>
      </xdr:txBody>
    </xdr:sp>
    <xdr:clientData/>
  </xdr:twoCellAnchor>
  <xdr:twoCellAnchor>
    <xdr:from>
      <xdr:col>17</xdr:col>
      <xdr:colOff>0</xdr:colOff>
      <xdr:row>762</xdr:row>
      <xdr:rowOff>0</xdr:rowOff>
    </xdr:from>
    <xdr:to>
      <xdr:col>33</xdr:col>
      <xdr:colOff>152400</xdr:colOff>
      <xdr:row>764</xdr:row>
      <xdr:rowOff>12807</xdr:rowOff>
    </xdr:to>
    <xdr:sp macro="" textlink="">
      <xdr:nvSpPr>
        <xdr:cNvPr id="14" name="大かっこ 13"/>
        <xdr:cNvSpPr/>
      </xdr:nvSpPr>
      <xdr:spPr>
        <a:xfrm>
          <a:off x="3400425" y="42557700"/>
          <a:ext cx="3352800" cy="7176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lang="ja-JP" altLang="en-US">
              <a:effectLst/>
            </a:rPr>
            <a:t>歯科医療安全管理体制推進特別事業の実施</a:t>
          </a:r>
          <a:endParaRPr lang="ja-JP" altLang="ja-JP">
            <a:effectLst/>
          </a:endParaRPr>
        </a:p>
      </xdr:txBody>
    </xdr:sp>
    <xdr:clientData/>
  </xdr:twoCellAnchor>
  <xdr:twoCellAnchor>
    <xdr:from>
      <xdr:col>25</xdr:col>
      <xdr:colOff>70917</xdr:colOff>
      <xdr:row>764</xdr:row>
      <xdr:rowOff>33618</xdr:rowOff>
    </xdr:from>
    <xdr:to>
      <xdr:col>25</xdr:col>
      <xdr:colOff>70917</xdr:colOff>
      <xdr:row>767</xdr:row>
      <xdr:rowOff>56029</xdr:rowOff>
    </xdr:to>
    <xdr:cxnSp macro="">
      <xdr:nvCxnSpPr>
        <xdr:cNvPr id="15" name="直線矢印コネクタ 14"/>
        <xdr:cNvCxnSpPr/>
      </xdr:nvCxnSpPr>
      <xdr:spPr>
        <a:xfrm>
          <a:off x="5173596" y="47209582"/>
          <a:ext cx="0" cy="1355911"/>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18</xdr:col>
      <xdr:colOff>37352</xdr:colOff>
      <xdr:row>767</xdr:row>
      <xdr:rowOff>132974</xdr:rowOff>
    </xdr:from>
    <xdr:to>
      <xdr:col>34</xdr:col>
      <xdr:colOff>50800</xdr:colOff>
      <xdr:row>770</xdr:row>
      <xdr:rowOff>62377</xdr:rowOff>
    </xdr:to>
    <xdr:sp macro="" textlink="">
      <xdr:nvSpPr>
        <xdr:cNvPr id="16" name="正方形/長方形 15"/>
        <xdr:cNvSpPr/>
      </xdr:nvSpPr>
      <xdr:spPr>
        <a:xfrm>
          <a:off x="3637802" y="45395774"/>
          <a:ext cx="3213848" cy="977153"/>
        </a:xfrm>
        <a:prstGeom prst="rect">
          <a:avLst/>
        </a:prstGeom>
        <a:noFill/>
        <a:ln w="254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B.</a:t>
          </a:r>
          <a:r>
            <a:rPr kumimoji="1" lang="ja-JP" altLang="en-US" sz="1100" b="0" i="0" baseline="0">
              <a:effectLst/>
              <a:latin typeface="+mn-lt"/>
              <a:ea typeface="+mn-ea"/>
              <a:cs typeface="+mn-cs"/>
            </a:rPr>
            <a:t>長野県医療機関（１）</a:t>
          </a:r>
        </a:p>
        <a:p>
          <a:pPr algn="ctr" eaLnBrk="1" fontAlgn="auto" latinLnBrk="0" hangingPunct="1"/>
          <a:r>
            <a:rPr kumimoji="1" lang="ja-JP" altLang="en-US" sz="1100" b="0" i="0" baseline="0">
              <a:effectLst/>
              <a:latin typeface="+mn-lt"/>
              <a:ea typeface="+mn-ea"/>
              <a:cs typeface="+mn-cs"/>
            </a:rPr>
            <a:t>０．８百万円</a:t>
          </a:r>
        </a:p>
        <a:p>
          <a:pPr algn="ctr" eaLnBrk="1" fontAlgn="auto" latinLnBrk="0" hangingPunct="1"/>
          <a:r>
            <a:rPr kumimoji="1" lang="ja-JP" altLang="en-US" sz="1100" b="0" i="0" baseline="0">
              <a:effectLst/>
              <a:latin typeface="+mn-lt"/>
              <a:ea typeface="+mn-ea"/>
              <a:cs typeface="+mn-cs"/>
            </a:rPr>
            <a:t>（補助額１位：長野県歯科医師会</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　０．８百万円）</a:t>
          </a:r>
        </a:p>
      </xdr:txBody>
    </xdr:sp>
    <xdr:clientData/>
  </xdr:twoCellAnchor>
  <xdr:twoCellAnchor>
    <xdr:from>
      <xdr:col>18</xdr:col>
      <xdr:colOff>38100</xdr:colOff>
      <xdr:row>770</xdr:row>
      <xdr:rowOff>186020</xdr:rowOff>
    </xdr:from>
    <xdr:to>
      <xdr:col>34</xdr:col>
      <xdr:colOff>139700</xdr:colOff>
      <xdr:row>773</xdr:row>
      <xdr:rowOff>0</xdr:rowOff>
    </xdr:to>
    <xdr:sp macro="" textlink="">
      <xdr:nvSpPr>
        <xdr:cNvPr id="17" name="大かっこ 16"/>
        <xdr:cNvSpPr/>
      </xdr:nvSpPr>
      <xdr:spPr>
        <a:xfrm>
          <a:off x="3638550" y="46496570"/>
          <a:ext cx="3302000" cy="82363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歯科医療安全管理体制推進特別事業の実施</a:t>
          </a:r>
        </a:p>
      </xdr:txBody>
    </xdr:sp>
    <xdr:clientData/>
  </xdr:twoCellAnchor>
  <xdr:twoCellAnchor>
    <xdr:from>
      <xdr:col>24</xdr:col>
      <xdr:colOff>167289</xdr:colOff>
      <xdr:row>764</xdr:row>
      <xdr:rowOff>612321</xdr:rowOff>
    </xdr:from>
    <xdr:to>
      <xdr:col>34</xdr:col>
      <xdr:colOff>64035</xdr:colOff>
      <xdr:row>766</xdr:row>
      <xdr:rowOff>585146</xdr:rowOff>
    </xdr:to>
    <xdr:sp macro="" textlink="">
      <xdr:nvSpPr>
        <xdr:cNvPr id="18" name="テキスト ボックス 17"/>
        <xdr:cNvSpPr txBox="1"/>
      </xdr:nvSpPr>
      <xdr:spPr>
        <a:xfrm>
          <a:off x="5065860" y="47788285"/>
          <a:ext cx="1937818" cy="639575"/>
        </a:xfrm>
        <a:prstGeom prst="rect">
          <a:avLst/>
        </a:prstGeom>
        <a:no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a:effectLst/>
              <a:latin typeface="+mn-lt"/>
              <a:ea typeface="+mn-ea"/>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xdr:colOff>
      <xdr:row>31</xdr:row>
      <xdr:rowOff>0</xdr:rowOff>
    </xdr:from>
    <xdr:to>
      <xdr:col>41</xdr:col>
      <xdr:colOff>190499</xdr:colOff>
      <xdr:row>31</xdr:row>
      <xdr:rowOff>285750</xdr:rowOff>
    </xdr:to>
    <xdr:sp macro="" textlink="">
      <xdr:nvSpPr>
        <xdr:cNvPr id="19" name="テキスト ボックス 18"/>
        <xdr:cNvSpPr txBox="1"/>
      </xdr:nvSpPr>
      <xdr:spPr>
        <a:xfrm>
          <a:off x="7664823" y="9906000"/>
          <a:ext cx="79561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42</xdr:col>
      <xdr:colOff>0</xdr:colOff>
      <xdr:row>100</xdr:row>
      <xdr:rowOff>0</xdr:rowOff>
    </xdr:from>
    <xdr:to>
      <xdr:col>45</xdr:col>
      <xdr:colOff>190499</xdr:colOff>
      <xdr:row>100</xdr:row>
      <xdr:rowOff>285750</xdr:rowOff>
    </xdr:to>
    <xdr:sp macro="" textlink="">
      <xdr:nvSpPr>
        <xdr:cNvPr id="20" name="テキスト ボックス 19"/>
        <xdr:cNvSpPr txBox="1"/>
      </xdr:nvSpPr>
      <xdr:spPr>
        <a:xfrm>
          <a:off x="8471647" y="11766176"/>
          <a:ext cx="79561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prstDash val="sysDash"/>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BI705" sqref="BI705"/>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406</v>
      </c>
      <c r="AJ2" s="943" t="s">
        <v>775</v>
      </c>
      <c r="AK2" s="943"/>
      <c r="AL2" s="943"/>
      <c r="AM2" s="943"/>
      <c r="AN2" s="98" t="s">
        <v>406</v>
      </c>
      <c r="AO2" s="943">
        <v>20</v>
      </c>
      <c r="AP2" s="943"/>
      <c r="AQ2" s="943"/>
      <c r="AR2" s="99" t="s">
        <v>709</v>
      </c>
      <c r="AS2" s="949">
        <v>3</v>
      </c>
      <c r="AT2" s="949"/>
      <c r="AU2" s="949"/>
      <c r="AV2" s="98" t="str">
        <f>IF(AW2="","","-")</f>
        <v>-</v>
      </c>
      <c r="AW2" s="909">
        <v>11</v>
      </c>
      <c r="AX2" s="909"/>
    </row>
    <row r="3" spans="1:50" ht="21" customHeight="1" thickBot="1">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1" t="s">
        <v>389</v>
      </c>
      <c r="Z7" s="439"/>
      <c r="AA7" s="439"/>
      <c r="AB7" s="439"/>
      <c r="AC7" s="439"/>
      <c r="AD7" s="922"/>
      <c r="AE7" s="910" t="s">
        <v>718</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4" t="s">
        <v>256</v>
      </c>
      <c r="B8" s="495"/>
      <c r="C8" s="495"/>
      <c r="D8" s="495"/>
      <c r="E8" s="495"/>
      <c r="F8" s="496"/>
      <c r="G8" s="944" t="str">
        <f>入力規則等!A27</f>
        <v>-</v>
      </c>
      <c r="H8" s="718"/>
      <c r="I8" s="718"/>
      <c r="J8" s="718"/>
      <c r="K8" s="718"/>
      <c r="L8" s="718"/>
      <c r="M8" s="718"/>
      <c r="N8" s="718"/>
      <c r="O8" s="718"/>
      <c r="P8" s="718"/>
      <c r="Q8" s="718"/>
      <c r="R8" s="718"/>
      <c r="S8" s="718"/>
      <c r="T8" s="718"/>
      <c r="U8" s="718"/>
      <c r="V8" s="718"/>
      <c r="W8" s="718"/>
      <c r="X8" s="945"/>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62" t="s">
        <v>24</v>
      </c>
      <c r="B12" s="963"/>
      <c r="C12" s="963"/>
      <c r="D12" s="963"/>
      <c r="E12" s="963"/>
      <c r="F12" s="964"/>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c r="A13" s="612"/>
      <c r="B13" s="613"/>
      <c r="C13" s="613"/>
      <c r="D13" s="613"/>
      <c r="E13" s="613"/>
      <c r="F13" s="614"/>
      <c r="G13" s="721" t="s">
        <v>6</v>
      </c>
      <c r="H13" s="722"/>
      <c r="I13" s="762" t="s">
        <v>7</v>
      </c>
      <c r="J13" s="763"/>
      <c r="K13" s="763"/>
      <c r="L13" s="763"/>
      <c r="M13" s="763"/>
      <c r="N13" s="763"/>
      <c r="O13" s="764"/>
      <c r="P13" s="655"/>
      <c r="Q13" s="656"/>
      <c r="R13" s="656"/>
      <c r="S13" s="656"/>
      <c r="T13" s="656"/>
      <c r="U13" s="656"/>
      <c r="V13" s="657"/>
      <c r="W13" s="655"/>
      <c r="X13" s="656"/>
      <c r="Y13" s="656"/>
      <c r="Z13" s="656"/>
      <c r="AA13" s="656"/>
      <c r="AB13" s="656"/>
      <c r="AC13" s="657"/>
      <c r="AD13" s="655"/>
      <c r="AE13" s="656"/>
      <c r="AF13" s="656"/>
      <c r="AG13" s="656"/>
      <c r="AH13" s="656"/>
      <c r="AI13" s="656"/>
      <c r="AJ13" s="657"/>
      <c r="AK13" s="655"/>
      <c r="AL13" s="656"/>
      <c r="AM13" s="656"/>
      <c r="AN13" s="656"/>
      <c r="AO13" s="656"/>
      <c r="AP13" s="656"/>
      <c r="AQ13" s="657"/>
      <c r="AR13" s="918"/>
      <c r="AS13" s="919"/>
      <c r="AT13" s="919"/>
      <c r="AU13" s="919"/>
      <c r="AV13" s="919"/>
      <c r="AW13" s="919"/>
      <c r="AX13" s="920"/>
    </row>
    <row r="14" spans="1:50" ht="21" customHeight="1">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776</v>
      </c>
      <c r="AE15" s="656"/>
      <c r="AF15" s="656"/>
      <c r="AG15" s="656"/>
      <c r="AH15" s="656"/>
      <c r="AI15" s="656"/>
      <c r="AJ15" s="657"/>
      <c r="AK15" s="655" t="s">
        <v>776</v>
      </c>
      <c r="AL15" s="656"/>
      <c r="AM15" s="656"/>
      <c r="AN15" s="656"/>
      <c r="AO15" s="656"/>
      <c r="AP15" s="656"/>
      <c r="AQ15" s="657"/>
      <c r="AR15" s="655"/>
      <c r="AS15" s="656"/>
      <c r="AT15" s="656"/>
      <c r="AU15" s="656"/>
      <c r="AV15" s="656"/>
      <c r="AW15" s="656"/>
      <c r="AX15" s="801"/>
    </row>
    <row r="16" spans="1:50" ht="21" customHeight="1">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776</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776</v>
      </c>
      <c r="AE17" s="656"/>
      <c r="AF17" s="656"/>
      <c r="AG17" s="656"/>
      <c r="AH17" s="656"/>
      <c r="AI17" s="656"/>
      <c r="AJ17" s="657"/>
      <c r="AK17" s="655"/>
      <c r="AL17" s="656"/>
      <c r="AM17" s="656"/>
      <c r="AN17" s="656"/>
      <c r="AO17" s="656"/>
      <c r="AP17" s="656"/>
      <c r="AQ17" s="657"/>
      <c r="AR17" s="916"/>
      <c r="AS17" s="916"/>
      <c r="AT17" s="916"/>
      <c r="AU17" s="916"/>
      <c r="AV17" s="916"/>
      <c r="AW17" s="916"/>
      <c r="AX17" s="917"/>
    </row>
    <row r="18" spans="1:50" ht="24.75" customHeight="1">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0</v>
      </c>
      <c r="AL18" s="874"/>
      <c r="AM18" s="874"/>
      <c r="AN18" s="874"/>
      <c r="AO18" s="874"/>
      <c r="AP18" s="874"/>
      <c r="AQ18" s="875"/>
      <c r="AR18" s="873">
        <f>SUM(AR13:AX17)</f>
        <v>0</v>
      </c>
      <c r="AS18" s="874"/>
      <c r="AT18" s="874"/>
      <c r="AU18" s="874"/>
      <c r="AV18" s="874"/>
      <c r="AW18" s="874"/>
      <c r="AX18" s="876"/>
    </row>
    <row r="19" spans="1:50" ht="24.75" customHeight="1">
      <c r="A19" s="612"/>
      <c r="B19" s="613"/>
      <c r="C19" s="613"/>
      <c r="D19" s="613"/>
      <c r="E19" s="613"/>
      <c r="F19" s="614"/>
      <c r="G19" s="871" t="s">
        <v>9</v>
      </c>
      <c r="H19" s="872"/>
      <c r="I19" s="872"/>
      <c r="J19" s="872"/>
      <c r="K19" s="872"/>
      <c r="L19" s="872"/>
      <c r="M19" s="872"/>
      <c r="N19" s="872"/>
      <c r="O19" s="872"/>
      <c r="P19" s="655">
        <v>12</v>
      </c>
      <c r="Q19" s="656"/>
      <c r="R19" s="656"/>
      <c r="S19" s="656"/>
      <c r="T19" s="656"/>
      <c r="U19" s="656"/>
      <c r="V19" s="657"/>
      <c r="W19" s="655">
        <v>12</v>
      </c>
      <c r="X19" s="656"/>
      <c r="Y19" s="656"/>
      <c r="Z19" s="656"/>
      <c r="AA19" s="656"/>
      <c r="AB19" s="656"/>
      <c r="AC19" s="657"/>
      <c r="AD19" s="655">
        <v>10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4"/>
      <c r="B21" s="845"/>
      <c r="C21" s="845"/>
      <c r="D21" s="845"/>
      <c r="E21" s="845"/>
      <c r="F21" s="965"/>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71" t="s">
        <v>707</v>
      </c>
      <c r="B22" s="972"/>
      <c r="C22" s="972"/>
      <c r="D22" s="972"/>
      <c r="E22" s="972"/>
      <c r="F22" s="973"/>
      <c r="G22" s="967" t="s">
        <v>333</v>
      </c>
      <c r="H22" s="222"/>
      <c r="I22" s="222"/>
      <c r="J22" s="222"/>
      <c r="K22" s="222"/>
      <c r="L22" s="222"/>
      <c r="M22" s="222"/>
      <c r="N22" s="222"/>
      <c r="O22" s="223"/>
      <c r="P22" s="932" t="s">
        <v>705</v>
      </c>
      <c r="Q22" s="222"/>
      <c r="R22" s="222"/>
      <c r="S22" s="222"/>
      <c r="T22" s="222"/>
      <c r="U22" s="222"/>
      <c r="V22" s="223"/>
      <c r="W22" s="932" t="s">
        <v>706</v>
      </c>
      <c r="X22" s="222"/>
      <c r="Y22" s="222"/>
      <c r="Z22" s="222"/>
      <c r="AA22" s="222"/>
      <c r="AB22" s="222"/>
      <c r="AC22" s="223"/>
      <c r="AD22" s="932" t="s">
        <v>332</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c r="A23" s="974"/>
      <c r="B23" s="975"/>
      <c r="C23" s="975"/>
      <c r="D23" s="975"/>
      <c r="E23" s="975"/>
      <c r="F23" s="976"/>
      <c r="G23" s="968" t="s">
        <v>721</v>
      </c>
      <c r="H23" s="969"/>
      <c r="I23" s="969"/>
      <c r="J23" s="969"/>
      <c r="K23" s="969"/>
      <c r="L23" s="969"/>
      <c r="M23" s="969"/>
      <c r="N23" s="969"/>
      <c r="O23" s="970"/>
      <c r="P23" s="918"/>
      <c r="Q23" s="919"/>
      <c r="R23" s="919"/>
      <c r="S23" s="919"/>
      <c r="T23" s="919"/>
      <c r="U23" s="919"/>
      <c r="V23" s="933"/>
      <c r="W23" s="918"/>
      <c r="X23" s="919"/>
      <c r="Y23" s="919"/>
      <c r="Z23" s="919"/>
      <c r="AA23" s="919"/>
      <c r="AB23" s="919"/>
      <c r="AC23" s="933"/>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c r="A24" s="974"/>
      <c r="B24" s="975"/>
      <c r="C24" s="975"/>
      <c r="D24" s="975"/>
      <c r="E24" s="975"/>
      <c r="F24" s="976"/>
      <c r="G24" s="934"/>
      <c r="H24" s="935"/>
      <c r="I24" s="935"/>
      <c r="J24" s="935"/>
      <c r="K24" s="935"/>
      <c r="L24" s="935"/>
      <c r="M24" s="935"/>
      <c r="N24" s="935"/>
      <c r="O24" s="936"/>
      <c r="P24" s="655"/>
      <c r="Q24" s="656"/>
      <c r="R24" s="656"/>
      <c r="S24" s="656"/>
      <c r="T24" s="656"/>
      <c r="U24" s="656"/>
      <c r="V24" s="657"/>
      <c r="W24" s="655"/>
      <c r="X24" s="656"/>
      <c r="Y24" s="656"/>
      <c r="Z24" s="656"/>
      <c r="AA24" s="656"/>
      <c r="AB24" s="656"/>
      <c r="AC24" s="657"/>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c r="A25" s="974"/>
      <c r="B25" s="975"/>
      <c r="C25" s="975"/>
      <c r="D25" s="975"/>
      <c r="E25" s="975"/>
      <c r="F25" s="976"/>
      <c r="G25" s="934"/>
      <c r="H25" s="935"/>
      <c r="I25" s="935"/>
      <c r="J25" s="935"/>
      <c r="K25" s="935"/>
      <c r="L25" s="935"/>
      <c r="M25" s="935"/>
      <c r="N25" s="935"/>
      <c r="O25" s="936"/>
      <c r="P25" s="655"/>
      <c r="Q25" s="656"/>
      <c r="R25" s="656"/>
      <c r="S25" s="656"/>
      <c r="T25" s="656"/>
      <c r="U25" s="656"/>
      <c r="V25" s="657"/>
      <c r="W25" s="655"/>
      <c r="X25" s="656"/>
      <c r="Y25" s="656"/>
      <c r="Z25" s="656"/>
      <c r="AA25" s="656"/>
      <c r="AB25" s="656"/>
      <c r="AC25" s="657"/>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c r="A26" s="974"/>
      <c r="B26" s="975"/>
      <c r="C26" s="975"/>
      <c r="D26" s="975"/>
      <c r="E26" s="975"/>
      <c r="F26" s="976"/>
      <c r="G26" s="934"/>
      <c r="H26" s="935"/>
      <c r="I26" s="935"/>
      <c r="J26" s="935"/>
      <c r="K26" s="935"/>
      <c r="L26" s="935"/>
      <c r="M26" s="935"/>
      <c r="N26" s="935"/>
      <c r="O26" s="936"/>
      <c r="P26" s="655"/>
      <c r="Q26" s="656"/>
      <c r="R26" s="656"/>
      <c r="S26" s="656"/>
      <c r="T26" s="656"/>
      <c r="U26" s="656"/>
      <c r="V26" s="657"/>
      <c r="W26" s="655"/>
      <c r="X26" s="656"/>
      <c r="Y26" s="656"/>
      <c r="Z26" s="656"/>
      <c r="AA26" s="656"/>
      <c r="AB26" s="656"/>
      <c r="AC26" s="657"/>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c r="A27" s="974"/>
      <c r="B27" s="975"/>
      <c r="C27" s="975"/>
      <c r="D27" s="975"/>
      <c r="E27" s="975"/>
      <c r="F27" s="976"/>
      <c r="G27" s="934"/>
      <c r="H27" s="935"/>
      <c r="I27" s="935"/>
      <c r="J27" s="935"/>
      <c r="K27" s="935"/>
      <c r="L27" s="935"/>
      <c r="M27" s="935"/>
      <c r="N27" s="935"/>
      <c r="O27" s="936"/>
      <c r="P27" s="655"/>
      <c r="Q27" s="656"/>
      <c r="R27" s="656"/>
      <c r="S27" s="656"/>
      <c r="T27" s="656"/>
      <c r="U27" s="656"/>
      <c r="V27" s="657"/>
      <c r="W27" s="655"/>
      <c r="X27" s="656"/>
      <c r="Y27" s="656"/>
      <c r="Z27" s="656"/>
      <c r="AA27" s="656"/>
      <c r="AB27" s="656"/>
      <c r="AC27" s="657"/>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c r="A28" s="974"/>
      <c r="B28" s="975"/>
      <c r="C28" s="975"/>
      <c r="D28" s="975"/>
      <c r="E28" s="975"/>
      <c r="F28" s="976"/>
      <c r="G28" s="937" t="s">
        <v>337</v>
      </c>
      <c r="H28" s="938"/>
      <c r="I28" s="938"/>
      <c r="J28" s="938"/>
      <c r="K28" s="938"/>
      <c r="L28" s="938"/>
      <c r="M28" s="938"/>
      <c r="N28" s="938"/>
      <c r="O28" s="939"/>
      <c r="P28" s="873">
        <f>P29-SUM(P23:P27)</f>
        <v>0</v>
      </c>
      <c r="Q28" s="874"/>
      <c r="R28" s="874"/>
      <c r="S28" s="874"/>
      <c r="T28" s="874"/>
      <c r="U28" s="874"/>
      <c r="V28" s="875"/>
      <c r="W28" s="873">
        <f>W29-SUM(W23:W27)</f>
        <v>0</v>
      </c>
      <c r="X28" s="874"/>
      <c r="Y28" s="874"/>
      <c r="Z28" s="874"/>
      <c r="AA28" s="874"/>
      <c r="AB28" s="874"/>
      <c r="AC28" s="875"/>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c r="A29" s="977"/>
      <c r="B29" s="978"/>
      <c r="C29" s="978"/>
      <c r="D29" s="978"/>
      <c r="E29" s="978"/>
      <c r="F29" s="979"/>
      <c r="G29" s="940" t="s">
        <v>334</v>
      </c>
      <c r="H29" s="941"/>
      <c r="I29" s="941"/>
      <c r="J29" s="941"/>
      <c r="K29" s="941"/>
      <c r="L29" s="941"/>
      <c r="M29" s="941"/>
      <c r="N29" s="941"/>
      <c r="O29" s="942"/>
      <c r="P29" s="655">
        <f>AK13</f>
        <v>0</v>
      </c>
      <c r="Q29" s="656"/>
      <c r="R29" s="656"/>
      <c r="S29" s="656"/>
      <c r="T29" s="656"/>
      <c r="U29" s="656"/>
      <c r="V29" s="657"/>
      <c r="W29" s="950">
        <f>AR13</f>
        <v>0</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3" t="s">
        <v>412</v>
      </c>
      <c r="AJ30" s="913"/>
      <c r="AK30" s="913"/>
      <c r="AL30" s="853"/>
      <c r="AM30" s="913" t="s">
        <v>509</v>
      </c>
      <c r="AN30" s="913"/>
      <c r="AO30" s="913"/>
      <c r="AP30" s="853"/>
      <c r="AQ30" s="765" t="s">
        <v>232</v>
      </c>
      <c r="AR30" s="766"/>
      <c r="AS30" s="766"/>
      <c r="AT30" s="767"/>
      <c r="AU30" s="772" t="s">
        <v>134</v>
      </c>
      <c r="AV30" s="772"/>
      <c r="AW30" s="772"/>
      <c r="AX30" s="915"/>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4"/>
      <c r="AJ31" s="914"/>
      <c r="AK31" s="914"/>
      <c r="AL31" s="407"/>
      <c r="AM31" s="914"/>
      <c r="AN31" s="914"/>
      <c r="AO31" s="914"/>
      <c r="AP31" s="407"/>
      <c r="AQ31" s="250" t="s">
        <v>717</v>
      </c>
      <c r="AR31" s="201"/>
      <c r="AS31" s="136" t="s">
        <v>233</v>
      </c>
      <c r="AT31" s="137"/>
      <c r="AU31" s="200">
        <v>3</v>
      </c>
      <c r="AV31" s="200"/>
      <c r="AW31" s="392" t="s">
        <v>179</v>
      </c>
      <c r="AX31" s="393"/>
    </row>
    <row r="32" spans="1:50" ht="23.25" customHeight="1">
      <c r="A32" s="397"/>
      <c r="B32" s="395"/>
      <c r="C32" s="395"/>
      <c r="D32" s="395"/>
      <c r="E32" s="395"/>
      <c r="F32" s="396"/>
      <c r="G32" s="563" t="s">
        <v>722</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724</v>
      </c>
      <c r="AC32" s="460"/>
      <c r="AD32" s="460"/>
      <c r="AE32" s="218">
        <v>52</v>
      </c>
      <c r="AF32" s="219"/>
      <c r="AG32" s="219"/>
      <c r="AH32" s="219"/>
      <c r="AI32" s="218">
        <v>50</v>
      </c>
      <c r="AJ32" s="219"/>
      <c r="AK32" s="219"/>
      <c r="AL32" s="219"/>
      <c r="AM32" s="218"/>
      <c r="AN32" s="219"/>
      <c r="AO32" s="219"/>
      <c r="AP32" s="219"/>
      <c r="AQ32" s="336" t="s">
        <v>717</v>
      </c>
      <c r="AR32" s="208"/>
      <c r="AS32" s="208"/>
      <c r="AT32" s="337"/>
      <c r="AU32" s="219" t="s">
        <v>717</v>
      </c>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724</v>
      </c>
      <c r="AC33" s="522"/>
      <c r="AD33" s="522"/>
      <c r="AE33" s="218">
        <v>96</v>
      </c>
      <c r="AF33" s="219"/>
      <c r="AG33" s="219"/>
      <c r="AH33" s="219"/>
      <c r="AI33" s="218">
        <v>96</v>
      </c>
      <c r="AJ33" s="219"/>
      <c r="AK33" s="219"/>
      <c r="AL33" s="219"/>
      <c r="AM33" s="218">
        <v>96</v>
      </c>
      <c r="AN33" s="219"/>
      <c r="AO33" s="219"/>
      <c r="AP33" s="219"/>
      <c r="AQ33" s="336" t="s">
        <v>717</v>
      </c>
      <c r="AR33" s="208"/>
      <c r="AS33" s="208"/>
      <c r="AT33" s="337"/>
      <c r="AU33" s="219">
        <v>96</v>
      </c>
      <c r="AV33" s="219"/>
      <c r="AW33" s="219"/>
      <c r="AX33" s="221"/>
    </row>
    <row r="34" spans="1:51" ht="23.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54</v>
      </c>
      <c r="AF34" s="219"/>
      <c r="AG34" s="219"/>
      <c r="AH34" s="219"/>
      <c r="AI34" s="218">
        <v>52</v>
      </c>
      <c r="AJ34" s="219"/>
      <c r="AK34" s="219"/>
      <c r="AL34" s="219"/>
      <c r="AM34" s="218"/>
      <c r="AN34" s="219"/>
      <c r="AO34" s="219"/>
      <c r="AP34" s="219"/>
      <c r="AQ34" s="336" t="s">
        <v>717</v>
      </c>
      <c r="AR34" s="208"/>
      <c r="AS34" s="208"/>
      <c r="AT34" s="337"/>
      <c r="AU34" s="219" t="s">
        <v>717</v>
      </c>
      <c r="AV34" s="219"/>
      <c r="AW34" s="219"/>
      <c r="AX34" s="221"/>
    </row>
    <row r="35" spans="1:51" ht="23.25" customHeight="1">
      <c r="A35" s="228" t="s">
        <v>380</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8"/>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8"/>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3" t="s">
        <v>134</v>
      </c>
      <c r="AV51" s="923"/>
      <c r="AW51" s="923"/>
      <c r="AX51" s="924"/>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3" t="s">
        <v>134</v>
      </c>
      <c r="AV58" s="923"/>
      <c r="AW58" s="923"/>
      <c r="AX58" s="924"/>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6"/>
      <c r="AY79">
        <f>COUNTIF($AR$79,"☑")</f>
        <v>0</v>
      </c>
    </row>
    <row r="80" spans="1:51" ht="18.75" hidden="1" customHeight="1">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727</v>
      </c>
      <c r="AC101" s="460"/>
      <c r="AD101" s="460"/>
      <c r="AE101" s="282">
        <v>19</v>
      </c>
      <c r="AF101" s="282"/>
      <c r="AG101" s="282"/>
      <c r="AH101" s="282"/>
      <c r="AI101" s="282">
        <v>19</v>
      </c>
      <c r="AJ101" s="282"/>
      <c r="AK101" s="282"/>
      <c r="AL101" s="282"/>
      <c r="AM101" s="282">
        <v>17</v>
      </c>
      <c r="AN101" s="282"/>
      <c r="AO101" s="282"/>
      <c r="AP101" s="282"/>
      <c r="AQ101" s="282"/>
      <c r="AR101" s="282"/>
      <c r="AS101" s="282"/>
      <c r="AT101" s="282"/>
      <c r="AU101" s="218" t="s">
        <v>776</v>
      </c>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727</v>
      </c>
      <c r="AC102" s="460"/>
      <c r="AD102" s="460"/>
      <c r="AE102" s="282">
        <v>24</v>
      </c>
      <c r="AF102" s="282"/>
      <c r="AG102" s="282"/>
      <c r="AH102" s="282"/>
      <c r="AI102" s="282">
        <v>24</v>
      </c>
      <c r="AJ102" s="282"/>
      <c r="AK102" s="282"/>
      <c r="AL102" s="282"/>
      <c r="AM102" s="282">
        <v>24</v>
      </c>
      <c r="AN102" s="282"/>
      <c r="AO102" s="282"/>
      <c r="AP102" s="282"/>
      <c r="AQ102" s="282">
        <v>24</v>
      </c>
      <c r="AR102" s="282"/>
      <c r="AS102" s="282"/>
      <c r="AT102" s="282"/>
      <c r="AU102" s="225"/>
      <c r="AV102" s="226"/>
      <c r="AW102" s="226"/>
      <c r="AX102" s="321"/>
    </row>
    <row r="103" spans="1:60" ht="31.5" hidden="1" customHeight="1">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613.29999999999995</v>
      </c>
      <c r="AF116" s="282"/>
      <c r="AG116" s="282"/>
      <c r="AH116" s="282"/>
      <c r="AI116" s="282">
        <v>628.5</v>
      </c>
      <c r="AJ116" s="282"/>
      <c r="AK116" s="282"/>
      <c r="AL116" s="282"/>
      <c r="AM116" s="282">
        <v>605.6</v>
      </c>
      <c r="AN116" s="282"/>
      <c r="AO116" s="282"/>
      <c r="AP116" s="282"/>
      <c r="AQ116" s="218">
        <v>605.6</v>
      </c>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731</v>
      </c>
      <c r="AF117" s="550"/>
      <c r="AG117" s="550"/>
      <c r="AH117" s="550"/>
      <c r="AI117" s="550" t="s">
        <v>732</v>
      </c>
      <c r="AJ117" s="550"/>
      <c r="AK117" s="550"/>
      <c r="AL117" s="550"/>
      <c r="AM117" s="550" t="s">
        <v>773</v>
      </c>
      <c r="AN117" s="550"/>
      <c r="AO117" s="550"/>
      <c r="AP117" s="550"/>
      <c r="AQ117" s="550" t="s">
        <v>774</v>
      </c>
      <c r="AR117" s="550"/>
      <c r="AS117" s="550"/>
      <c r="AT117" s="550"/>
      <c r="AU117" s="550"/>
      <c r="AV117" s="550"/>
      <c r="AW117" s="550"/>
      <c r="AX117" s="551"/>
    </row>
    <row r="118" spans="1:51" ht="23.25" hidden="1" customHeight="1">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8"/>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9"/>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5"/>
      <c r="Z127" s="926"/>
      <c r="AA127" s="927"/>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405</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39.75" customHeight="1">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c r="AN134" s="208"/>
      <c r="AO134" s="208"/>
      <c r="AP134" s="208"/>
      <c r="AQ134" s="207" t="s">
        <v>717</v>
      </c>
      <c r="AR134" s="208"/>
      <c r="AS134" s="208"/>
      <c r="AT134" s="208"/>
      <c r="AU134" s="207" t="s">
        <v>717</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c r="AN135" s="208"/>
      <c r="AO135" s="208"/>
      <c r="AP135" s="208"/>
      <c r="AQ135" s="207" t="s">
        <v>717</v>
      </c>
      <c r="AR135" s="208"/>
      <c r="AS135" s="208"/>
      <c r="AT135" s="208"/>
      <c r="AU135" s="207" t="s">
        <v>717</v>
      </c>
      <c r="AV135" s="208"/>
      <c r="AW135" s="208"/>
      <c r="AX135" s="209"/>
      <c r="AY135">
        <f t="shared" si="13"/>
        <v>1</v>
      </c>
    </row>
    <row r="136" spans="1:51" ht="18.75" hidden="1" customHeight="1">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671</v>
      </c>
      <c r="D430" s="930"/>
      <c r="E430" s="175" t="s">
        <v>399</v>
      </c>
      <c r="F430" s="893"/>
      <c r="G430" s="894" t="s">
        <v>252</v>
      </c>
      <c r="H430" s="126"/>
      <c r="I430" s="126"/>
      <c r="J430" s="895" t="s">
        <v>717</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c r="AN433" s="208"/>
      <c r="AO433" s="208"/>
      <c r="AP433" s="337"/>
      <c r="AQ433" s="336" t="s">
        <v>717</v>
      </c>
      <c r="AR433" s="208"/>
      <c r="AS433" s="208"/>
      <c r="AT433" s="337"/>
      <c r="AU433" s="208" t="s">
        <v>717</v>
      </c>
      <c r="AV433" s="208"/>
      <c r="AW433" s="208"/>
      <c r="AX433" s="209"/>
      <c r="AY433">
        <f t="shared" ref="AY433:AY435" si="63">$AY$431</f>
        <v>1</v>
      </c>
    </row>
    <row r="434" spans="1:51" ht="23.25"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c r="AN434" s="208"/>
      <c r="AO434" s="208"/>
      <c r="AP434" s="337"/>
      <c r="AQ434" s="336" t="s">
        <v>717</v>
      </c>
      <c r="AR434" s="208"/>
      <c r="AS434" s="208"/>
      <c r="AT434" s="337"/>
      <c r="AU434" s="208" t="s">
        <v>717</v>
      </c>
      <c r="AV434" s="208"/>
      <c r="AW434" s="208"/>
      <c r="AX434" s="209"/>
      <c r="AY434">
        <f t="shared" si="63"/>
        <v>1</v>
      </c>
    </row>
    <row r="435" spans="1:51" ht="23.25"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c r="AN435" s="208"/>
      <c r="AO435" s="208"/>
      <c r="AP435" s="337"/>
      <c r="AQ435" s="336" t="s">
        <v>717</v>
      </c>
      <c r="AR435" s="208"/>
      <c r="AS435" s="208"/>
      <c r="AT435" s="337"/>
      <c r="AU435" s="208" t="s">
        <v>717</v>
      </c>
      <c r="AV435" s="208"/>
      <c r="AW435" s="208"/>
      <c r="AX435" s="209"/>
      <c r="AY435">
        <f t="shared" si="63"/>
        <v>1</v>
      </c>
    </row>
    <row r="436" spans="1:51" ht="18.75" hidden="1" customHeight="1">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5"/>
      <c r="AJ457" s="335"/>
      <c r="AK457" s="335"/>
      <c r="AL457" s="157"/>
      <c r="AM457" s="335"/>
      <c r="AN457" s="335"/>
      <c r="AO457" s="335"/>
      <c r="AP457" s="157"/>
      <c r="AQ457" s="250" t="s">
        <v>717</v>
      </c>
      <c r="AR457" s="201"/>
      <c r="AS457" s="136" t="s">
        <v>233</v>
      </c>
      <c r="AT457" s="137"/>
      <c r="AU457" s="201" t="s">
        <v>717</v>
      </c>
      <c r="AV457" s="201"/>
      <c r="AW457" s="136" t="s">
        <v>179</v>
      </c>
      <c r="AX457" s="196"/>
      <c r="AY457">
        <f>$AY$456</f>
        <v>1</v>
      </c>
    </row>
    <row r="458" spans="1:51" ht="23.25" customHeight="1">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c r="AN458" s="208"/>
      <c r="AO458" s="208"/>
      <c r="AP458" s="337"/>
      <c r="AQ458" s="336" t="s">
        <v>717</v>
      </c>
      <c r="AR458" s="208"/>
      <c r="AS458" s="208"/>
      <c r="AT458" s="337"/>
      <c r="AU458" s="208" t="s">
        <v>717</v>
      </c>
      <c r="AV458" s="208"/>
      <c r="AW458" s="208"/>
      <c r="AX458" s="209"/>
      <c r="AY458">
        <f t="shared" ref="AY458:AY460" si="68">$AY$456</f>
        <v>1</v>
      </c>
    </row>
    <row r="459" spans="1:51" ht="23.25"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c r="AN459" s="208"/>
      <c r="AO459" s="208"/>
      <c r="AP459" s="337"/>
      <c r="AQ459" s="336" t="s">
        <v>717</v>
      </c>
      <c r="AR459" s="208"/>
      <c r="AS459" s="208"/>
      <c r="AT459" s="337"/>
      <c r="AU459" s="208" t="s">
        <v>717</v>
      </c>
      <c r="AV459" s="208"/>
      <c r="AW459" s="208"/>
      <c r="AX459" s="209"/>
      <c r="AY459">
        <f t="shared" si="68"/>
        <v>1</v>
      </c>
    </row>
    <row r="460" spans="1:51" ht="23.25" customHeight="1" thickBo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717</v>
      </c>
      <c r="AF460" s="208"/>
      <c r="AG460" s="208"/>
      <c r="AH460" s="337"/>
      <c r="AI460" s="336" t="s">
        <v>717</v>
      </c>
      <c r="AJ460" s="208"/>
      <c r="AK460" s="208"/>
      <c r="AL460" s="208"/>
      <c r="AM460" s="336"/>
      <c r="AN460" s="208"/>
      <c r="AO460" s="208"/>
      <c r="AP460" s="337"/>
      <c r="AQ460" s="336" t="s">
        <v>717</v>
      </c>
      <c r="AR460" s="208"/>
      <c r="AS460" s="208"/>
      <c r="AT460" s="337"/>
      <c r="AU460" s="208" t="s">
        <v>717</v>
      </c>
      <c r="AV460" s="208"/>
      <c r="AW460" s="208"/>
      <c r="AX460" s="209"/>
      <c r="AY460">
        <f t="shared" si="68"/>
        <v>1</v>
      </c>
    </row>
    <row r="461" spans="1:51" ht="18.75" hidden="1" customHeight="1">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6" customHeight="1">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742</v>
      </c>
      <c r="AE702" s="342"/>
      <c r="AF702" s="342"/>
      <c r="AG702" s="379" t="s">
        <v>743</v>
      </c>
      <c r="AH702" s="380"/>
      <c r="AI702" s="380"/>
      <c r="AJ702" s="380"/>
      <c r="AK702" s="380"/>
      <c r="AL702" s="380"/>
      <c r="AM702" s="380"/>
      <c r="AN702" s="380"/>
      <c r="AO702" s="380"/>
      <c r="AP702" s="380"/>
      <c r="AQ702" s="380"/>
      <c r="AR702" s="380"/>
      <c r="AS702" s="380"/>
      <c r="AT702" s="380"/>
      <c r="AU702" s="380"/>
      <c r="AV702" s="380"/>
      <c r="AW702" s="380"/>
      <c r="AX702" s="381"/>
    </row>
    <row r="703" spans="1:51" ht="36" customHeight="1">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742</v>
      </c>
      <c r="AE703" s="323"/>
      <c r="AF703" s="323"/>
      <c r="AG703" s="104" t="s">
        <v>744</v>
      </c>
      <c r="AH703" s="105"/>
      <c r="AI703" s="105"/>
      <c r="AJ703" s="105"/>
      <c r="AK703" s="105"/>
      <c r="AL703" s="105"/>
      <c r="AM703" s="105"/>
      <c r="AN703" s="105"/>
      <c r="AO703" s="105"/>
      <c r="AP703" s="105"/>
      <c r="AQ703" s="105"/>
      <c r="AR703" s="105"/>
      <c r="AS703" s="105"/>
      <c r="AT703" s="105"/>
      <c r="AU703" s="105"/>
      <c r="AV703" s="105"/>
      <c r="AW703" s="105"/>
      <c r="AX703" s="106"/>
    </row>
    <row r="704" spans="1:51" ht="47.25" customHeight="1">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742</v>
      </c>
      <c r="AE704" s="781"/>
      <c r="AF704" s="781"/>
      <c r="AG704" s="168" t="s">
        <v>745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746</v>
      </c>
      <c r="AE705" s="713"/>
      <c r="AF705" s="713"/>
      <c r="AG705" s="128" t="s">
        <v>406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747</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747</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6" customHeight="1">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742</v>
      </c>
      <c r="AE708" s="603"/>
      <c r="AF708" s="603"/>
      <c r="AG708" s="740" t="s">
        <v>748</v>
      </c>
      <c r="AH708" s="741"/>
      <c r="AI708" s="741"/>
      <c r="AJ708" s="741"/>
      <c r="AK708" s="741"/>
      <c r="AL708" s="741"/>
      <c r="AM708" s="741"/>
      <c r="AN708" s="741"/>
      <c r="AO708" s="741"/>
      <c r="AP708" s="741"/>
      <c r="AQ708" s="741"/>
      <c r="AR708" s="741"/>
      <c r="AS708" s="741"/>
      <c r="AT708" s="741"/>
      <c r="AU708" s="741"/>
      <c r="AV708" s="741"/>
      <c r="AW708" s="741"/>
      <c r="AX708" s="742"/>
    </row>
    <row r="709" spans="1:50" ht="36" customHeight="1">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742</v>
      </c>
      <c r="AE709" s="323"/>
      <c r="AF709" s="323"/>
      <c r="AG709" s="104" t="s">
        <v>749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746</v>
      </c>
      <c r="AE710" s="323"/>
      <c r="AF710" s="323"/>
      <c r="AG710" s="104" t="s">
        <v>406</v>
      </c>
      <c r="AH710" s="105"/>
      <c r="AI710" s="105"/>
      <c r="AJ710" s="105"/>
      <c r="AK710" s="105"/>
      <c r="AL710" s="105"/>
      <c r="AM710" s="105"/>
      <c r="AN710" s="105"/>
      <c r="AO710" s="105"/>
      <c r="AP710" s="105"/>
      <c r="AQ710" s="105"/>
      <c r="AR710" s="105"/>
      <c r="AS710" s="105"/>
      <c r="AT710" s="105"/>
      <c r="AU710" s="105"/>
      <c r="AV710" s="105"/>
      <c r="AW710" s="105"/>
      <c r="AX710" s="106"/>
    </row>
    <row r="711" spans="1:50" ht="36" customHeight="1">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742</v>
      </c>
      <c r="AE711" s="323"/>
      <c r="AF711" s="323"/>
      <c r="AG711" s="104" t="s">
        <v>750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746</v>
      </c>
      <c r="AE712" s="781"/>
      <c r="AF712" s="781"/>
      <c r="AG712" s="805" t="s">
        <v>406</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40"/>
      <c r="B713" s="642"/>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746</v>
      </c>
      <c r="AE713" s="323"/>
      <c r="AF713" s="661"/>
      <c r="AG713" s="104" t="s">
        <v>406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746</v>
      </c>
      <c r="AE714" s="803"/>
      <c r="AF714" s="804"/>
      <c r="AG714" s="734" t="s">
        <v>406</v>
      </c>
      <c r="AH714" s="735"/>
      <c r="AI714" s="735"/>
      <c r="AJ714" s="735"/>
      <c r="AK714" s="735"/>
      <c r="AL714" s="735"/>
      <c r="AM714" s="735"/>
      <c r="AN714" s="735"/>
      <c r="AO714" s="735"/>
      <c r="AP714" s="735"/>
      <c r="AQ714" s="735"/>
      <c r="AR714" s="735"/>
      <c r="AS714" s="735"/>
      <c r="AT714" s="735"/>
      <c r="AU714" s="735"/>
      <c r="AV714" s="735"/>
      <c r="AW714" s="735"/>
      <c r="AX714" s="736"/>
    </row>
    <row r="715" spans="1:50" ht="36" customHeight="1">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753</v>
      </c>
      <c r="AE715" s="603"/>
      <c r="AF715" s="654"/>
      <c r="AG715" s="740" t="s">
        <v>752</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746</v>
      </c>
      <c r="AE716" s="625"/>
      <c r="AF716" s="625"/>
      <c r="AG716" s="104" t="s">
        <v>406</v>
      </c>
      <c r="AH716" s="105"/>
      <c r="AI716" s="105"/>
      <c r="AJ716" s="105"/>
      <c r="AK716" s="105"/>
      <c r="AL716" s="105"/>
      <c r="AM716" s="105"/>
      <c r="AN716" s="105"/>
      <c r="AO716" s="105"/>
      <c r="AP716" s="105"/>
      <c r="AQ716" s="105"/>
      <c r="AR716" s="105"/>
      <c r="AS716" s="105"/>
      <c r="AT716" s="105"/>
      <c r="AU716" s="105"/>
      <c r="AV716" s="105"/>
      <c r="AW716" s="105"/>
      <c r="AX716" s="106"/>
    </row>
    <row r="717" spans="1:50" ht="36" customHeight="1">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742</v>
      </c>
      <c r="AE717" s="323"/>
      <c r="AF717" s="323"/>
      <c r="AG717" s="104" t="s">
        <v>751</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746</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48</v>
      </c>
      <c r="B726" s="797"/>
      <c r="C726" s="810" t="s">
        <v>53</v>
      </c>
      <c r="D726" s="832"/>
      <c r="E726" s="832"/>
      <c r="F726" s="833"/>
      <c r="G726" s="576" t="s">
        <v>778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8"/>
      <c r="B727" s="799"/>
      <c r="C727" s="746" t="s">
        <v>57</v>
      </c>
      <c r="D727" s="747"/>
      <c r="E727" s="747"/>
      <c r="F727" s="748"/>
      <c r="G727" s="574" t="s">
        <v>777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c r="A729" s="632" t="s">
        <v>779</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9" t="s">
        <v>672</v>
      </c>
      <c r="B737" s="211"/>
      <c r="C737" s="211"/>
      <c r="D737" s="212"/>
      <c r="E737" s="953" t="s">
        <v>735</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c r="A738" s="361" t="s">
        <v>397</v>
      </c>
      <c r="B738" s="361"/>
      <c r="C738" s="361"/>
      <c r="D738" s="361"/>
      <c r="E738" s="953" t="s">
        <v>736</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c r="A739" s="361" t="s">
        <v>396</v>
      </c>
      <c r="B739" s="361"/>
      <c r="C739" s="361"/>
      <c r="D739" s="361"/>
      <c r="E739" s="953" t="s">
        <v>737</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c r="A740" s="361" t="s">
        <v>395</v>
      </c>
      <c r="B740" s="361"/>
      <c r="C740" s="361"/>
      <c r="D740" s="361"/>
      <c r="E740" s="953" t="s">
        <v>738</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c r="A741" s="361" t="s">
        <v>394</v>
      </c>
      <c r="B741" s="361"/>
      <c r="C741" s="361"/>
      <c r="D741" s="361"/>
      <c r="E741" s="953" t="s">
        <v>738</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c r="A742" s="361" t="s">
        <v>393</v>
      </c>
      <c r="B742" s="361"/>
      <c r="C742" s="361"/>
      <c r="D742" s="361"/>
      <c r="E742" s="953" t="s">
        <v>739</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c r="A743" s="361" t="s">
        <v>392</v>
      </c>
      <c r="B743" s="361"/>
      <c r="C743" s="361"/>
      <c r="D743" s="361"/>
      <c r="E743" s="953" t="s">
        <v>740</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c r="A744" s="361" t="s">
        <v>391</v>
      </c>
      <c r="B744" s="361"/>
      <c r="C744" s="361"/>
      <c r="D744" s="361"/>
      <c r="E744" s="953" t="s">
        <v>741</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c r="A745" s="361" t="s">
        <v>390</v>
      </c>
      <c r="B745" s="361"/>
      <c r="C745" s="361"/>
      <c r="D745" s="361"/>
      <c r="E745" s="990" t="s">
        <v>741</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c r="A746" s="361" t="s">
        <v>545</v>
      </c>
      <c r="B746" s="361"/>
      <c r="C746" s="361"/>
      <c r="D746" s="361"/>
      <c r="E746" s="959" t="s">
        <v>710</v>
      </c>
      <c r="F746" s="957"/>
      <c r="G746" s="957"/>
      <c r="H746" s="100" t="str">
        <f>IF(E746="","","-")</f>
        <v>-</v>
      </c>
      <c r="I746" s="957"/>
      <c r="J746" s="957"/>
      <c r="K746" s="100" t="str">
        <f>IF(I746="","","-")</f>
        <v/>
      </c>
      <c r="L746" s="958">
        <v>3</v>
      </c>
      <c r="M746" s="958"/>
      <c r="N746" s="100" t="str">
        <f>IF(O746="","","-")</f>
        <v>-</v>
      </c>
      <c r="O746" s="960">
        <v>11</v>
      </c>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c r="A747" s="361" t="s">
        <v>509</v>
      </c>
      <c r="B747" s="361"/>
      <c r="C747" s="361"/>
      <c r="D747" s="361"/>
      <c r="E747" s="959" t="s">
        <v>710</v>
      </c>
      <c r="F747" s="957"/>
      <c r="G747" s="957"/>
      <c r="H747" s="100" t="str">
        <f>IF(E747="","","-")</f>
        <v>-</v>
      </c>
      <c r="I747" s="957"/>
      <c r="J747" s="957"/>
      <c r="K747" s="100" t="str">
        <f>IF(I747="","","-")</f>
        <v/>
      </c>
      <c r="L747" s="958">
        <v>3</v>
      </c>
      <c r="M747" s="958"/>
      <c r="N747" s="100" t="str">
        <f>IF(O747="","","-")</f>
        <v>-</v>
      </c>
      <c r="O747" s="960">
        <v>11</v>
      </c>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thickBo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386</v>
      </c>
      <c r="B787" s="627"/>
      <c r="C787" s="627"/>
      <c r="D787" s="627"/>
      <c r="E787" s="627"/>
      <c r="F787" s="628"/>
      <c r="G787" s="593" t="s">
        <v>754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769</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0" customHeight="1">
      <c r="A789" s="629"/>
      <c r="B789" s="630"/>
      <c r="C789" s="630"/>
      <c r="D789" s="630"/>
      <c r="E789" s="630"/>
      <c r="F789" s="631"/>
      <c r="G789" s="668" t="s">
        <v>770</v>
      </c>
      <c r="H789" s="669"/>
      <c r="I789" s="669"/>
      <c r="J789" s="669"/>
      <c r="K789" s="670"/>
      <c r="L789" s="662" t="s">
        <v>772</v>
      </c>
      <c r="M789" s="663"/>
      <c r="N789" s="663"/>
      <c r="O789" s="663"/>
      <c r="P789" s="663"/>
      <c r="Q789" s="663"/>
      <c r="R789" s="663"/>
      <c r="S789" s="663"/>
      <c r="T789" s="663"/>
      <c r="U789" s="663"/>
      <c r="V789" s="663"/>
      <c r="W789" s="663"/>
      <c r="X789" s="664"/>
      <c r="Y789" s="382">
        <v>0.8</v>
      </c>
      <c r="Z789" s="383"/>
      <c r="AA789" s="383"/>
      <c r="AB789" s="800"/>
      <c r="AC789" s="668" t="s">
        <v>771</v>
      </c>
      <c r="AD789" s="669"/>
      <c r="AE789" s="669"/>
      <c r="AF789" s="669"/>
      <c r="AG789" s="670"/>
      <c r="AH789" s="662" t="s">
        <v>772</v>
      </c>
      <c r="AI789" s="663"/>
      <c r="AJ789" s="663"/>
      <c r="AK789" s="663"/>
      <c r="AL789" s="663"/>
      <c r="AM789" s="663"/>
      <c r="AN789" s="663"/>
      <c r="AO789" s="663"/>
      <c r="AP789" s="663"/>
      <c r="AQ789" s="663"/>
      <c r="AR789" s="663"/>
      <c r="AS789" s="663"/>
      <c r="AT789" s="664"/>
      <c r="AU789" s="382">
        <v>0.8</v>
      </c>
      <c r="AV789" s="383"/>
      <c r="AW789" s="383"/>
      <c r="AX789" s="384"/>
    </row>
    <row r="790" spans="1:51" ht="30"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30" customHeight="1">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0.8</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0.8</v>
      </c>
      <c r="AV799" s="827"/>
      <c r="AW799" s="827"/>
      <c r="AX799" s="829"/>
    </row>
    <row r="800" spans="1:51" ht="24.75" hidden="1" customHeight="1">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6" customHeight="1">
      <c r="A845" s="370">
        <v>1</v>
      </c>
      <c r="B845" s="370">
        <v>1</v>
      </c>
      <c r="C845" s="358" t="s">
        <v>755</v>
      </c>
      <c r="D845" s="343"/>
      <c r="E845" s="343"/>
      <c r="F845" s="343"/>
      <c r="G845" s="343"/>
      <c r="H845" s="343"/>
      <c r="I845" s="343"/>
      <c r="J845" s="344">
        <v>1000020200000</v>
      </c>
      <c r="K845" s="345">
        <v>1000020200000</v>
      </c>
      <c r="L845" s="345">
        <v>1000020200000</v>
      </c>
      <c r="M845" s="345">
        <v>1000020200000</v>
      </c>
      <c r="N845" s="345">
        <v>1000020200000</v>
      </c>
      <c r="O845" s="345">
        <v>1000020200000</v>
      </c>
      <c r="P845" s="346" t="s">
        <v>765</v>
      </c>
      <c r="Q845" s="346"/>
      <c r="R845" s="346"/>
      <c r="S845" s="346"/>
      <c r="T845" s="346"/>
      <c r="U845" s="346"/>
      <c r="V845" s="346"/>
      <c r="W845" s="346"/>
      <c r="X845" s="346"/>
      <c r="Y845" s="347">
        <v>0.8</v>
      </c>
      <c r="Z845" s="348"/>
      <c r="AA845" s="348"/>
      <c r="AB845" s="349"/>
      <c r="AC845" s="350" t="s">
        <v>766</v>
      </c>
      <c r="AD845" s="351"/>
      <c r="AE845" s="351"/>
      <c r="AF845" s="351"/>
      <c r="AG845" s="351"/>
      <c r="AH845" s="366" t="s">
        <v>717</v>
      </c>
      <c r="AI845" s="367"/>
      <c r="AJ845" s="367"/>
      <c r="AK845" s="367"/>
      <c r="AL845" s="354" t="s">
        <v>717</v>
      </c>
      <c r="AM845" s="355"/>
      <c r="AN845" s="355"/>
      <c r="AO845" s="356"/>
      <c r="AP845" s="357" t="s">
        <v>717</v>
      </c>
      <c r="AQ845" s="357"/>
      <c r="AR845" s="357"/>
      <c r="AS845" s="357"/>
      <c r="AT845" s="357"/>
      <c r="AU845" s="357"/>
      <c r="AV845" s="357"/>
      <c r="AW845" s="357"/>
      <c r="AX845" s="357"/>
    </row>
    <row r="846" spans="1:51" ht="36" customHeight="1">
      <c r="A846" s="370">
        <v>2</v>
      </c>
      <c r="B846" s="370">
        <v>1</v>
      </c>
      <c r="C846" s="358" t="s">
        <v>756</v>
      </c>
      <c r="D846" s="343"/>
      <c r="E846" s="343"/>
      <c r="F846" s="343"/>
      <c r="G846" s="343"/>
      <c r="H846" s="343"/>
      <c r="I846" s="343"/>
      <c r="J846" s="344">
        <v>4000020330001</v>
      </c>
      <c r="K846" s="345">
        <v>4000020330001</v>
      </c>
      <c r="L846" s="345">
        <v>4000020330001</v>
      </c>
      <c r="M846" s="345">
        <v>4000020330001</v>
      </c>
      <c r="N846" s="345">
        <v>4000020330001</v>
      </c>
      <c r="O846" s="345">
        <v>4000020330001</v>
      </c>
      <c r="P846" s="346" t="s">
        <v>765</v>
      </c>
      <c r="Q846" s="346"/>
      <c r="R846" s="346"/>
      <c r="S846" s="346"/>
      <c r="T846" s="346"/>
      <c r="U846" s="346"/>
      <c r="V846" s="346"/>
      <c r="W846" s="346"/>
      <c r="X846" s="346"/>
      <c r="Y846" s="347">
        <v>0.8</v>
      </c>
      <c r="Z846" s="348"/>
      <c r="AA846" s="348"/>
      <c r="AB846" s="349"/>
      <c r="AC846" s="350" t="s">
        <v>766</v>
      </c>
      <c r="AD846" s="351"/>
      <c r="AE846" s="351"/>
      <c r="AF846" s="351"/>
      <c r="AG846" s="351"/>
      <c r="AH846" s="366" t="s">
        <v>717</v>
      </c>
      <c r="AI846" s="367"/>
      <c r="AJ846" s="367"/>
      <c r="AK846" s="367"/>
      <c r="AL846" s="354" t="s">
        <v>717</v>
      </c>
      <c r="AM846" s="355"/>
      <c r="AN846" s="355"/>
      <c r="AO846" s="356"/>
      <c r="AP846" s="357" t="s">
        <v>717</v>
      </c>
      <c r="AQ846" s="357"/>
      <c r="AR846" s="357"/>
      <c r="AS846" s="357"/>
      <c r="AT846" s="357"/>
      <c r="AU846" s="357"/>
      <c r="AV846" s="357"/>
      <c r="AW846" s="357"/>
      <c r="AX846" s="357"/>
      <c r="AY846">
        <f>COUNTA($C$846)</f>
        <v>1</v>
      </c>
    </row>
    <row r="847" spans="1:51" ht="36" customHeight="1">
      <c r="A847" s="370">
        <v>3</v>
      </c>
      <c r="B847" s="370">
        <v>1</v>
      </c>
      <c r="C847" s="358" t="s">
        <v>757</v>
      </c>
      <c r="D847" s="343"/>
      <c r="E847" s="343"/>
      <c r="F847" s="343"/>
      <c r="G847" s="343"/>
      <c r="H847" s="343"/>
      <c r="I847" s="343"/>
      <c r="J847" s="344">
        <v>5000020390003</v>
      </c>
      <c r="K847" s="345">
        <v>5000020390003</v>
      </c>
      <c r="L847" s="345">
        <v>5000020390003</v>
      </c>
      <c r="M847" s="345">
        <v>5000020390003</v>
      </c>
      <c r="N847" s="345">
        <v>5000020390003</v>
      </c>
      <c r="O847" s="345">
        <v>5000020390003</v>
      </c>
      <c r="P847" s="359" t="s">
        <v>765</v>
      </c>
      <c r="Q847" s="346"/>
      <c r="R847" s="346"/>
      <c r="S847" s="346"/>
      <c r="T847" s="346"/>
      <c r="U847" s="346"/>
      <c r="V847" s="346"/>
      <c r="W847" s="346"/>
      <c r="X847" s="346"/>
      <c r="Y847" s="347">
        <v>0.8</v>
      </c>
      <c r="Z847" s="348"/>
      <c r="AA847" s="348"/>
      <c r="AB847" s="349"/>
      <c r="AC847" s="350" t="s">
        <v>766</v>
      </c>
      <c r="AD847" s="351"/>
      <c r="AE847" s="351"/>
      <c r="AF847" s="351"/>
      <c r="AG847" s="351"/>
      <c r="AH847" s="352" t="s">
        <v>717</v>
      </c>
      <c r="AI847" s="353"/>
      <c r="AJ847" s="353"/>
      <c r="AK847" s="353"/>
      <c r="AL847" s="354" t="s">
        <v>717</v>
      </c>
      <c r="AM847" s="355"/>
      <c r="AN847" s="355"/>
      <c r="AO847" s="356"/>
      <c r="AP847" s="357" t="s">
        <v>717</v>
      </c>
      <c r="AQ847" s="357"/>
      <c r="AR847" s="357"/>
      <c r="AS847" s="357"/>
      <c r="AT847" s="357"/>
      <c r="AU847" s="357"/>
      <c r="AV847" s="357"/>
      <c r="AW847" s="357"/>
      <c r="AX847" s="357"/>
      <c r="AY847">
        <f>COUNTA($C$847)</f>
        <v>1</v>
      </c>
    </row>
    <row r="848" spans="1:51" ht="36" customHeight="1">
      <c r="A848" s="370">
        <v>4</v>
      </c>
      <c r="B848" s="370">
        <v>1</v>
      </c>
      <c r="C848" s="358" t="s">
        <v>758</v>
      </c>
      <c r="D848" s="343"/>
      <c r="E848" s="343"/>
      <c r="F848" s="343"/>
      <c r="G848" s="343"/>
      <c r="H848" s="343"/>
      <c r="I848" s="343"/>
      <c r="J848" s="344">
        <v>5000020240001</v>
      </c>
      <c r="K848" s="345">
        <v>5000020240001</v>
      </c>
      <c r="L848" s="345">
        <v>5000020240001</v>
      </c>
      <c r="M848" s="345">
        <v>5000020240001</v>
      </c>
      <c r="N848" s="345">
        <v>5000020240001</v>
      </c>
      <c r="O848" s="345">
        <v>5000020240001</v>
      </c>
      <c r="P848" s="359" t="s">
        <v>765</v>
      </c>
      <c r="Q848" s="346"/>
      <c r="R848" s="346"/>
      <c r="S848" s="346"/>
      <c r="T848" s="346"/>
      <c r="U848" s="346"/>
      <c r="V848" s="346"/>
      <c r="W848" s="346"/>
      <c r="X848" s="346"/>
      <c r="Y848" s="347">
        <v>0.8</v>
      </c>
      <c r="Z848" s="348"/>
      <c r="AA848" s="348"/>
      <c r="AB848" s="349"/>
      <c r="AC848" s="350" t="s">
        <v>766</v>
      </c>
      <c r="AD848" s="351"/>
      <c r="AE848" s="351"/>
      <c r="AF848" s="351"/>
      <c r="AG848" s="351"/>
      <c r="AH848" s="352" t="s">
        <v>717</v>
      </c>
      <c r="AI848" s="353"/>
      <c r="AJ848" s="353"/>
      <c r="AK848" s="353"/>
      <c r="AL848" s="354" t="s">
        <v>717</v>
      </c>
      <c r="AM848" s="355"/>
      <c r="AN848" s="355"/>
      <c r="AO848" s="356"/>
      <c r="AP848" s="357" t="s">
        <v>717</v>
      </c>
      <c r="AQ848" s="357"/>
      <c r="AR848" s="357"/>
      <c r="AS848" s="357"/>
      <c r="AT848" s="357"/>
      <c r="AU848" s="357"/>
      <c r="AV848" s="357"/>
      <c r="AW848" s="357"/>
      <c r="AX848" s="357"/>
      <c r="AY848">
        <f>COUNTA($C$848)</f>
        <v>1</v>
      </c>
    </row>
    <row r="849" spans="1:51" ht="36" customHeight="1">
      <c r="A849" s="370">
        <v>5</v>
      </c>
      <c r="B849" s="370">
        <v>1</v>
      </c>
      <c r="C849" s="358" t="s">
        <v>759</v>
      </c>
      <c r="D849" s="343"/>
      <c r="E849" s="343"/>
      <c r="F849" s="343"/>
      <c r="G849" s="343"/>
      <c r="H849" s="343"/>
      <c r="I849" s="343"/>
      <c r="J849" s="344">
        <v>7000020070009</v>
      </c>
      <c r="K849" s="345">
        <v>7000020070009</v>
      </c>
      <c r="L849" s="345">
        <v>7000020070009</v>
      </c>
      <c r="M849" s="345">
        <v>7000020070009</v>
      </c>
      <c r="N849" s="345">
        <v>7000020070009</v>
      </c>
      <c r="O849" s="345">
        <v>7000020070009</v>
      </c>
      <c r="P849" s="346" t="s">
        <v>765</v>
      </c>
      <c r="Q849" s="346"/>
      <c r="R849" s="346"/>
      <c r="S849" s="346"/>
      <c r="T849" s="346"/>
      <c r="U849" s="346"/>
      <c r="V849" s="346"/>
      <c r="W849" s="346"/>
      <c r="X849" s="346"/>
      <c r="Y849" s="347">
        <v>0.8</v>
      </c>
      <c r="Z849" s="348"/>
      <c r="AA849" s="348"/>
      <c r="AB849" s="349"/>
      <c r="AC849" s="350" t="s">
        <v>766</v>
      </c>
      <c r="AD849" s="351"/>
      <c r="AE849" s="351"/>
      <c r="AF849" s="351"/>
      <c r="AG849" s="351"/>
      <c r="AH849" s="352" t="s">
        <v>717</v>
      </c>
      <c r="AI849" s="353"/>
      <c r="AJ849" s="353"/>
      <c r="AK849" s="353"/>
      <c r="AL849" s="354" t="s">
        <v>717</v>
      </c>
      <c r="AM849" s="355"/>
      <c r="AN849" s="355"/>
      <c r="AO849" s="356"/>
      <c r="AP849" s="357" t="s">
        <v>717</v>
      </c>
      <c r="AQ849" s="357"/>
      <c r="AR849" s="357"/>
      <c r="AS849" s="357"/>
      <c r="AT849" s="357"/>
      <c r="AU849" s="357"/>
      <c r="AV849" s="357"/>
      <c r="AW849" s="357"/>
      <c r="AX849" s="357"/>
      <c r="AY849">
        <f>COUNTA($C$849)</f>
        <v>1</v>
      </c>
    </row>
    <row r="850" spans="1:51" ht="36" customHeight="1">
      <c r="A850" s="370">
        <v>6</v>
      </c>
      <c r="B850" s="370">
        <v>1</v>
      </c>
      <c r="C850" s="358" t="s">
        <v>760</v>
      </c>
      <c r="D850" s="343"/>
      <c r="E850" s="343"/>
      <c r="F850" s="343"/>
      <c r="G850" s="343"/>
      <c r="H850" s="343"/>
      <c r="I850" s="343"/>
      <c r="J850" s="344">
        <v>7000020100005</v>
      </c>
      <c r="K850" s="345">
        <v>7000020100005</v>
      </c>
      <c r="L850" s="345">
        <v>7000020100005</v>
      </c>
      <c r="M850" s="345">
        <v>7000020100005</v>
      </c>
      <c r="N850" s="345">
        <v>7000020100005</v>
      </c>
      <c r="O850" s="345">
        <v>7000020100005</v>
      </c>
      <c r="P850" s="346" t="s">
        <v>765</v>
      </c>
      <c r="Q850" s="346"/>
      <c r="R850" s="346"/>
      <c r="S850" s="346"/>
      <c r="T850" s="346"/>
      <c r="U850" s="346"/>
      <c r="V850" s="346"/>
      <c r="W850" s="346"/>
      <c r="X850" s="346"/>
      <c r="Y850" s="347">
        <v>0.8</v>
      </c>
      <c r="Z850" s="348"/>
      <c r="AA850" s="348"/>
      <c r="AB850" s="349"/>
      <c r="AC850" s="350" t="s">
        <v>766</v>
      </c>
      <c r="AD850" s="351"/>
      <c r="AE850" s="351"/>
      <c r="AF850" s="351"/>
      <c r="AG850" s="351"/>
      <c r="AH850" s="352" t="s">
        <v>717</v>
      </c>
      <c r="AI850" s="353"/>
      <c r="AJ850" s="353"/>
      <c r="AK850" s="353"/>
      <c r="AL850" s="354" t="s">
        <v>717</v>
      </c>
      <c r="AM850" s="355"/>
      <c r="AN850" s="355"/>
      <c r="AO850" s="356"/>
      <c r="AP850" s="357" t="s">
        <v>717</v>
      </c>
      <c r="AQ850" s="357"/>
      <c r="AR850" s="357"/>
      <c r="AS850" s="357"/>
      <c r="AT850" s="357"/>
      <c r="AU850" s="357"/>
      <c r="AV850" s="357"/>
      <c r="AW850" s="357"/>
      <c r="AX850" s="357"/>
      <c r="AY850">
        <f>COUNTA($C$850)</f>
        <v>1</v>
      </c>
    </row>
    <row r="851" spans="1:51" ht="36" customHeight="1">
      <c r="A851" s="370">
        <v>7</v>
      </c>
      <c r="B851" s="370">
        <v>1</v>
      </c>
      <c r="C851" s="358" t="s">
        <v>761</v>
      </c>
      <c r="D851" s="343"/>
      <c r="E851" s="343"/>
      <c r="F851" s="343"/>
      <c r="G851" s="343"/>
      <c r="H851" s="343"/>
      <c r="I851" s="343"/>
      <c r="J851" s="344">
        <v>2000020170003</v>
      </c>
      <c r="K851" s="345">
        <v>2000020170003</v>
      </c>
      <c r="L851" s="345">
        <v>2000020170003</v>
      </c>
      <c r="M851" s="345">
        <v>2000020170003</v>
      </c>
      <c r="N851" s="345">
        <v>2000020170003</v>
      </c>
      <c r="O851" s="345">
        <v>2000020170003</v>
      </c>
      <c r="P851" s="346" t="s">
        <v>765</v>
      </c>
      <c r="Q851" s="346"/>
      <c r="R851" s="346"/>
      <c r="S851" s="346"/>
      <c r="T851" s="346"/>
      <c r="U851" s="346"/>
      <c r="V851" s="346"/>
      <c r="W851" s="346"/>
      <c r="X851" s="346"/>
      <c r="Y851" s="347">
        <v>0.8</v>
      </c>
      <c r="Z851" s="348"/>
      <c r="AA851" s="348"/>
      <c r="AB851" s="349"/>
      <c r="AC851" s="350" t="s">
        <v>766</v>
      </c>
      <c r="AD851" s="351"/>
      <c r="AE851" s="351"/>
      <c r="AF851" s="351"/>
      <c r="AG851" s="351"/>
      <c r="AH851" s="352" t="s">
        <v>717</v>
      </c>
      <c r="AI851" s="353"/>
      <c r="AJ851" s="353"/>
      <c r="AK851" s="353"/>
      <c r="AL851" s="354" t="s">
        <v>717</v>
      </c>
      <c r="AM851" s="355"/>
      <c r="AN851" s="355"/>
      <c r="AO851" s="356"/>
      <c r="AP851" s="357" t="s">
        <v>717</v>
      </c>
      <c r="AQ851" s="357"/>
      <c r="AR851" s="357"/>
      <c r="AS851" s="357"/>
      <c r="AT851" s="357"/>
      <c r="AU851" s="357"/>
      <c r="AV851" s="357"/>
      <c r="AW851" s="357"/>
      <c r="AX851" s="357"/>
      <c r="AY851">
        <f>COUNTA($C$851)</f>
        <v>1</v>
      </c>
    </row>
    <row r="852" spans="1:51" ht="36" customHeight="1">
      <c r="A852" s="370">
        <v>8</v>
      </c>
      <c r="B852" s="370">
        <v>1</v>
      </c>
      <c r="C852" s="358" t="s">
        <v>762</v>
      </c>
      <c r="D852" s="343"/>
      <c r="E852" s="343"/>
      <c r="F852" s="343"/>
      <c r="G852" s="343"/>
      <c r="H852" s="343"/>
      <c r="I852" s="343"/>
      <c r="J852" s="344">
        <v>2000020020001</v>
      </c>
      <c r="K852" s="345">
        <v>2000020020001</v>
      </c>
      <c r="L852" s="345">
        <v>2000020020001</v>
      </c>
      <c r="M852" s="345">
        <v>2000020020001</v>
      </c>
      <c r="N852" s="345">
        <v>2000020020001</v>
      </c>
      <c r="O852" s="345">
        <v>2000020020001</v>
      </c>
      <c r="P852" s="346" t="s">
        <v>765</v>
      </c>
      <c r="Q852" s="346"/>
      <c r="R852" s="346"/>
      <c r="S852" s="346"/>
      <c r="T852" s="346"/>
      <c r="U852" s="346"/>
      <c r="V852" s="346"/>
      <c r="W852" s="346"/>
      <c r="X852" s="346"/>
      <c r="Y852" s="347">
        <v>0.8</v>
      </c>
      <c r="Z852" s="348"/>
      <c r="AA852" s="348"/>
      <c r="AB852" s="349"/>
      <c r="AC852" s="350" t="s">
        <v>766</v>
      </c>
      <c r="AD852" s="351"/>
      <c r="AE852" s="351"/>
      <c r="AF852" s="351"/>
      <c r="AG852" s="351"/>
      <c r="AH852" s="352" t="s">
        <v>717</v>
      </c>
      <c r="AI852" s="353"/>
      <c r="AJ852" s="353"/>
      <c r="AK852" s="353"/>
      <c r="AL852" s="354" t="s">
        <v>717</v>
      </c>
      <c r="AM852" s="355"/>
      <c r="AN852" s="355"/>
      <c r="AO852" s="356"/>
      <c r="AP852" s="357" t="s">
        <v>717</v>
      </c>
      <c r="AQ852" s="357"/>
      <c r="AR852" s="357"/>
      <c r="AS852" s="357"/>
      <c r="AT852" s="357"/>
      <c r="AU852" s="357"/>
      <c r="AV852" s="357"/>
      <c r="AW852" s="357"/>
      <c r="AX852" s="357"/>
      <c r="AY852">
        <f>COUNTA($C$852)</f>
        <v>1</v>
      </c>
    </row>
    <row r="853" spans="1:51" ht="36" customHeight="1">
      <c r="A853" s="370">
        <v>9</v>
      </c>
      <c r="B853" s="370">
        <v>1</v>
      </c>
      <c r="C853" s="358" t="s">
        <v>763</v>
      </c>
      <c r="D853" s="343"/>
      <c r="E853" s="343"/>
      <c r="F853" s="343"/>
      <c r="G853" s="343"/>
      <c r="H853" s="343"/>
      <c r="I853" s="343"/>
      <c r="J853" s="344">
        <v>4000020270008</v>
      </c>
      <c r="K853" s="345">
        <v>4000020270008</v>
      </c>
      <c r="L853" s="345">
        <v>4000020270008</v>
      </c>
      <c r="M853" s="345">
        <v>4000020270008</v>
      </c>
      <c r="N853" s="345">
        <v>4000020270008</v>
      </c>
      <c r="O853" s="345">
        <v>4000020270008</v>
      </c>
      <c r="P853" s="346" t="s">
        <v>765</v>
      </c>
      <c r="Q853" s="346"/>
      <c r="R853" s="346"/>
      <c r="S853" s="346"/>
      <c r="T853" s="346"/>
      <c r="U853" s="346"/>
      <c r="V853" s="346"/>
      <c r="W853" s="346"/>
      <c r="X853" s="346"/>
      <c r="Y853" s="347">
        <v>0.7</v>
      </c>
      <c r="Z853" s="348"/>
      <c r="AA853" s="348"/>
      <c r="AB853" s="349"/>
      <c r="AC853" s="350" t="s">
        <v>766</v>
      </c>
      <c r="AD853" s="351"/>
      <c r="AE853" s="351"/>
      <c r="AF853" s="351"/>
      <c r="AG853" s="351"/>
      <c r="AH853" s="352" t="s">
        <v>717</v>
      </c>
      <c r="AI853" s="353"/>
      <c r="AJ853" s="353"/>
      <c r="AK853" s="353"/>
      <c r="AL853" s="354" t="s">
        <v>717</v>
      </c>
      <c r="AM853" s="355"/>
      <c r="AN853" s="355"/>
      <c r="AO853" s="356"/>
      <c r="AP853" s="357" t="s">
        <v>717</v>
      </c>
      <c r="AQ853" s="357"/>
      <c r="AR853" s="357"/>
      <c r="AS853" s="357"/>
      <c r="AT853" s="357"/>
      <c r="AU853" s="357"/>
      <c r="AV853" s="357"/>
      <c r="AW853" s="357"/>
      <c r="AX853" s="357"/>
      <c r="AY853">
        <f>COUNTA($C$853)</f>
        <v>1</v>
      </c>
    </row>
    <row r="854" spans="1:51" ht="36" customHeight="1">
      <c r="A854" s="370">
        <v>10</v>
      </c>
      <c r="B854" s="370">
        <v>1</v>
      </c>
      <c r="C854" s="358" t="s">
        <v>764</v>
      </c>
      <c r="D854" s="343"/>
      <c r="E854" s="343"/>
      <c r="F854" s="343"/>
      <c r="G854" s="343"/>
      <c r="H854" s="343"/>
      <c r="I854" s="343"/>
      <c r="J854" s="344">
        <v>7000020010006</v>
      </c>
      <c r="K854" s="345">
        <v>7000020010006</v>
      </c>
      <c r="L854" s="345">
        <v>7000020010006</v>
      </c>
      <c r="M854" s="345">
        <v>7000020010006</v>
      </c>
      <c r="N854" s="345">
        <v>7000020010006</v>
      </c>
      <c r="O854" s="345">
        <v>7000020010006</v>
      </c>
      <c r="P854" s="346" t="s">
        <v>765</v>
      </c>
      <c r="Q854" s="346"/>
      <c r="R854" s="346"/>
      <c r="S854" s="346"/>
      <c r="T854" s="346"/>
      <c r="U854" s="346"/>
      <c r="V854" s="346"/>
      <c r="W854" s="346"/>
      <c r="X854" s="346"/>
      <c r="Y854" s="347">
        <v>0.7</v>
      </c>
      <c r="Z854" s="348"/>
      <c r="AA854" s="348"/>
      <c r="AB854" s="349"/>
      <c r="AC854" s="350" t="s">
        <v>766</v>
      </c>
      <c r="AD854" s="351"/>
      <c r="AE854" s="351"/>
      <c r="AF854" s="351"/>
      <c r="AG854" s="351"/>
      <c r="AH854" s="352" t="s">
        <v>717</v>
      </c>
      <c r="AI854" s="353"/>
      <c r="AJ854" s="353"/>
      <c r="AK854" s="353"/>
      <c r="AL854" s="354" t="s">
        <v>717</v>
      </c>
      <c r="AM854" s="355"/>
      <c r="AN854" s="355"/>
      <c r="AO854" s="356"/>
      <c r="AP854" s="357" t="s">
        <v>717</v>
      </c>
      <c r="AQ854" s="357"/>
      <c r="AR854" s="357"/>
      <c r="AS854" s="357"/>
      <c r="AT854" s="357"/>
      <c r="AU854" s="357"/>
      <c r="AV854" s="357"/>
      <c r="AW854" s="357"/>
      <c r="AX854" s="357"/>
      <c r="AY854">
        <f>COUNTA($C$854)</f>
        <v>1</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6" customHeight="1">
      <c r="A878" s="370">
        <v>1</v>
      </c>
      <c r="B878" s="370">
        <v>1</v>
      </c>
      <c r="C878" s="358" t="s">
        <v>768</v>
      </c>
      <c r="D878" s="343"/>
      <c r="E878" s="343"/>
      <c r="F878" s="343"/>
      <c r="G878" s="343"/>
      <c r="H878" s="343"/>
      <c r="I878" s="343"/>
      <c r="J878" s="344">
        <v>4100005000048</v>
      </c>
      <c r="K878" s="345"/>
      <c r="L878" s="345"/>
      <c r="M878" s="345"/>
      <c r="N878" s="345"/>
      <c r="O878" s="345"/>
      <c r="P878" s="905" t="s">
        <v>765</v>
      </c>
      <c r="Q878" s="905"/>
      <c r="R878" s="905"/>
      <c r="S878" s="905"/>
      <c r="T878" s="905"/>
      <c r="U878" s="905"/>
      <c r="V878" s="905"/>
      <c r="W878" s="905"/>
      <c r="X878" s="905"/>
      <c r="Y878" s="347">
        <v>0.8</v>
      </c>
      <c r="Z878" s="348"/>
      <c r="AA878" s="348"/>
      <c r="AB878" s="349"/>
      <c r="AC878" s="906" t="s">
        <v>766</v>
      </c>
      <c r="AD878" s="907"/>
      <c r="AE878" s="907"/>
      <c r="AF878" s="907"/>
      <c r="AG878" s="907"/>
      <c r="AH878" s="366" t="s">
        <v>406</v>
      </c>
      <c r="AI878" s="367"/>
      <c r="AJ878" s="367"/>
      <c r="AK878" s="367"/>
      <c r="AL878" s="354" t="s">
        <v>767</v>
      </c>
      <c r="AM878" s="355"/>
      <c r="AN878" s="355"/>
      <c r="AO878" s="356"/>
      <c r="AP878" s="357" t="s">
        <v>406</v>
      </c>
      <c r="AQ878" s="357"/>
      <c r="AR878" s="357"/>
      <c r="AS878" s="357"/>
      <c r="AT878" s="357"/>
      <c r="AU878" s="357"/>
      <c r="AV878" s="357"/>
      <c r="AW878" s="357"/>
      <c r="AX878" s="357"/>
      <c r="AY878">
        <f t="shared" si="118"/>
        <v>1</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6" customHeight="1">
      <c r="A1110" s="370">
        <v>1</v>
      </c>
      <c r="B1110" s="370">
        <v>1</v>
      </c>
      <c r="C1110" s="368" t="s">
        <v>717</v>
      </c>
      <c r="D1110" s="368"/>
      <c r="E1110" s="369" t="s">
        <v>717</v>
      </c>
      <c r="F1110" s="369"/>
      <c r="G1110" s="369"/>
      <c r="H1110" s="369"/>
      <c r="I1110" s="369"/>
      <c r="J1110" s="344" t="s">
        <v>717</v>
      </c>
      <c r="K1110" s="345"/>
      <c r="L1110" s="345"/>
      <c r="M1110" s="345"/>
      <c r="N1110" s="345"/>
      <c r="O1110" s="345"/>
      <c r="P1110" s="346" t="s">
        <v>717</v>
      </c>
      <c r="Q1110" s="346"/>
      <c r="R1110" s="346"/>
      <c r="S1110" s="346"/>
      <c r="T1110" s="346"/>
      <c r="U1110" s="346"/>
      <c r="V1110" s="346"/>
      <c r="W1110" s="346"/>
      <c r="X1110" s="346"/>
      <c r="Y1110" s="347" t="s">
        <v>717</v>
      </c>
      <c r="Z1110" s="348"/>
      <c r="AA1110" s="348"/>
      <c r="AB1110" s="349"/>
      <c r="AC1110" s="350" t="s">
        <v>717</v>
      </c>
      <c r="AD1110" s="351"/>
      <c r="AE1110" s="351"/>
      <c r="AF1110" s="351"/>
      <c r="AG1110" s="351"/>
      <c r="AH1110" s="352" t="s">
        <v>717</v>
      </c>
      <c r="AI1110" s="353"/>
      <c r="AJ1110" s="353"/>
      <c r="AK1110" s="353"/>
      <c r="AL1110" s="354" t="s">
        <v>717</v>
      </c>
      <c r="AM1110" s="355"/>
      <c r="AN1110" s="355"/>
      <c r="AO1110" s="356"/>
      <c r="AP1110" s="357" t="s">
        <v>717</v>
      </c>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807" priority="14015">
      <formula>IF(RIGHT(TEXT(P14,"0.#"),1)=".",FALSE,TRUE)</formula>
    </cfRule>
    <cfRule type="expression" dxfId="2806" priority="14016">
      <formula>IF(RIGHT(TEXT(P14,"0.#"),1)=".",TRUE,FALSE)</formula>
    </cfRule>
  </conditionalFormatting>
  <conditionalFormatting sqref="AE32">
    <cfRule type="expression" dxfId="2805" priority="14005">
      <formula>IF(RIGHT(TEXT(AE32,"0.#"),1)=".",FALSE,TRUE)</formula>
    </cfRule>
    <cfRule type="expression" dxfId="2804" priority="14006">
      <formula>IF(RIGHT(TEXT(AE32,"0.#"),1)=".",TRUE,FALSE)</formula>
    </cfRule>
  </conditionalFormatting>
  <conditionalFormatting sqref="P18:AX18">
    <cfRule type="expression" dxfId="2803" priority="13891">
      <formula>IF(RIGHT(TEXT(P18,"0.#"),1)=".",FALSE,TRUE)</formula>
    </cfRule>
    <cfRule type="expression" dxfId="2802" priority="13892">
      <formula>IF(RIGHT(TEXT(P18,"0.#"),1)=".",TRUE,FALSE)</formula>
    </cfRule>
  </conditionalFormatting>
  <conditionalFormatting sqref="Y790">
    <cfRule type="expression" dxfId="2801" priority="13887">
      <formula>IF(RIGHT(TEXT(Y790,"0.#"),1)=".",FALSE,TRUE)</formula>
    </cfRule>
    <cfRule type="expression" dxfId="2800" priority="13888">
      <formula>IF(RIGHT(TEXT(Y790,"0.#"),1)=".",TRUE,FALSE)</formula>
    </cfRule>
  </conditionalFormatting>
  <conditionalFormatting sqref="Y799">
    <cfRule type="expression" dxfId="2799" priority="13883">
      <formula>IF(RIGHT(TEXT(Y799,"0.#"),1)=".",FALSE,TRUE)</formula>
    </cfRule>
    <cfRule type="expression" dxfId="2798" priority="13884">
      <formula>IF(RIGHT(TEXT(Y799,"0.#"),1)=".",TRUE,FALSE)</formula>
    </cfRule>
  </conditionalFormatting>
  <conditionalFormatting sqref="Y830:Y837 Y828 Y817:Y824 Y815 Y804:Y811 Y802">
    <cfRule type="expression" dxfId="2797" priority="13665">
      <formula>IF(RIGHT(TEXT(Y802,"0.#"),1)=".",FALSE,TRUE)</formula>
    </cfRule>
    <cfRule type="expression" dxfId="2796" priority="13666">
      <formula>IF(RIGHT(TEXT(Y802,"0.#"),1)=".",TRUE,FALSE)</formula>
    </cfRule>
  </conditionalFormatting>
  <conditionalFormatting sqref="P16:AQ17 P15:AX15 AR13:AX13">
    <cfRule type="expression" dxfId="2795" priority="13713">
      <formula>IF(RIGHT(TEXT(P13,"0.#"),1)=".",FALSE,TRUE)</formula>
    </cfRule>
    <cfRule type="expression" dxfId="2794" priority="13714">
      <formula>IF(RIGHT(TEXT(P13,"0.#"),1)=".",TRUE,FALSE)</formula>
    </cfRule>
  </conditionalFormatting>
  <conditionalFormatting sqref="P19:AJ19">
    <cfRule type="expression" dxfId="2793" priority="13711">
      <formula>IF(RIGHT(TEXT(P19,"0.#"),1)=".",FALSE,TRUE)</formula>
    </cfRule>
    <cfRule type="expression" dxfId="2792" priority="13712">
      <formula>IF(RIGHT(TEXT(P19,"0.#"),1)=".",TRUE,FALSE)</formula>
    </cfRule>
  </conditionalFormatting>
  <conditionalFormatting sqref="AE101 AQ101">
    <cfRule type="expression" dxfId="2791" priority="13703">
      <formula>IF(RIGHT(TEXT(AE101,"0.#"),1)=".",FALSE,TRUE)</formula>
    </cfRule>
    <cfRule type="expression" dxfId="2790" priority="13704">
      <formula>IF(RIGHT(TEXT(AE101,"0.#"),1)=".",TRUE,FALSE)</formula>
    </cfRule>
  </conditionalFormatting>
  <conditionalFormatting sqref="Y791:Y798 Y789">
    <cfRule type="expression" dxfId="2789" priority="13689">
      <formula>IF(RIGHT(TEXT(Y789,"0.#"),1)=".",FALSE,TRUE)</formula>
    </cfRule>
    <cfRule type="expression" dxfId="2788" priority="13690">
      <formula>IF(RIGHT(TEXT(Y789,"0.#"),1)=".",TRUE,FALSE)</formula>
    </cfRule>
  </conditionalFormatting>
  <conditionalFormatting sqref="AU790">
    <cfRule type="expression" dxfId="2787" priority="13687">
      <formula>IF(RIGHT(TEXT(AU790,"0.#"),1)=".",FALSE,TRUE)</formula>
    </cfRule>
    <cfRule type="expression" dxfId="2786" priority="13688">
      <formula>IF(RIGHT(TEXT(AU790,"0.#"),1)=".",TRUE,FALSE)</formula>
    </cfRule>
  </conditionalFormatting>
  <conditionalFormatting sqref="AU799">
    <cfRule type="expression" dxfId="2785" priority="13685">
      <formula>IF(RIGHT(TEXT(AU799,"0.#"),1)=".",FALSE,TRUE)</formula>
    </cfRule>
    <cfRule type="expression" dxfId="2784" priority="13686">
      <formula>IF(RIGHT(TEXT(AU799,"0.#"),1)=".",TRUE,FALSE)</formula>
    </cfRule>
  </conditionalFormatting>
  <conditionalFormatting sqref="AU791:AU798 AU789">
    <cfRule type="expression" dxfId="2783" priority="13683">
      <formula>IF(RIGHT(TEXT(AU789,"0.#"),1)=".",FALSE,TRUE)</formula>
    </cfRule>
    <cfRule type="expression" dxfId="2782" priority="13684">
      <formula>IF(RIGHT(TEXT(AU789,"0.#"),1)=".",TRUE,FALSE)</formula>
    </cfRule>
  </conditionalFormatting>
  <conditionalFormatting sqref="Y829 Y816 Y803">
    <cfRule type="expression" dxfId="2781" priority="13669">
      <formula>IF(RIGHT(TEXT(Y803,"0.#"),1)=".",FALSE,TRUE)</formula>
    </cfRule>
    <cfRule type="expression" dxfId="2780" priority="13670">
      <formula>IF(RIGHT(TEXT(Y803,"0.#"),1)=".",TRUE,FALSE)</formula>
    </cfRule>
  </conditionalFormatting>
  <conditionalFormatting sqref="Y838 Y825 Y812">
    <cfRule type="expression" dxfId="2779" priority="13667">
      <formula>IF(RIGHT(TEXT(Y812,"0.#"),1)=".",FALSE,TRUE)</formula>
    </cfRule>
    <cfRule type="expression" dxfId="2778" priority="13668">
      <formula>IF(RIGHT(TEXT(Y812,"0.#"),1)=".",TRUE,FALSE)</formula>
    </cfRule>
  </conditionalFormatting>
  <conditionalFormatting sqref="AU829 AU816 AU803">
    <cfRule type="expression" dxfId="2777" priority="13663">
      <formula>IF(RIGHT(TEXT(AU803,"0.#"),1)=".",FALSE,TRUE)</formula>
    </cfRule>
    <cfRule type="expression" dxfId="2776" priority="13664">
      <formula>IF(RIGHT(TEXT(AU803,"0.#"),1)=".",TRUE,FALSE)</formula>
    </cfRule>
  </conditionalFormatting>
  <conditionalFormatting sqref="AU838 AU825 AU812">
    <cfRule type="expression" dxfId="2775" priority="13661">
      <formula>IF(RIGHT(TEXT(AU812,"0.#"),1)=".",FALSE,TRUE)</formula>
    </cfRule>
    <cfRule type="expression" dxfId="2774" priority="13662">
      <formula>IF(RIGHT(TEXT(AU812,"0.#"),1)=".",TRUE,FALSE)</formula>
    </cfRule>
  </conditionalFormatting>
  <conditionalFormatting sqref="AU830:AU837 AU828 AU817:AU824 AU815 AU804:AU811 AU802">
    <cfRule type="expression" dxfId="2773" priority="13659">
      <formula>IF(RIGHT(TEXT(AU802,"0.#"),1)=".",FALSE,TRUE)</formula>
    </cfRule>
    <cfRule type="expression" dxfId="2772" priority="13660">
      <formula>IF(RIGHT(TEXT(AU802,"0.#"),1)=".",TRUE,FALSE)</formula>
    </cfRule>
  </conditionalFormatting>
  <conditionalFormatting sqref="AM87">
    <cfRule type="expression" dxfId="2771" priority="13313">
      <formula>IF(RIGHT(TEXT(AM87,"0.#"),1)=".",FALSE,TRUE)</formula>
    </cfRule>
    <cfRule type="expression" dxfId="2770" priority="13314">
      <formula>IF(RIGHT(TEXT(AM87,"0.#"),1)=".",TRUE,FALSE)</formula>
    </cfRule>
  </conditionalFormatting>
  <conditionalFormatting sqref="AE55">
    <cfRule type="expression" dxfId="2769" priority="13381">
      <formula>IF(RIGHT(TEXT(AE55,"0.#"),1)=".",FALSE,TRUE)</formula>
    </cfRule>
    <cfRule type="expression" dxfId="2768" priority="13382">
      <formula>IF(RIGHT(TEXT(AE55,"0.#"),1)=".",TRUE,FALSE)</formula>
    </cfRule>
  </conditionalFormatting>
  <conditionalFormatting sqref="AI55">
    <cfRule type="expression" dxfId="2767" priority="13379">
      <formula>IF(RIGHT(TEXT(AI55,"0.#"),1)=".",FALSE,TRUE)</formula>
    </cfRule>
    <cfRule type="expression" dxfId="2766" priority="13380">
      <formula>IF(RIGHT(TEXT(AI55,"0.#"),1)=".",TRUE,FALSE)</formula>
    </cfRule>
  </conditionalFormatting>
  <conditionalFormatting sqref="AM34">
    <cfRule type="expression" dxfId="2765" priority="13459">
      <formula>IF(RIGHT(TEXT(AM34,"0.#"),1)=".",FALSE,TRUE)</formula>
    </cfRule>
    <cfRule type="expression" dxfId="2764" priority="13460">
      <formula>IF(RIGHT(TEXT(AM34,"0.#"),1)=".",TRUE,FALSE)</formula>
    </cfRule>
  </conditionalFormatting>
  <conditionalFormatting sqref="AE33">
    <cfRule type="expression" dxfId="2763" priority="13473">
      <formula>IF(RIGHT(TEXT(AE33,"0.#"),1)=".",FALSE,TRUE)</formula>
    </cfRule>
    <cfRule type="expression" dxfId="2762" priority="13474">
      <formula>IF(RIGHT(TEXT(AE33,"0.#"),1)=".",TRUE,FALSE)</formula>
    </cfRule>
  </conditionalFormatting>
  <conditionalFormatting sqref="AE34">
    <cfRule type="expression" dxfId="2761" priority="13471">
      <formula>IF(RIGHT(TEXT(AE34,"0.#"),1)=".",FALSE,TRUE)</formula>
    </cfRule>
    <cfRule type="expression" dxfId="2760" priority="13472">
      <formula>IF(RIGHT(TEXT(AE34,"0.#"),1)=".",TRUE,FALSE)</formula>
    </cfRule>
  </conditionalFormatting>
  <conditionalFormatting sqref="AI34">
    <cfRule type="expression" dxfId="2759" priority="13469">
      <formula>IF(RIGHT(TEXT(AI34,"0.#"),1)=".",FALSE,TRUE)</formula>
    </cfRule>
    <cfRule type="expression" dxfId="2758" priority="13470">
      <formula>IF(RIGHT(TEXT(AI34,"0.#"),1)=".",TRUE,FALSE)</formula>
    </cfRule>
  </conditionalFormatting>
  <conditionalFormatting sqref="AI33">
    <cfRule type="expression" dxfId="2757" priority="13467">
      <formula>IF(RIGHT(TEXT(AI33,"0.#"),1)=".",FALSE,TRUE)</formula>
    </cfRule>
    <cfRule type="expression" dxfId="2756" priority="13468">
      <formula>IF(RIGHT(TEXT(AI33,"0.#"),1)=".",TRUE,FALSE)</formula>
    </cfRule>
  </conditionalFormatting>
  <conditionalFormatting sqref="AI32">
    <cfRule type="expression" dxfId="2755" priority="13465">
      <formula>IF(RIGHT(TEXT(AI32,"0.#"),1)=".",FALSE,TRUE)</formula>
    </cfRule>
    <cfRule type="expression" dxfId="2754" priority="13466">
      <formula>IF(RIGHT(TEXT(AI32,"0.#"),1)=".",TRUE,FALSE)</formula>
    </cfRule>
  </conditionalFormatting>
  <conditionalFormatting sqref="AM32">
    <cfRule type="expression" dxfId="2753" priority="13463">
      <formula>IF(RIGHT(TEXT(AM32,"0.#"),1)=".",FALSE,TRUE)</formula>
    </cfRule>
    <cfRule type="expression" dxfId="2752" priority="13464">
      <formula>IF(RIGHT(TEXT(AM32,"0.#"),1)=".",TRUE,FALSE)</formula>
    </cfRule>
  </conditionalFormatting>
  <conditionalFormatting sqref="AM33">
    <cfRule type="expression" dxfId="2751" priority="13461">
      <formula>IF(RIGHT(TEXT(AM33,"0.#"),1)=".",FALSE,TRUE)</formula>
    </cfRule>
    <cfRule type="expression" dxfId="2750" priority="13462">
      <formula>IF(RIGHT(TEXT(AM33,"0.#"),1)=".",TRUE,FALSE)</formula>
    </cfRule>
  </conditionalFormatting>
  <conditionalFormatting sqref="AQ32:AQ34">
    <cfRule type="expression" dxfId="2749" priority="13453">
      <formula>IF(RIGHT(TEXT(AQ32,"0.#"),1)=".",FALSE,TRUE)</formula>
    </cfRule>
    <cfRule type="expression" dxfId="2748" priority="13454">
      <formula>IF(RIGHT(TEXT(AQ32,"0.#"),1)=".",TRUE,FALSE)</formula>
    </cfRule>
  </conditionalFormatting>
  <conditionalFormatting sqref="AU32:AU34">
    <cfRule type="expression" dxfId="2747" priority="13451">
      <formula>IF(RIGHT(TEXT(AU32,"0.#"),1)=".",FALSE,TRUE)</formula>
    </cfRule>
    <cfRule type="expression" dxfId="2746" priority="13452">
      <formula>IF(RIGHT(TEXT(AU32,"0.#"),1)=".",TRUE,FALSE)</formula>
    </cfRule>
  </conditionalFormatting>
  <conditionalFormatting sqref="AE53">
    <cfRule type="expression" dxfId="2745" priority="13385">
      <formula>IF(RIGHT(TEXT(AE53,"0.#"),1)=".",FALSE,TRUE)</formula>
    </cfRule>
    <cfRule type="expression" dxfId="2744" priority="13386">
      <formula>IF(RIGHT(TEXT(AE53,"0.#"),1)=".",TRUE,FALSE)</formula>
    </cfRule>
  </conditionalFormatting>
  <conditionalFormatting sqref="AE54">
    <cfRule type="expression" dxfId="2743" priority="13383">
      <formula>IF(RIGHT(TEXT(AE54,"0.#"),1)=".",FALSE,TRUE)</formula>
    </cfRule>
    <cfRule type="expression" dxfId="2742" priority="13384">
      <formula>IF(RIGHT(TEXT(AE54,"0.#"),1)=".",TRUE,FALSE)</formula>
    </cfRule>
  </conditionalFormatting>
  <conditionalFormatting sqref="AI54">
    <cfRule type="expression" dxfId="2741" priority="13377">
      <formula>IF(RIGHT(TEXT(AI54,"0.#"),1)=".",FALSE,TRUE)</formula>
    </cfRule>
    <cfRule type="expression" dxfId="2740" priority="13378">
      <formula>IF(RIGHT(TEXT(AI54,"0.#"),1)=".",TRUE,FALSE)</formula>
    </cfRule>
  </conditionalFormatting>
  <conditionalFormatting sqref="AI53">
    <cfRule type="expression" dxfId="2739" priority="13375">
      <formula>IF(RIGHT(TEXT(AI53,"0.#"),1)=".",FALSE,TRUE)</formula>
    </cfRule>
    <cfRule type="expression" dxfId="2738" priority="13376">
      <formula>IF(RIGHT(TEXT(AI53,"0.#"),1)=".",TRUE,FALSE)</formula>
    </cfRule>
  </conditionalFormatting>
  <conditionalFormatting sqref="AM53">
    <cfRule type="expression" dxfId="2737" priority="13373">
      <formula>IF(RIGHT(TEXT(AM53,"0.#"),1)=".",FALSE,TRUE)</formula>
    </cfRule>
    <cfRule type="expression" dxfId="2736" priority="13374">
      <formula>IF(RIGHT(TEXT(AM53,"0.#"),1)=".",TRUE,FALSE)</formula>
    </cfRule>
  </conditionalFormatting>
  <conditionalFormatting sqref="AM54">
    <cfRule type="expression" dxfId="2735" priority="13371">
      <formula>IF(RIGHT(TEXT(AM54,"0.#"),1)=".",FALSE,TRUE)</formula>
    </cfRule>
    <cfRule type="expression" dxfId="2734" priority="13372">
      <formula>IF(RIGHT(TEXT(AM54,"0.#"),1)=".",TRUE,FALSE)</formula>
    </cfRule>
  </conditionalFormatting>
  <conditionalFormatting sqref="AM55">
    <cfRule type="expression" dxfId="2733" priority="13369">
      <formula>IF(RIGHT(TEXT(AM55,"0.#"),1)=".",FALSE,TRUE)</formula>
    </cfRule>
    <cfRule type="expression" dxfId="2732" priority="13370">
      <formula>IF(RIGHT(TEXT(AM55,"0.#"),1)=".",TRUE,FALSE)</formula>
    </cfRule>
  </conditionalFormatting>
  <conditionalFormatting sqref="AE60">
    <cfRule type="expression" dxfId="2731" priority="13355">
      <formula>IF(RIGHT(TEXT(AE60,"0.#"),1)=".",FALSE,TRUE)</formula>
    </cfRule>
    <cfRule type="expression" dxfId="2730" priority="13356">
      <formula>IF(RIGHT(TEXT(AE60,"0.#"),1)=".",TRUE,FALSE)</formula>
    </cfRule>
  </conditionalFormatting>
  <conditionalFormatting sqref="AE61">
    <cfRule type="expression" dxfId="2729" priority="13353">
      <formula>IF(RIGHT(TEXT(AE61,"0.#"),1)=".",FALSE,TRUE)</formula>
    </cfRule>
    <cfRule type="expression" dxfId="2728" priority="13354">
      <formula>IF(RIGHT(TEXT(AE61,"0.#"),1)=".",TRUE,FALSE)</formula>
    </cfRule>
  </conditionalFormatting>
  <conditionalFormatting sqref="AE62">
    <cfRule type="expression" dxfId="2727" priority="13351">
      <formula>IF(RIGHT(TEXT(AE62,"0.#"),1)=".",FALSE,TRUE)</formula>
    </cfRule>
    <cfRule type="expression" dxfId="2726" priority="13352">
      <formula>IF(RIGHT(TEXT(AE62,"0.#"),1)=".",TRUE,FALSE)</formula>
    </cfRule>
  </conditionalFormatting>
  <conditionalFormatting sqref="AI62">
    <cfRule type="expression" dxfId="2725" priority="13349">
      <formula>IF(RIGHT(TEXT(AI62,"0.#"),1)=".",FALSE,TRUE)</formula>
    </cfRule>
    <cfRule type="expression" dxfId="2724" priority="13350">
      <formula>IF(RIGHT(TEXT(AI62,"0.#"),1)=".",TRUE,FALSE)</formula>
    </cfRule>
  </conditionalFormatting>
  <conditionalFormatting sqref="AI61">
    <cfRule type="expression" dxfId="2723" priority="13347">
      <formula>IF(RIGHT(TEXT(AI61,"0.#"),1)=".",FALSE,TRUE)</formula>
    </cfRule>
    <cfRule type="expression" dxfId="2722" priority="13348">
      <formula>IF(RIGHT(TEXT(AI61,"0.#"),1)=".",TRUE,FALSE)</formula>
    </cfRule>
  </conditionalFormatting>
  <conditionalFormatting sqref="AI60">
    <cfRule type="expression" dxfId="2721" priority="13345">
      <formula>IF(RIGHT(TEXT(AI60,"0.#"),1)=".",FALSE,TRUE)</formula>
    </cfRule>
    <cfRule type="expression" dxfId="2720" priority="13346">
      <formula>IF(RIGHT(TEXT(AI60,"0.#"),1)=".",TRUE,FALSE)</formula>
    </cfRule>
  </conditionalFormatting>
  <conditionalFormatting sqref="AM60">
    <cfRule type="expression" dxfId="2719" priority="13343">
      <formula>IF(RIGHT(TEXT(AM60,"0.#"),1)=".",FALSE,TRUE)</formula>
    </cfRule>
    <cfRule type="expression" dxfId="2718" priority="13344">
      <formula>IF(RIGHT(TEXT(AM60,"0.#"),1)=".",TRUE,FALSE)</formula>
    </cfRule>
  </conditionalFormatting>
  <conditionalFormatting sqref="AM61">
    <cfRule type="expression" dxfId="2717" priority="13341">
      <formula>IF(RIGHT(TEXT(AM61,"0.#"),1)=".",FALSE,TRUE)</formula>
    </cfRule>
    <cfRule type="expression" dxfId="2716" priority="13342">
      <formula>IF(RIGHT(TEXT(AM61,"0.#"),1)=".",TRUE,FALSE)</formula>
    </cfRule>
  </conditionalFormatting>
  <conditionalFormatting sqref="AM62">
    <cfRule type="expression" dxfId="2715" priority="13339">
      <formula>IF(RIGHT(TEXT(AM62,"0.#"),1)=".",FALSE,TRUE)</formula>
    </cfRule>
    <cfRule type="expression" dxfId="2714" priority="13340">
      <formula>IF(RIGHT(TEXT(AM62,"0.#"),1)=".",TRUE,FALSE)</formula>
    </cfRule>
  </conditionalFormatting>
  <conditionalFormatting sqref="AE87">
    <cfRule type="expression" dxfId="2713" priority="13325">
      <formula>IF(RIGHT(TEXT(AE87,"0.#"),1)=".",FALSE,TRUE)</formula>
    </cfRule>
    <cfRule type="expression" dxfId="2712" priority="13326">
      <formula>IF(RIGHT(TEXT(AE87,"0.#"),1)=".",TRUE,FALSE)</formula>
    </cfRule>
  </conditionalFormatting>
  <conditionalFormatting sqref="AE88">
    <cfRule type="expression" dxfId="2711" priority="13323">
      <formula>IF(RIGHT(TEXT(AE88,"0.#"),1)=".",FALSE,TRUE)</formula>
    </cfRule>
    <cfRule type="expression" dxfId="2710" priority="13324">
      <formula>IF(RIGHT(TEXT(AE88,"0.#"),1)=".",TRUE,FALSE)</formula>
    </cfRule>
  </conditionalFormatting>
  <conditionalFormatting sqref="AE89">
    <cfRule type="expression" dxfId="2709" priority="13321">
      <formula>IF(RIGHT(TEXT(AE89,"0.#"),1)=".",FALSE,TRUE)</formula>
    </cfRule>
    <cfRule type="expression" dxfId="2708" priority="13322">
      <formula>IF(RIGHT(TEXT(AE89,"0.#"),1)=".",TRUE,FALSE)</formula>
    </cfRule>
  </conditionalFormatting>
  <conditionalFormatting sqref="AI89">
    <cfRule type="expression" dxfId="2707" priority="13319">
      <formula>IF(RIGHT(TEXT(AI89,"0.#"),1)=".",FALSE,TRUE)</formula>
    </cfRule>
    <cfRule type="expression" dxfId="2706" priority="13320">
      <formula>IF(RIGHT(TEXT(AI89,"0.#"),1)=".",TRUE,FALSE)</formula>
    </cfRule>
  </conditionalFormatting>
  <conditionalFormatting sqref="AI88">
    <cfRule type="expression" dxfId="2705" priority="13317">
      <formula>IF(RIGHT(TEXT(AI88,"0.#"),1)=".",FALSE,TRUE)</formula>
    </cfRule>
    <cfRule type="expression" dxfId="2704" priority="13318">
      <formula>IF(RIGHT(TEXT(AI88,"0.#"),1)=".",TRUE,FALSE)</formula>
    </cfRule>
  </conditionalFormatting>
  <conditionalFormatting sqref="AI87">
    <cfRule type="expression" dxfId="2703" priority="13315">
      <formula>IF(RIGHT(TEXT(AI87,"0.#"),1)=".",FALSE,TRUE)</formula>
    </cfRule>
    <cfRule type="expression" dxfId="2702" priority="13316">
      <formula>IF(RIGHT(TEXT(AI87,"0.#"),1)=".",TRUE,FALSE)</formula>
    </cfRule>
  </conditionalFormatting>
  <conditionalFormatting sqref="AM88">
    <cfRule type="expression" dxfId="2701" priority="13311">
      <formula>IF(RIGHT(TEXT(AM88,"0.#"),1)=".",FALSE,TRUE)</formula>
    </cfRule>
    <cfRule type="expression" dxfId="2700" priority="13312">
      <formula>IF(RIGHT(TEXT(AM88,"0.#"),1)=".",TRUE,FALSE)</formula>
    </cfRule>
  </conditionalFormatting>
  <conditionalFormatting sqref="AM89">
    <cfRule type="expression" dxfId="2699" priority="13309">
      <formula>IF(RIGHT(TEXT(AM89,"0.#"),1)=".",FALSE,TRUE)</formula>
    </cfRule>
    <cfRule type="expression" dxfId="2698" priority="13310">
      <formula>IF(RIGHT(TEXT(AM89,"0.#"),1)=".",TRUE,FALSE)</formula>
    </cfRule>
  </conditionalFormatting>
  <conditionalFormatting sqref="AE92">
    <cfRule type="expression" dxfId="2697" priority="13295">
      <formula>IF(RIGHT(TEXT(AE92,"0.#"),1)=".",FALSE,TRUE)</formula>
    </cfRule>
    <cfRule type="expression" dxfId="2696" priority="13296">
      <formula>IF(RIGHT(TEXT(AE92,"0.#"),1)=".",TRUE,FALSE)</formula>
    </cfRule>
  </conditionalFormatting>
  <conditionalFormatting sqref="AE93">
    <cfRule type="expression" dxfId="2695" priority="13293">
      <formula>IF(RIGHT(TEXT(AE93,"0.#"),1)=".",FALSE,TRUE)</formula>
    </cfRule>
    <cfRule type="expression" dxfId="2694" priority="13294">
      <formula>IF(RIGHT(TEXT(AE93,"0.#"),1)=".",TRUE,FALSE)</formula>
    </cfRule>
  </conditionalFormatting>
  <conditionalFormatting sqref="AE94">
    <cfRule type="expression" dxfId="2693" priority="13291">
      <formula>IF(RIGHT(TEXT(AE94,"0.#"),1)=".",FALSE,TRUE)</formula>
    </cfRule>
    <cfRule type="expression" dxfId="2692" priority="13292">
      <formula>IF(RIGHT(TEXT(AE94,"0.#"),1)=".",TRUE,FALSE)</formula>
    </cfRule>
  </conditionalFormatting>
  <conditionalFormatting sqref="AI94">
    <cfRule type="expression" dxfId="2691" priority="13289">
      <formula>IF(RIGHT(TEXT(AI94,"0.#"),1)=".",FALSE,TRUE)</formula>
    </cfRule>
    <cfRule type="expression" dxfId="2690" priority="13290">
      <formula>IF(RIGHT(TEXT(AI94,"0.#"),1)=".",TRUE,FALSE)</formula>
    </cfRule>
  </conditionalFormatting>
  <conditionalFormatting sqref="AI93">
    <cfRule type="expression" dxfId="2689" priority="13287">
      <formula>IF(RIGHT(TEXT(AI93,"0.#"),1)=".",FALSE,TRUE)</formula>
    </cfRule>
    <cfRule type="expression" dxfId="2688" priority="13288">
      <formula>IF(RIGHT(TEXT(AI93,"0.#"),1)=".",TRUE,FALSE)</formula>
    </cfRule>
  </conditionalFormatting>
  <conditionalFormatting sqref="AI92">
    <cfRule type="expression" dxfId="2687" priority="13285">
      <formula>IF(RIGHT(TEXT(AI92,"0.#"),1)=".",FALSE,TRUE)</formula>
    </cfRule>
    <cfRule type="expression" dxfId="2686" priority="13286">
      <formula>IF(RIGHT(TEXT(AI92,"0.#"),1)=".",TRUE,FALSE)</formula>
    </cfRule>
  </conditionalFormatting>
  <conditionalFormatting sqref="AM92">
    <cfRule type="expression" dxfId="2685" priority="13283">
      <formula>IF(RIGHT(TEXT(AM92,"0.#"),1)=".",FALSE,TRUE)</formula>
    </cfRule>
    <cfRule type="expression" dxfId="2684" priority="13284">
      <formula>IF(RIGHT(TEXT(AM92,"0.#"),1)=".",TRUE,FALSE)</formula>
    </cfRule>
  </conditionalFormatting>
  <conditionalFormatting sqref="AM93">
    <cfRule type="expression" dxfId="2683" priority="13281">
      <formula>IF(RIGHT(TEXT(AM93,"0.#"),1)=".",FALSE,TRUE)</formula>
    </cfRule>
    <cfRule type="expression" dxfId="2682" priority="13282">
      <formula>IF(RIGHT(TEXT(AM93,"0.#"),1)=".",TRUE,FALSE)</formula>
    </cfRule>
  </conditionalFormatting>
  <conditionalFormatting sqref="AM94">
    <cfRule type="expression" dxfId="2681" priority="13279">
      <formula>IF(RIGHT(TEXT(AM94,"0.#"),1)=".",FALSE,TRUE)</formula>
    </cfRule>
    <cfRule type="expression" dxfId="2680" priority="13280">
      <formula>IF(RIGHT(TEXT(AM94,"0.#"),1)=".",TRUE,FALSE)</formula>
    </cfRule>
  </conditionalFormatting>
  <conditionalFormatting sqref="AE97">
    <cfRule type="expression" dxfId="2679" priority="13265">
      <formula>IF(RIGHT(TEXT(AE97,"0.#"),1)=".",FALSE,TRUE)</formula>
    </cfRule>
    <cfRule type="expression" dxfId="2678" priority="13266">
      <formula>IF(RIGHT(TEXT(AE97,"0.#"),1)=".",TRUE,FALSE)</formula>
    </cfRule>
  </conditionalFormatting>
  <conditionalFormatting sqref="AE98">
    <cfRule type="expression" dxfId="2677" priority="13263">
      <formula>IF(RIGHT(TEXT(AE98,"0.#"),1)=".",FALSE,TRUE)</formula>
    </cfRule>
    <cfRule type="expression" dxfId="2676" priority="13264">
      <formula>IF(RIGHT(TEXT(AE98,"0.#"),1)=".",TRUE,FALSE)</formula>
    </cfRule>
  </conditionalFormatting>
  <conditionalFormatting sqref="AE99">
    <cfRule type="expression" dxfId="2675" priority="13261">
      <formula>IF(RIGHT(TEXT(AE99,"0.#"),1)=".",FALSE,TRUE)</formula>
    </cfRule>
    <cfRule type="expression" dxfId="2674" priority="13262">
      <formula>IF(RIGHT(TEXT(AE99,"0.#"),1)=".",TRUE,FALSE)</formula>
    </cfRule>
  </conditionalFormatting>
  <conditionalFormatting sqref="AI99">
    <cfRule type="expression" dxfId="2673" priority="13259">
      <formula>IF(RIGHT(TEXT(AI99,"0.#"),1)=".",FALSE,TRUE)</formula>
    </cfRule>
    <cfRule type="expression" dxfId="2672" priority="13260">
      <formula>IF(RIGHT(TEXT(AI99,"0.#"),1)=".",TRUE,FALSE)</formula>
    </cfRule>
  </conditionalFormatting>
  <conditionalFormatting sqref="AI98">
    <cfRule type="expression" dxfId="2671" priority="13257">
      <formula>IF(RIGHT(TEXT(AI98,"0.#"),1)=".",FALSE,TRUE)</formula>
    </cfRule>
    <cfRule type="expression" dxfId="2670" priority="13258">
      <formula>IF(RIGHT(TEXT(AI98,"0.#"),1)=".",TRUE,FALSE)</formula>
    </cfRule>
  </conditionalFormatting>
  <conditionalFormatting sqref="AI97">
    <cfRule type="expression" dxfId="2669" priority="13255">
      <formula>IF(RIGHT(TEXT(AI97,"0.#"),1)=".",FALSE,TRUE)</formula>
    </cfRule>
    <cfRule type="expression" dxfId="2668" priority="13256">
      <formula>IF(RIGHT(TEXT(AI97,"0.#"),1)=".",TRUE,FALSE)</formula>
    </cfRule>
  </conditionalFormatting>
  <conditionalFormatting sqref="AM97">
    <cfRule type="expression" dxfId="2667" priority="13253">
      <formula>IF(RIGHT(TEXT(AM97,"0.#"),1)=".",FALSE,TRUE)</formula>
    </cfRule>
    <cfRule type="expression" dxfId="2666" priority="13254">
      <formula>IF(RIGHT(TEXT(AM97,"0.#"),1)=".",TRUE,FALSE)</formula>
    </cfRule>
  </conditionalFormatting>
  <conditionalFormatting sqref="AM98">
    <cfRule type="expression" dxfId="2665" priority="13251">
      <formula>IF(RIGHT(TEXT(AM98,"0.#"),1)=".",FALSE,TRUE)</formula>
    </cfRule>
    <cfRule type="expression" dxfId="2664" priority="13252">
      <formula>IF(RIGHT(TEXT(AM98,"0.#"),1)=".",TRUE,FALSE)</formula>
    </cfRule>
  </conditionalFormatting>
  <conditionalFormatting sqref="AM99">
    <cfRule type="expression" dxfId="2663" priority="13249">
      <formula>IF(RIGHT(TEXT(AM99,"0.#"),1)=".",FALSE,TRUE)</formula>
    </cfRule>
    <cfRule type="expression" dxfId="2662" priority="13250">
      <formula>IF(RIGHT(TEXT(AM99,"0.#"),1)=".",TRUE,FALSE)</formula>
    </cfRule>
  </conditionalFormatting>
  <conditionalFormatting sqref="AI101">
    <cfRule type="expression" dxfId="2661" priority="13235">
      <formula>IF(RIGHT(TEXT(AI101,"0.#"),1)=".",FALSE,TRUE)</formula>
    </cfRule>
    <cfRule type="expression" dxfId="2660" priority="13236">
      <formula>IF(RIGHT(TEXT(AI101,"0.#"),1)=".",TRUE,FALSE)</formula>
    </cfRule>
  </conditionalFormatting>
  <conditionalFormatting sqref="AM101">
    <cfRule type="expression" dxfId="2659" priority="13233">
      <formula>IF(RIGHT(TEXT(AM101,"0.#"),1)=".",FALSE,TRUE)</formula>
    </cfRule>
    <cfRule type="expression" dxfId="2658" priority="13234">
      <formula>IF(RIGHT(TEXT(AM101,"0.#"),1)=".",TRUE,FALSE)</formula>
    </cfRule>
  </conditionalFormatting>
  <conditionalFormatting sqref="AE102">
    <cfRule type="expression" dxfId="2657" priority="13231">
      <formula>IF(RIGHT(TEXT(AE102,"0.#"),1)=".",FALSE,TRUE)</formula>
    </cfRule>
    <cfRule type="expression" dxfId="2656" priority="13232">
      <formula>IF(RIGHT(TEXT(AE102,"0.#"),1)=".",TRUE,FALSE)</formula>
    </cfRule>
  </conditionalFormatting>
  <conditionalFormatting sqref="AI102">
    <cfRule type="expression" dxfId="2655" priority="13229">
      <formula>IF(RIGHT(TEXT(AI102,"0.#"),1)=".",FALSE,TRUE)</formula>
    </cfRule>
    <cfRule type="expression" dxfId="2654" priority="13230">
      <formula>IF(RIGHT(TEXT(AI102,"0.#"),1)=".",TRUE,FALSE)</formula>
    </cfRule>
  </conditionalFormatting>
  <conditionalFormatting sqref="AM102">
    <cfRule type="expression" dxfId="2653" priority="13227">
      <formula>IF(RIGHT(TEXT(AM102,"0.#"),1)=".",FALSE,TRUE)</formula>
    </cfRule>
    <cfRule type="expression" dxfId="2652" priority="13228">
      <formula>IF(RIGHT(TEXT(AM102,"0.#"),1)=".",TRUE,FALSE)</formula>
    </cfRule>
  </conditionalFormatting>
  <conditionalFormatting sqref="AQ102">
    <cfRule type="expression" dxfId="2651" priority="13225">
      <formula>IF(RIGHT(TEXT(AQ102,"0.#"),1)=".",FALSE,TRUE)</formula>
    </cfRule>
    <cfRule type="expression" dxfId="2650" priority="13226">
      <formula>IF(RIGHT(TEXT(AQ102,"0.#"),1)=".",TRUE,FALSE)</formula>
    </cfRule>
  </conditionalFormatting>
  <conditionalFormatting sqref="AE104">
    <cfRule type="expression" dxfId="2649" priority="13223">
      <formula>IF(RIGHT(TEXT(AE104,"0.#"),1)=".",FALSE,TRUE)</formula>
    </cfRule>
    <cfRule type="expression" dxfId="2648" priority="13224">
      <formula>IF(RIGHT(TEXT(AE104,"0.#"),1)=".",TRUE,FALSE)</formula>
    </cfRule>
  </conditionalFormatting>
  <conditionalFormatting sqref="AI104">
    <cfRule type="expression" dxfId="2647" priority="13221">
      <formula>IF(RIGHT(TEXT(AI104,"0.#"),1)=".",FALSE,TRUE)</formula>
    </cfRule>
    <cfRule type="expression" dxfId="2646" priority="13222">
      <formula>IF(RIGHT(TEXT(AI104,"0.#"),1)=".",TRUE,FALSE)</formula>
    </cfRule>
  </conditionalFormatting>
  <conditionalFormatting sqref="AM104">
    <cfRule type="expression" dxfId="2645" priority="13219">
      <formula>IF(RIGHT(TEXT(AM104,"0.#"),1)=".",FALSE,TRUE)</formula>
    </cfRule>
    <cfRule type="expression" dxfId="2644" priority="13220">
      <formula>IF(RIGHT(TEXT(AM104,"0.#"),1)=".",TRUE,FALSE)</formula>
    </cfRule>
  </conditionalFormatting>
  <conditionalFormatting sqref="AE105">
    <cfRule type="expression" dxfId="2643" priority="13217">
      <formula>IF(RIGHT(TEXT(AE105,"0.#"),1)=".",FALSE,TRUE)</formula>
    </cfRule>
    <cfRule type="expression" dxfId="2642" priority="13218">
      <formula>IF(RIGHT(TEXT(AE105,"0.#"),1)=".",TRUE,FALSE)</formula>
    </cfRule>
  </conditionalFormatting>
  <conditionalFormatting sqref="AI105">
    <cfRule type="expression" dxfId="2641" priority="13215">
      <formula>IF(RIGHT(TEXT(AI105,"0.#"),1)=".",FALSE,TRUE)</formula>
    </cfRule>
    <cfRule type="expression" dxfId="2640" priority="13216">
      <formula>IF(RIGHT(TEXT(AI105,"0.#"),1)=".",TRUE,FALSE)</formula>
    </cfRule>
  </conditionalFormatting>
  <conditionalFormatting sqref="AM105">
    <cfRule type="expression" dxfId="2639" priority="13213">
      <formula>IF(RIGHT(TEXT(AM105,"0.#"),1)=".",FALSE,TRUE)</formula>
    </cfRule>
    <cfRule type="expression" dxfId="2638" priority="13214">
      <formula>IF(RIGHT(TEXT(AM105,"0.#"),1)=".",TRUE,FALSE)</formula>
    </cfRule>
  </conditionalFormatting>
  <conditionalFormatting sqref="AE107">
    <cfRule type="expression" dxfId="2637" priority="13209">
      <formula>IF(RIGHT(TEXT(AE107,"0.#"),1)=".",FALSE,TRUE)</formula>
    </cfRule>
    <cfRule type="expression" dxfId="2636" priority="13210">
      <formula>IF(RIGHT(TEXT(AE107,"0.#"),1)=".",TRUE,FALSE)</formula>
    </cfRule>
  </conditionalFormatting>
  <conditionalFormatting sqref="AI107">
    <cfRule type="expression" dxfId="2635" priority="13207">
      <formula>IF(RIGHT(TEXT(AI107,"0.#"),1)=".",FALSE,TRUE)</formula>
    </cfRule>
    <cfRule type="expression" dxfId="2634" priority="13208">
      <formula>IF(RIGHT(TEXT(AI107,"0.#"),1)=".",TRUE,FALSE)</formula>
    </cfRule>
  </conditionalFormatting>
  <conditionalFormatting sqref="AM107">
    <cfRule type="expression" dxfId="2633" priority="13205">
      <formula>IF(RIGHT(TEXT(AM107,"0.#"),1)=".",FALSE,TRUE)</formula>
    </cfRule>
    <cfRule type="expression" dxfId="2632" priority="13206">
      <formula>IF(RIGHT(TEXT(AM107,"0.#"),1)=".",TRUE,FALSE)</formula>
    </cfRule>
  </conditionalFormatting>
  <conditionalFormatting sqref="AE108">
    <cfRule type="expression" dxfId="2631" priority="13203">
      <formula>IF(RIGHT(TEXT(AE108,"0.#"),1)=".",FALSE,TRUE)</formula>
    </cfRule>
    <cfRule type="expression" dxfId="2630" priority="13204">
      <formula>IF(RIGHT(TEXT(AE108,"0.#"),1)=".",TRUE,FALSE)</formula>
    </cfRule>
  </conditionalFormatting>
  <conditionalFormatting sqref="AI108">
    <cfRule type="expression" dxfId="2629" priority="13201">
      <formula>IF(RIGHT(TEXT(AI108,"0.#"),1)=".",FALSE,TRUE)</formula>
    </cfRule>
    <cfRule type="expression" dxfId="2628" priority="13202">
      <formula>IF(RIGHT(TEXT(AI108,"0.#"),1)=".",TRUE,FALSE)</formula>
    </cfRule>
  </conditionalFormatting>
  <conditionalFormatting sqref="AM108">
    <cfRule type="expression" dxfId="2627" priority="13199">
      <formula>IF(RIGHT(TEXT(AM108,"0.#"),1)=".",FALSE,TRUE)</formula>
    </cfRule>
    <cfRule type="expression" dxfId="2626" priority="13200">
      <formula>IF(RIGHT(TEXT(AM108,"0.#"),1)=".",TRUE,FALSE)</formula>
    </cfRule>
  </conditionalFormatting>
  <conditionalFormatting sqref="AE110">
    <cfRule type="expression" dxfId="2625" priority="13195">
      <formula>IF(RIGHT(TEXT(AE110,"0.#"),1)=".",FALSE,TRUE)</formula>
    </cfRule>
    <cfRule type="expression" dxfId="2624" priority="13196">
      <formula>IF(RIGHT(TEXT(AE110,"0.#"),1)=".",TRUE,FALSE)</formula>
    </cfRule>
  </conditionalFormatting>
  <conditionalFormatting sqref="AI110">
    <cfRule type="expression" dxfId="2623" priority="13193">
      <formula>IF(RIGHT(TEXT(AI110,"0.#"),1)=".",FALSE,TRUE)</formula>
    </cfRule>
    <cfRule type="expression" dxfId="2622" priority="13194">
      <formula>IF(RIGHT(TEXT(AI110,"0.#"),1)=".",TRUE,FALSE)</formula>
    </cfRule>
  </conditionalFormatting>
  <conditionalFormatting sqref="AM110">
    <cfRule type="expression" dxfId="2621" priority="13191">
      <formula>IF(RIGHT(TEXT(AM110,"0.#"),1)=".",FALSE,TRUE)</formula>
    </cfRule>
    <cfRule type="expression" dxfId="2620" priority="13192">
      <formula>IF(RIGHT(TEXT(AM110,"0.#"),1)=".",TRUE,FALSE)</formula>
    </cfRule>
  </conditionalFormatting>
  <conditionalFormatting sqref="AE111">
    <cfRule type="expression" dxfId="2619" priority="13189">
      <formula>IF(RIGHT(TEXT(AE111,"0.#"),1)=".",FALSE,TRUE)</formula>
    </cfRule>
    <cfRule type="expression" dxfId="2618" priority="13190">
      <formula>IF(RIGHT(TEXT(AE111,"0.#"),1)=".",TRUE,FALSE)</formula>
    </cfRule>
  </conditionalFormatting>
  <conditionalFormatting sqref="AI111">
    <cfRule type="expression" dxfId="2617" priority="13187">
      <formula>IF(RIGHT(TEXT(AI111,"0.#"),1)=".",FALSE,TRUE)</formula>
    </cfRule>
    <cfRule type="expression" dxfId="2616" priority="13188">
      <formula>IF(RIGHT(TEXT(AI111,"0.#"),1)=".",TRUE,FALSE)</formula>
    </cfRule>
  </conditionalFormatting>
  <conditionalFormatting sqref="AM111">
    <cfRule type="expression" dxfId="2615" priority="13185">
      <formula>IF(RIGHT(TEXT(AM111,"0.#"),1)=".",FALSE,TRUE)</formula>
    </cfRule>
    <cfRule type="expression" dxfId="2614" priority="13186">
      <formula>IF(RIGHT(TEXT(AM111,"0.#"),1)=".",TRUE,FALSE)</formula>
    </cfRule>
  </conditionalFormatting>
  <conditionalFormatting sqref="AE113">
    <cfRule type="expression" dxfId="2613" priority="13181">
      <formula>IF(RIGHT(TEXT(AE113,"0.#"),1)=".",FALSE,TRUE)</formula>
    </cfRule>
    <cfRule type="expression" dxfId="2612" priority="13182">
      <formula>IF(RIGHT(TEXT(AE113,"0.#"),1)=".",TRUE,FALSE)</formula>
    </cfRule>
  </conditionalFormatting>
  <conditionalFormatting sqref="AI113">
    <cfRule type="expression" dxfId="2611" priority="13179">
      <formula>IF(RIGHT(TEXT(AI113,"0.#"),1)=".",FALSE,TRUE)</formula>
    </cfRule>
    <cfRule type="expression" dxfId="2610" priority="13180">
      <formula>IF(RIGHT(TEXT(AI113,"0.#"),1)=".",TRUE,FALSE)</formula>
    </cfRule>
  </conditionalFormatting>
  <conditionalFormatting sqref="AM113">
    <cfRule type="expression" dxfId="2609" priority="13177">
      <formula>IF(RIGHT(TEXT(AM113,"0.#"),1)=".",FALSE,TRUE)</formula>
    </cfRule>
    <cfRule type="expression" dxfId="2608" priority="13178">
      <formula>IF(RIGHT(TEXT(AM113,"0.#"),1)=".",TRUE,FALSE)</formula>
    </cfRule>
  </conditionalFormatting>
  <conditionalFormatting sqref="AE114">
    <cfRule type="expression" dxfId="2607" priority="13175">
      <formula>IF(RIGHT(TEXT(AE114,"0.#"),1)=".",FALSE,TRUE)</formula>
    </cfRule>
    <cfRule type="expression" dxfId="2606" priority="13176">
      <formula>IF(RIGHT(TEXT(AE114,"0.#"),1)=".",TRUE,FALSE)</formula>
    </cfRule>
  </conditionalFormatting>
  <conditionalFormatting sqref="AI114">
    <cfRule type="expression" dxfId="2605" priority="13173">
      <formula>IF(RIGHT(TEXT(AI114,"0.#"),1)=".",FALSE,TRUE)</formula>
    </cfRule>
    <cfRule type="expression" dxfId="2604" priority="13174">
      <formula>IF(RIGHT(TEXT(AI114,"0.#"),1)=".",TRUE,FALSE)</formula>
    </cfRule>
  </conditionalFormatting>
  <conditionalFormatting sqref="AM114">
    <cfRule type="expression" dxfId="2603" priority="13171">
      <formula>IF(RIGHT(TEXT(AM114,"0.#"),1)=".",FALSE,TRUE)</formula>
    </cfRule>
    <cfRule type="expression" dxfId="2602" priority="13172">
      <formula>IF(RIGHT(TEXT(AM114,"0.#"),1)=".",TRUE,FALSE)</formula>
    </cfRule>
  </conditionalFormatting>
  <conditionalFormatting sqref="AE116 AQ116">
    <cfRule type="expression" dxfId="2601" priority="13167">
      <formula>IF(RIGHT(TEXT(AE116,"0.#"),1)=".",FALSE,TRUE)</formula>
    </cfRule>
    <cfRule type="expression" dxfId="2600" priority="13168">
      <formula>IF(RIGHT(TEXT(AE116,"0.#"),1)=".",TRUE,FALSE)</formula>
    </cfRule>
  </conditionalFormatting>
  <conditionalFormatting sqref="AI116">
    <cfRule type="expression" dxfId="2599" priority="13165">
      <formula>IF(RIGHT(TEXT(AI116,"0.#"),1)=".",FALSE,TRUE)</formula>
    </cfRule>
    <cfRule type="expression" dxfId="2598" priority="13166">
      <formula>IF(RIGHT(TEXT(AI116,"0.#"),1)=".",TRUE,FALSE)</formula>
    </cfRule>
  </conditionalFormatting>
  <conditionalFormatting sqref="AM116">
    <cfRule type="expression" dxfId="2597" priority="13163">
      <formula>IF(RIGHT(TEXT(AM116,"0.#"),1)=".",FALSE,TRUE)</formula>
    </cfRule>
    <cfRule type="expression" dxfId="2596" priority="13164">
      <formula>IF(RIGHT(TEXT(AM116,"0.#"),1)=".",TRUE,FALSE)</formula>
    </cfRule>
  </conditionalFormatting>
  <conditionalFormatting sqref="AE117 AM117">
    <cfRule type="expression" dxfId="2595" priority="13161">
      <formula>IF(RIGHT(TEXT(AE117,"0.#"),1)=".",FALSE,TRUE)</formula>
    </cfRule>
    <cfRule type="expression" dxfId="2594" priority="13162">
      <formula>IF(RIGHT(TEXT(AE117,"0.#"),1)=".",TRUE,FALSE)</formula>
    </cfRule>
  </conditionalFormatting>
  <conditionalFormatting sqref="AI117">
    <cfRule type="expression" dxfId="2593" priority="13159">
      <formula>IF(RIGHT(TEXT(AI117,"0.#"),1)=".",FALSE,TRUE)</formula>
    </cfRule>
    <cfRule type="expression" dxfId="2592" priority="13160">
      <formula>IF(RIGHT(TEXT(AI117,"0.#"),1)=".",TRUE,FALSE)</formula>
    </cfRule>
  </conditionalFormatting>
  <conditionalFormatting sqref="AQ117">
    <cfRule type="expression" dxfId="2591" priority="13155">
      <formula>IF(RIGHT(TEXT(AQ117,"0.#"),1)=".",FALSE,TRUE)</formula>
    </cfRule>
    <cfRule type="expression" dxfId="2590" priority="13156">
      <formula>IF(RIGHT(TEXT(AQ117,"0.#"),1)=".",TRUE,FALSE)</formula>
    </cfRule>
  </conditionalFormatting>
  <conditionalFormatting sqref="AE119 AQ119">
    <cfRule type="expression" dxfId="2589" priority="13153">
      <formula>IF(RIGHT(TEXT(AE119,"0.#"),1)=".",FALSE,TRUE)</formula>
    </cfRule>
    <cfRule type="expression" dxfId="2588" priority="13154">
      <formula>IF(RIGHT(TEXT(AE119,"0.#"),1)=".",TRUE,FALSE)</formula>
    </cfRule>
  </conditionalFormatting>
  <conditionalFormatting sqref="AI119">
    <cfRule type="expression" dxfId="2587" priority="13151">
      <formula>IF(RIGHT(TEXT(AI119,"0.#"),1)=".",FALSE,TRUE)</formula>
    </cfRule>
    <cfRule type="expression" dxfId="2586" priority="13152">
      <formula>IF(RIGHT(TEXT(AI119,"0.#"),1)=".",TRUE,FALSE)</formula>
    </cfRule>
  </conditionalFormatting>
  <conditionalFormatting sqref="AM119">
    <cfRule type="expression" dxfId="2585" priority="13149">
      <formula>IF(RIGHT(TEXT(AM119,"0.#"),1)=".",FALSE,TRUE)</formula>
    </cfRule>
    <cfRule type="expression" dxfId="2584" priority="13150">
      <formula>IF(RIGHT(TEXT(AM119,"0.#"),1)=".",TRUE,FALSE)</formula>
    </cfRule>
  </conditionalFormatting>
  <conditionalFormatting sqref="AQ120">
    <cfRule type="expression" dxfId="2583" priority="13141">
      <formula>IF(RIGHT(TEXT(AQ120,"0.#"),1)=".",FALSE,TRUE)</formula>
    </cfRule>
    <cfRule type="expression" dxfId="2582" priority="13142">
      <formula>IF(RIGHT(TEXT(AQ120,"0.#"),1)=".",TRUE,FALSE)</formula>
    </cfRule>
  </conditionalFormatting>
  <conditionalFormatting sqref="AE122 AQ122">
    <cfRule type="expression" dxfId="2581" priority="13139">
      <formula>IF(RIGHT(TEXT(AE122,"0.#"),1)=".",FALSE,TRUE)</formula>
    </cfRule>
    <cfRule type="expression" dxfId="2580" priority="13140">
      <formula>IF(RIGHT(TEXT(AE122,"0.#"),1)=".",TRUE,FALSE)</formula>
    </cfRule>
  </conditionalFormatting>
  <conditionalFormatting sqref="AI122">
    <cfRule type="expression" dxfId="2579" priority="13137">
      <formula>IF(RIGHT(TEXT(AI122,"0.#"),1)=".",FALSE,TRUE)</formula>
    </cfRule>
    <cfRule type="expression" dxfId="2578" priority="13138">
      <formula>IF(RIGHT(TEXT(AI122,"0.#"),1)=".",TRUE,FALSE)</formula>
    </cfRule>
  </conditionalFormatting>
  <conditionalFormatting sqref="AM122">
    <cfRule type="expression" dxfId="2577" priority="13135">
      <formula>IF(RIGHT(TEXT(AM122,"0.#"),1)=".",FALSE,TRUE)</formula>
    </cfRule>
    <cfRule type="expression" dxfId="2576" priority="13136">
      <formula>IF(RIGHT(TEXT(AM122,"0.#"),1)=".",TRUE,FALSE)</formula>
    </cfRule>
  </conditionalFormatting>
  <conditionalFormatting sqref="AQ123">
    <cfRule type="expression" dxfId="2575" priority="13127">
      <formula>IF(RIGHT(TEXT(AQ123,"0.#"),1)=".",FALSE,TRUE)</formula>
    </cfRule>
    <cfRule type="expression" dxfId="2574" priority="13128">
      <formula>IF(RIGHT(TEXT(AQ123,"0.#"),1)=".",TRUE,FALSE)</formula>
    </cfRule>
  </conditionalFormatting>
  <conditionalFormatting sqref="AE125 AQ125">
    <cfRule type="expression" dxfId="2573" priority="13125">
      <formula>IF(RIGHT(TEXT(AE125,"0.#"),1)=".",FALSE,TRUE)</formula>
    </cfRule>
    <cfRule type="expression" dxfId="2572" priority="13126">
      <formula>IF(RIGHT(TEXT(AE125,"0.#"),1)=".",TRUE,FALSE)</formula>
    </cfRule>
  </conditionalFormatting>
  <conditionalFormatting sqref="AI125">
    <cfRule type="expression" dxfId="2571" priority="13123">
      <formula>IF(RIGHT(TEXT(AI125,"0.#"),1)=".",FALSE,TRUE)</formula>
    </cfRule>
    <cfRule type="expression" dxfId="2570" priority="13124">
      <formula>IF(RIGHT(TEXT(AI125,"0.#"),1)=".",TRUE,FALSE)</formula>
    </cfRule>
  </conditionalFormatting>
  <conditionalFormatting sqref="AM125">
    <cfRule type="expression" dxfId="2569" priority="13121">
      <formula>IF(RIGHT(TEXT(AM125,"0.#"),1)=".",FALSE,TRUE)</formula>
    </cfRule>
    <cfRule type="expression" dxfId="2568" priority="13122">
      <formula>IF(RIGHT(TEXT(AM125,"0.#"),1)=".",TRUE,FALSE)</formula>
    </cfRule>
  </conditionalFormatting>
  <conditionalFormatting sqref="AQ126">
    <cfRule type="expression" dxfId="2567" priority="13113">
      <formula>IF(RIGHT(TEXT(AQ126,"0.#"),1)=".",FALSE,TRUE)</formula>
    </cfRule>
    <cfRule type="expression" dxfId="2566" priority="13114">
      <formula>IF(RIGHT(TEXT(AQ126,"0.#"),1)=".",TRUE,FALSE)</formula>
    </cfRule>
  </conditionalFormatting>
  <conditionalFormatting sqref="AE128 AQ128">
    <cfRule type="expression" dxfId="2565" priority="13111">
      <formula>IF(RIGHT(TEXT(AE128,"0.#"),1)=".",FALSE,TRUE)</formula>
    </cfRule>
    <cfRule type="expression" dxfId="2564" priority="13112">
      <formula>IF(RIGHT(TEXT(AE128,"0.#"),1)=".",TRUE,FALSE)</formula>
    </cfRule>
  </conditionalFormatting>
  <conditionalFormatting sqref="AI128">
    <cfRule type="expression" dxfId="2563" priority="13109">
      <formula>IF(RIGHT(TEXT(AI128,"0.#"),1)=".",FALSE,TRUE)</formula>
    </cfRule>
    <cfRule type="expression" dxfId="2562" priority="13110">
      <formula>IF(RIGHT(TEXT(AI128,"0.#"),1)=".",TRUE,FALSE)</formula>
    </cfRule>
  </conditionalFormatting>
  <conditionalFormatting sqref="AM128">
    <cfRule type="expression" dxfId="2561" priority="13107">
      <formula>IF(RIGHT(TEXT(AM128,"0.#"),1)=".",FALSE,TRUE)</formula>
    </cfRule>
    <cfRule type="expression" dxfId="2560" priority="13108">
      <formula>IF(RIGHT(TEXT(AM128,"0.#"),1)=".",TRUE,FALSE)</formula>
    </cfRule>
  </conditionalFormatting>
  <conditionalFormatting sqref="AQ129">
    <cfRule type="expression" dxfId="2559" priority="13099">
      <formula>IF(RIGHT(TEXT(AQ129,"0.#"),1)=".",FALSE,TRUE)</formula>
    </cfRule>
    <cfRule type="expression" dxfId="2558" priority="13100">
      <formula>IF(RIGHT(TEXT(AQ129,"0.#"),1)=".",TRUE,FALSE)</formula>
    </cfRule>
  </conditionalFormatting>
  <conditionalFormatting sqref="AE75">
    <cfRule type="expression" dxfId="2557" priority="13097">
      <formula>IF(RIGHT(TEXT(AE75,"0.#"),1)=".",FALSE,TRUE)</formula>
    </cfRule>
    <cfRule type="expression" dxfId="2556" priority="13098">
      <formula>IF(RIGHT(TEXT(AE75,"0.#"),1)=".",TRUE,FALSE)</formula>
    </cfRule>
  </conditionalFormatting>
  <conditionalFormatting sqref="AE76">
    <cfRule type="expression" dxfId="2555" priority="13095">
      <formula>IF(RIGHT(TEXT(AE76,"0.#"),1)=".",FALSE,TRUE)</formula>
    </cfRule>
    <cfRule type="expression" dxfId="2554" priority="13096">
      <formula>IF(RIGHT(TEXT(AE76,"0.#"),1)=".",TRUE,FALSE)</formula>
    </cfRule>
  </conditionalFormatting>
  <conditionalFormatting sqref="AE77">
    <cfRule type="expression" dxfId="2553" priority="13093">
      <formula>IF(RIGHT(TEXT(AE77,"0.#"),1)=".",FALSE,TRUE)</formula>
    </cfRule>
    <cfRule type="expression" dxfId="2552" priority="13094">
      <formula>IF(RIGHT(TEXT(AE77,"0.#"),1)=".",TRUE,FALSE)</formula>
    </cfRule>
  </conditionalFormatting>
  <conditionalFormatting sqref="AI77">
    <cfRule type="expression" dxfId="2551" priority="13091">
      <formula>IF(RIGHT(TEXT(AI77,"0.#"),1)=".",FALSE,TRUE)</formula>
    </cfRule>
    <cfRule type="expression" dxfId="2550" priority="13092">
      <formula>IF(RIGHT(TEXT(AI77,"0.#"),1)=".",TRUE,FALSE)</formula>
    </cfRule>
  </conditionalFormatting>
  <conditionalFormatting sqref="AI76">
    <cfRule type="expression" dxfId="2549" priority="13089">
      <formula>IF(RIGHT(TEXT(AI76,"0.#"),1)=".",FALSE,TRUE)</formula>
    </cfRule>
    <cfRule type="expression" dxfId="2548" priority="13090">
      <formula>IF(RIGHT(TEXT(AI76,"0.#"),1)=".",TRUE,FALSE)</formula>
    </cfRule>
  </conditionalFormatting>
  <conditionalFormatting sqref="AI75">
    <cfRule type="expression" dxfId="2547" priority="13087">
      <formula>IF(RIGHT(TEXT(AI75,"0.#"),1)=".",FALSE,TRUE)</formula>
    </cfRule>
    <cfRule type="expression" dxfId="2546" priority="13088">
      <formula>IF(RIGHT(TEXT(AI75,"0.#"),1)=".",TRUE,FALSE)</formula>
    </cfRule>
  </conditionalFormatting>
  <conditionalFormatting sqref="AM75">
    <cfRule type="expression" dxfId="2545" priority="13085">
      <formula>IF(RIGHT(TEXT(AM75,"0.#"),1)=".",FALSE,TRUE)</formula>
    </cfRule>
    <cfRule type="expression" dxfId="2544" priority="13086">
      <formula>IF(RIGHT(TEXT(AM75,"0.#"),1)=".",TRUE,FALSE)</formula>
    </cfRule>
  </conditionalFormatting>
  <conditionalFormatting sqref="AM76">
    <cfRule type="expression" dxfId="2543" priority="13083">
      <formula>IF(RIGHT(TEXT(AM76,"0.#"),1)=".",FALSE,TRUE)</formula>
    </cfRule>
    <cfRule type="expression" dxfId="2542" priority="13084">
      <formula>IF(RIGHT(TEXT(AM76,"0.#"),1)=".",TRUE,FALSE)</formula>
    </cfRule>
  </conditionalFormatting>
  <conditionalFormatting sqref="AM77">
    <cfRule type="expression" dxfId="2541" priority="13081">
      <formula>IF(RIGHT(TEXT(AM77,"0.#"),1)=".",FALSE,TRUE)</formula>
    </cfRule>
    <cfRule type="expression" dxfId="2540" priority="13082">
      <formula>IF(RIGHT(TEXT(AM77,"0.#"),1)=".",TRUE,FALSE)</formula>
    </cfRule>
  </conditionalFormatting>
  <conditionalFormatting sqref="AE134:AE135 AI134:AI135 AM134:AM135 AQ134:AQ135 AU134:AU135">
    <cfRule type="expression" dxfId="2539" priority="13067">
      <formula>IF(RIGHT(TEXT(AE134,"0.#"),1)=".",FALSE,TRUE)</formula>
    </cfRule>
    <cfRule type="expression" dxfId="2538" priority="13068">
      <formula>IF(RIGHT(TEXT(AE134,"0.#"),1)=".",TRUE,FALSE)</formula>
    </cfRule>
  </conditionalFormatting>
  <conditionalFormatting sqref="AE433">
    <cfRule type="expression" dxfId="2537" priority="13037">
      <formula>IF(RIGHT(TEXT(AE433,"0.#"),1)=".",FALSE,TRUE)</formula>
    </cfRule>
    <cfRule type="expression" dxfId="2536" priority="13038">
      <formula>IF(RIGHT(TEXT(AE433,"0.#"),1)=".",TRUE,FALSE)</formula>
    </cfRule>
  </conditionalFormatting>
  <conditionalFormatting sqref="AM435">
    <cfRule type="expression" dxfId="2535" priority="13021">
      <formula>IF(RIGHT(TEXT(AM435,"0.#"),1)=".",FALSE,TRUE)</formula>
    </cfRule>
    <cfRule type="expression" dxfId="2534" priority="13022">
      <formula>IF(RIGHT(TEXT(AM435,"0.#"),1)=".",TRUE,FALSE)</formula>
    </cfRule>
  </conditionalFormatting>
  <conditionalFormatting sqref="AE434">
    <cfRule type="expression" dxfId="2533" priority="13035">
      <formula>IF(RIGHT(TEXT(AE434,"0.#"),1)=".",FALSE,TRUE)</formula>
    </cfRule>
    <cfRule type="expression" dxfId="2532" priority="13036">
      <formula>IF(RIGHT(TEXT(AE434,"0.#"),1)=".",TRUE,FALSE)</formula>
    </cfRule>
  </conditionalFormatting>
  <conditionalFormatting sqref="AE435">
    <cfRule type="expression" dxfId="2531" priority="13033">
      <formula>IF(RIGHT(TEXT(AE435,"0.#"),1)=".",FALSE,TRUE)</formula>
    </cfRule>
    <cfRule type="expression" dxfId="2530" priority="13034">
      <formula>IF(RIGHT(TEXT(AE435,"0.#"),1)=".",TRUE,FALSE)</formula>
    </cfRule>
  </conditionalFormatting>
  <conditionalFormatting sqref="AM433">
    <cfRule type="expression" dxfId="2529" priority="13025">
      <formula>IF(RIGHT(TEXT(AM433,"0.#"),1)=".",FALSE,TRUE)</formula>
    </cfRule>
    <cfRule type="expression" dxfId="2528" priority="13026">
      <formula>IF(RIGHT(TEXT(AM433,"0.#"),1)=".",TRUE,FALSE)</formula>
    </cfRule>
  </conditionalFormatting>
  <conditionalFormatting sqref="AM434">
    <cfRule type="expression" dxfId="2527" priority="13023">
      <formula>IF(RIGHT(TEXT(AM434,"0.#"),1)=".",FALSE,TRUE)</formula>
    </cfRule>
    <cfRule type="expression" dxfId="2526" priority="13024">
      <formula>IF(RIGHT(TEXT(AM434,"0.#"),1)=".",TRUE,FALSE)</formula>
    </cfRule>
  </conditionalFormatting>
  <conditionalFormatting sqref="AU433">
    <cfRule type="expression" dxfId="2525" priority="13013">
      <formula>IF(RIGHT(TEXT(AU433,"0.#"),1)=".",FALSE,TRUE)</formula>
    </cfRule>
    <cfRule type="expression" dxfId="2524" priority="13014">
      <formula>IF(RIGHT(TEXT(AU433,"0.#"),1)=".",TRUE,FALSE)</formula>
    </cfRule>
  </conditionalFormatting>
  <conditionalFormatting sqref="AU434">
    <cfRule type="expression" dxfId="2523" priority="13011">
      <formula>IF(RIGHT(TEXT(AU434,"0.#"),1)=".",FALSE,TRUE)</formula>
    </cfRule>
    <cfRule type="expression" dxfId="2522" priority="13012">
      <formula>IF(RIGHT(TEXT(AU434,"0.#"),1)=".",TRUE,FALSE)</formula>
    </cfRule>
  </conditionalFormatting>
  <conditionalFormatting sqref="AU435">
    <cfRule type="expression" dxfId="2521" priority="13009">
      <formula>IF(RIGHT(TEXT(AU435,"0.#"),1)=".",FALSE,TRUE)</formula>
    </cfRule>
    <cfRule type="expression" dxfId="2520" priority="13010">
      <formula>IF(RIGHT(TEXT(AU435,"0.#"),1)=".",TRUE,FALSE)</formula>
    </cfRule>
  </conditionalFormatting>
  <conditionalFormatting sqref="AI435">
    <cfRule type="expression" dxfId="2519" priority="12943">
      <formula>IF(RIGHT(TEXT(AI435,"0.#"),1)=".",FALSE,TRUE)</formula>
    </cfRule>
    <cfRule type="expression" dxfId="2518" priority="12944">
      <formula>IF(RIGHT(TEXT(AI435,"0.#"),1)=".",TRUE,FALSE)</formula>
    </cfRule>
  </conditionalFormatting>
  <conditionalFormatting sqref="AI433">
    <cfRule type="expression" dxfId="2517" priority="12947">
      <formula>IF(RIGHT(TEXT(AI433,"0.#"),1)=".",FALSE,TRUE)</formula>
    </cfRule>
    <cfRule type="expression" dxfId="2516" priority="12948">
      <formula>IF(RIGHT(TEXT(AI433,"0.#"),1)=".",TRUE,FALSE)</formula>
    </cfRule>
  </conditionalFormatting>
  <conditionalFormatting sqref="AI434">
    <cfRule type="expression" dxfId="2515" priority="12945">
      <formula>IF(RIGHT(TEXT(AI434,"0.#"),1)=".",FALSE,TRUE)</formula>
    </cfRule>
    <cfRule type="expression" dxfId="2514" priority="12946">
      <formula>IF(RIGHT(TEXT(AI434,"0.#"),1)=".",TRUE,FALSE)</formula>
    </cfRule>
  </conditionalFormatting>
  <conditionalFormatting sqref="AQ434">
    <cfRule type="expression" dxfId="2513" priority="12929">
      <formula>IF(RIGHT(TEXT(AQ434,"0.#"),1)=".",FALSE,TRUE)</formula>
    </cfRule>
    <cfRule type="expression" dxfId="2512" priority="12930">
      <formula>IF(RIGHT(TEXT(AQ434,"0.#"),1)=".",TRUE,FALSE)</formula>
    </cfRule>
  </conditionalFormatting>
  <conditionalFormatting sqref="AQ435">
    <cfRule type="expression" dxfId="2511" priority="12915">
      <formula>IF(RIGHT(TEXT(AQ435,"0.#"),1)=".",FALSE,TRUE)</formula>
    </cfRule>
    <cfRule type="expression" dxfId="2510" priority="12916">
      <formula>IF(RIGHT(TEXT(AQ435,"0.#"),1)=".",TRUE,FALSE)</formula>
    </cfRule>
  </conditionalFormatting>
  <conditionalFormatting sqref="AQ433">
    <cfRule type="expression" dxfId="2509" priority="12913">
      <formula>IF(RIGHT(TEXT(AQ433,"0.#"),1)=".",FALSE,TRUE)</formula>
    </cfRule>
    <cfRule type="expression" dxfId="2508" priority="12914">
      <formula>IF(RIGHT(TEXT(AQ433,"0.#"),1)=".",TRUE,FALSE)</formula>
    </cfRule>
  </conditionalFormatting>
  <conditionalFormatting sqref="AL847:AO874">
    <cfRule type="expression" dxfId="2507" priority="6637">
      <formula>IF(AND(AL847&gt;=0, RIGHT(TEXT(AL847,"0.#"),1)&lt;&gt;"."),TRUE,FALSE)</formula>
    </cfRule>
    <cfRule type="expression" dxfId="2506" priority="6638">
      <formula>IF(AND(AL847&gt;=0, RIGHT(TEXT(AL847,"0.#"),1)="."),TRUE,FALSE)</formula>
    </cfRule>
    <cfRule type="expression" dxfId="2505" priority="6639">
      <formula>IF(AND(AL847&lt;0, RIGHT(TEXT(AL847,"0.#"),1)&lt;&gt;"."),TRUE,FALSE)</formula>
    </cfRule>
    <cfRule type="expression" dxfId="2504" priority="6640">
      <formula>IF(AND(AL847&lt;0, RIGHT(TEXT(AL847,"0.#"),1)="."),TRUE,FALSE)</formula>
    </cfRule>
  </conditionalFormatting>
  <conditionalFormatting sqref="AQ53:AQ55">
    <cfRule type="expression" dxfId="2503" priority="4659">
      <formula>IF(RIGHT(TEXT(AQ53,"0.#"),1)=".",FALSE,TRUE)</formula>
    </cfRule>
    <cfRule type="expression" dxfId="2502" priority="4660">
      <formula>IF(RIGHT(TEXT(AQ53,"0.#"),1)=".",TRUE,FALSE)</formula>
    </cfRule>
  </conditionalFormatting>
  <conditionalFormatting sqref="AU53:AU55">
    <cfRule type="expression" dxfId="2501" priority="4657">
      <formula>IF(RIGHT(TEXT(AU53,"0.#"),1)=".",FALSE,TRUE)</formula>
    </cfRule>
    <cfRule type="expression" dxfId="2500" priority="4658">
      <formula>IF(RIGHT(TEXT(AU53,"0.#"),1)=".",TRUE,FALSE)</formula>
    </cfRule>
  </conditionalFormatting>
  <conditionalFormatting sqref="AQ60:AQ62">
    <cfRule type="expression" dxfId="2499" priority="4655">
      <formula>IF(RIGHT(TEXT(AQ60,"0.#"),1)=".",FALSE,TRUE)</formula>
    </cfRule>
    <cfRule type="expression" dxfId="2498" priority="4656">
      <formula>IF(RIGHT(TEXT(AQ60,"0.#"),1)=".",TRUE,FALSE)</formula>
    </cfRule>
  </conditionalFormatting>
  <conditionalFormatting sqref="AU60:AU62">
    <cfRule type="expression" dxfId="2497" priority="4653">
      <formula>IF(RIGHT(TEXT(AU60,"0.#"),1)=".",FALSE,TRUE)</formula>
    </cfRule>
    <cfRule type="expression" dxfId="2496" priority="4654">
      <formula>IF(RIGHT(TEXT(AU60,"0.#"),1)=".",TRUE,FALSE)</formula>
    </cfRule>
  </conditionalFormatting>
  <conditionalFormatting sqref="AQ75:AQ77">
    <cfRule type="expression" dxfId="2495" priority="4651">
      <formula>IF(RIGHT(TEXT(AQ75,"0.#"),1)=".",FALSE,TRUE)</formula>
    </cfRule>
    <cfRule type="expression" dxfId="2494" priority="4652">
      <formula>IF(RIGHT(TEXT(AQ75,"0.#"),1)=".",TRUE,FALSE)</formula>
    </cfRule>
  </conditionalFormatting>
  <conditionalFormatting sqref="AU75:AU77">
    <cfRule type="expression" dxfId="2493" priority="4649">
      <formula>IF(RIGHT(TEXT(AU75,"0.#"),1)=".",FALSE,TRUE)</formula>
    </cfRule>
    <cfRule type="expression" dxfId="2492" priority="4650">
      <formula>IF(RIGHT(TEXT(AU75,"0.#"),1)=".",TRUE,FALSE)</formula>
    </cfRule>
  </conditionalFormatting>
  <conditionalFormatting sqref="AQ87:AQ89">
    <cfRule type="expression" dxfId="2491" priority="4647">
      <formula>IF(RIGHT(TEXT(AQ87,"0.#"),1)=".",FALSE,TRUE)</formula>
    </cfRule>
    <cfRule type="expression" dxfId="2490" priority="4648">
      <formula>IF(RIGHT(TEXT(AQ87,"0.#"),1)=".",TRUE,FALSE)</formula>
    </cfRule>
  </conditionalFormatting>
  <conditionalFormatting sqref="AU87:AU89">
    <cfRule type="expression" dxfId="2489" priority="4645">
      <formula>IF(RIGHT(TEXT(AU87,"0.#"),1)=".",FALSE,TRUE)</formula>
    </cfRule>
    <cfRule type="expression" dxfId="2488" priority="4646">
      <formula>IF(RIGHT(TEXT(AU87,"0.#"),1)=".",TRUE,FALSE)</formula>
    </cfRule>
  </conditionalFormatting>
  <conditionalFormatting sqref="AQ92:AQ94">
    <cfRule type="expression" dxfId="2487" priority="4643">
      <formula>IF(RIGHT(TEXT(AQ92,"0.#"),1)=".",FALSE,TRUE)</formula>
    </cfRule>
    <cfRule type="expression" dxfId="2486" priority="4644">
      <formula>IF(RIGHT(TEXT(AQ92,"0.#"),1)=".",TRUE,FALSE)</formula>
    </cfRule>
  </conditionalFormatting>
  <conditionalFormatting sqref="AU92:AU94">
    <cfRule type="expression" dxfId="2485" priority="4641">
      <formula>IF(RIGHT(TEXT(AU92,"0.#"),1)=".",FALSE,TRUE)</formula>
    </cfRule>
    <cfRule type="expression" dxfId="2484" priority="4642">
      <formula>IF(RIGHT(TEXT(AU92,"0.#"),1)=".",TRUE,FALSE)</formula>
    </cfRule>
  </conditionalFormatting>
  <conditionalFormatting sqref="AQ97:AQ99">
    <cfRule type="expression" dxfId="2483" priority="4639">
      <formula>IF(RIGHT(TEXT(AQ97,"0.#"),1)=".",FALSE,TRUE)</formula>
    </cfRule>
    <cfRule type="expression" dxfId="2482" priority="4640">
      <formula>IF(RIGHT(TEXT(AQ97,"0.#"),1)=".",TRUE,FALSE)</formula>
    </cfRule>
  </conditionalFormatting>
  <conditionalFormatting sqref="AU97:AU99">
    <cfRule type="expression" dxfId="2481" priority="4637">
      <formula>IF(RIGHT(TEXT(AU97,"0.#"),1)=".",FALSE,TRUE)</formula>
    </cfRule>
    <cfRule type="expression" dxfId="2480" priority="4638">
      <formula>IF(RIGHT(TEXT(AU97,"0.#"),1)=".",TRUE,FALSE)</formula>
    </cfRule>
  </conditionalFormatting>
  <conditionalFormatting sqref="AE458">
    <cfRule type="expression" dxfId="2479" priority="4331">
      <formula>IF(RIGHT(TEXT(AE458,"0.#"),1)=".",FALSE,TRUE)</formula>
    </cfRule>
    <cfRule type="expression" dxfId="2478" priority="4332">
      <formula>IF(RIGHT(TEXT(AE458,"0.#"),1)=".",TRUE,FALSE)</formula>
    </cfRule>
  </conditionalFormatting>
  <conditionalFormatting sqref="AM460">
    <cfRule type="expression" dxfId="2477" priority="4321">
      <formula>IF(RIGHT(TEXT(AM460,"0.#"),1)=".",FALSE,TRUE)</formula>
    </cfRule>
    <cfRule type="expression" dxfId="2476" priority="4322">
      <formula>IF(RIGHT(TEXT(AM460,"0.#"),1)=".",TRUE,FALSE)</formula>
    </cfRule>
  </conditionalFormatting>
  <conditionalFormatting sqref="AE459">
    <cfRule type="expression" dxfId="2475" priority="4329">
      <formula>IF(RIGHT(TEXT(AE459,"0.#"),1)=".",FALSE,TRUE)</formula>
    </cfRule>
    <cfRule type="expression" dxfId="2474" priority="4330">
      <formula>IF(RIGHT(TEXT(AE459,"0.#"),1)=".",TRUE,FALSE)</formula>
    </cfRule>
  </conditionalFormatting>
  <conditionalFormatting sqref="AE460">
    <cfRule type="expression" dxfId="2473" priority="4327">
      <formula>IF(RIGHT(TEXT(AE460,"0.#"),1)=".",FALSE,TRUE)</formula>
    </cfRule>
    <cfRule type="expression" dxfId="2472" priority="4328">
      <formula>IF(RIGHT(TEXT(AE460,"0.#"),1)=".",TRUE,FALSE)</formula>
    </cfRule>
  </conditionalFormatting>
  <conditionalFormatting sqref="AM458">
    <cfRule type="expression" dxfId="2471" priority="4325">
      <formula>IF(RIGHT(TEXT(AM458,"0.#"),1)=".",FALSE,TRUE)</formula>
    </cfRule>
    <cfRule type="expression" dxfId="2470" priority="4326">
      <formula>IF(RIGHT(TEXT(AM458,"0.#"),1)=".",TRUE,FALSE)</formula>
    </cfRule>
  </conditionalFormatting>
  <conditionalFormatting sqref="AM459">
    <cfRule type="expression" dxfId="2469" priority="4323">
      <formula>IF(RIGHT(TEXT(AM459,"0.#"),1)=".",FALSE,TRUE)</formula>
    </cfRule>
    <cfRule type="expression" dxfId="2468" priority="4324">
      <formula>IF(RIGHT(TEXT(AM459,"0.#"),1)=".",TRUE,FALSE)</formula>
    </cfRule>
  </conditionalFormatting>
  <conditionalFormatting sqref="AU458">
    <cfRule type="expression" dxfId="2467" priority="4319">
      <formula>IF(RIGHT(TEXT(AU458,"0.#"),1)=".",FALSE,TRUE)</formula>
    </cfRule>
    <cfRule type="expression" dxfId="2466" priority="4320">
      <formula>IF(RIGHT(TEXT(AU458,"0.#"),1)=".",TRUE,FALSE)</formula>
    </cfRule>
  </conditionalFormatting>
  <conditionalFormatting sqref="AU459">
    <cfRule type="expression" dxfId="2465" priority="4317">
      <formula>IF(RIGHT(TEXT(AU459,"0.#"),1)=".",FALSE,TRUE)</formula>
    </cfRule>
    <cfRule type="expression" dxfId="2464" priority="4318">
      <formula>IF(RIGHT(TEXT(AU459,"0.#"),1)=".",TRUE,FALSE)</formula>
    </cfRule>
  </conditionalFormatting>
  <conditionalFormatting sqref="AU460">
    <cfRule type="expression" dxfId="2463" priority="4315">
      <formula>IF(RIGHT(TEXT(AU460,"0.#"),1)=".",FALSE,TRUE)</formula>
    </cfRule>
    <cfRule type="expression" dxfId="2462" priority="4316">
      <formula>IF(RIGHT(TEXT(AU460,"0.#"),1)=".",TRUE,FALSE)</formula>
    </cfRule>
  </conditionalFormatting>
  <conditionalFormatting sqref="AI460">
    <cfRule type="expression" dxfId="2461" priority="4309">
      <formula>IF(RIGHT(TEXT(AI460,"0.#"),1)=".",FALSE,TRUE)</formula>
    </cfRule>
    <cfRule type="expression" dxfId="2460" priority="4310">
      <formula>IF(RIGHT(TEXT(AI460,"0.#"),1)=".",TRUE,FALSE)</formula>
    </cfRule>
  </conditionalFormatting>
  <conditionalFormatting sqref="AI458">
    <cfRule type="expression" dxfId="2459" priority="4313">
      <formula>IF(RIGHT(TEXT(AI458,"0.#"),1)=".",FALSE,TRUE)</formula>
    </cfRule>
    <cfRule type="expression" dxfId="2458" priority="4314">
      <formula>IF(RIGHT(TEXT(AI458,"0.#"),1)=".",TRUE,FALSE)</formula>
    </cfRule>
  </conditionalFormatting>
  <conditionalFormatting sqref="AI459">
    <cfRule type="expression" dxfId="2457" priority="4311">
      <formula>IF(RIGHT(TEXT(AI459,"0.#"),1)=".",FALSE,TRUE)</formula>
    </cfRule>
    <cfRule type="expression" dxfId="2456" priority="4312">
      <formula>IF(RIGHT(TEXT(AI459,"0.#"),1)=".",TRUE,FALSE)</formula>
    </cfRule>
  </conditionalFormatting>
  <conditionalFormatting sqref="AQ459">
    <cfRule type="expression" dxfId="2455" priority="4307">
      <formula>IF(RIGHT(TEXT(AQ459,"0.#"),1)=".",FALSE,TRUE)</formula>
    </cfRule>
    <cfRule type="expression" dxfId="2454" priority="4308">
      <formula>IF(RIGHT(TEXT(AQ459,"0.#"),1)=".",TRUE,FALSE)</formula>
    </cfRule>
  </conditionalFormatting>
  <conditionalFormatting sqref="AQ460">
    <cfRule type="expression" dxfId="2453" priority="4305">
      <formula>IF(RIGHT(TEXT(AQ460,"0.#"),1)=".",FALSE,TRUE)</formula>
    </cfRule>
    <cfRule type="expression" dxfId="2452" priority="4306">
      <formula>IF(RIGHT(TEXT(AQ460,"0.#"),1)=".",TRUE,FALSE)</formula>
    </cfRule>
  </conditionalFormatting>
  <conditionalFormatting sqref="AQ458">
    <cfRule type="expression" dxfId="2451" priority="4303">
      <formula>IF(RIGHT(TEXT(AQ458,"0.#"),1)=".",FALSE,TRUE)</formula>
    </cfRule>
    <cfRule type="expression" dxfId="2450" priority="4304">
      <formula>IF(RIGHT(TEXT(AQ458,"0.#"),1)=".",TRUE,FALSE)</formula>
    </cfRule>
  </conditionalFormatting>
  <conditionalFormatting sqref="AE120 AM120">
    <cfRule type="expression" dxfId="2449" priority="2981">
      <formula>IF(RIGHT(TEXT(AE120,"0.#"),1)=".",FALSE,TRUE)</formula>
    </cfRule>
    <cfRule type="expression" dxfId="2448" priority="2982">
      <formula>IF(RIGHT(TEXT(AE120,"0.#"),1)=".",TRUE,FALSE)</formula>
    </cfRule>
  </conditionalFormatting>
  <conditionalFormatting sqref="AI126">
    <cfRule type="expression" dxfId="2447" priority="2971">
      <formula>IF(RIGHT(TEXT(AI126,"0.#"),1)=".",FALSE,TRUE)</formula>
    </cfRule>
    <cfRule type="expression" dxfId="2446" priority="2972">
      <formula>IF(RIGHT(TEXT(AI126,"0.#"),1)=".",TRUE,FALSE)</formula>
    </cfRule>
  </conditionalFormatting>
  <conditionalFormatting sqref="AI120">
    <cfRule type="expression" dxfId="2445" priority="2979">
      <formula>IF(RIGHT(TEXT(AI120,"0.#"),1)=".",FALSE,TRUE)</formula>
    </cfRule>
    <cfRule type="expression" dxfId="2444" priority="2980">
      <formula>IF(RIGHT(TEXT(AI120,"0.#"),1)=".",TRUE,FALSE)</formula>
    </cfRule>
  </conditionalFormatting>
  <conditionalFormatting sqref="AE123 AM123">
    <cfRule type="expression" dxfId="2443" priority="2977">
      <formula>IF(RIGHT(TEXT(AE123,"0.#"),1)=".",FALSE,TRUE)</formula>
    </cfRule>
    <cfRule type="expression" dxfId="2442" priority="2978">
      <formula>IF(RIGHT(TEXT(AE123,"0.#"),1)=".",TRUE,FALSE)</formula>
    </cfRule>
  </conditionalFormatting>
  <conditionalFormatting sqref="AI123">
    <cfRule type="expression" dxfId="2441" priority="2975">
      <formula>IF(RIGHT(TEXT(AI123,"0.#"),1)=".",FALSE,TRUE)</formula>
    </cfRule>
    <cfRule type="expression" dxfId="2440" priority="2976">
      <formula>IF(RIGHT(TEXT(AI123,"0.#"),1)=".",TRUE,FALSE)</formula>
    </cfRule>
  </conditionalFormatting>
  <conditionalFormatting sqref="AE126 AM126">
    <cfRule type="expression" dxfId="2439" priority="2973">
      <formula>IF(RIGHT(TEXT(AE126,"0.#"),1)=".",FALSE,TRUE)</formula>
    </cfRule>
    <cfRule type="expression" dxfId="2438" priority="2974">
      <formula>IF(RIGHT(TEXT(AE126,"0.#"),1)=".",TRUE,FALSE)</formula>
    </cfRule>
  </conditionalFormatting>
  <conditionalFormatting sqref="AE129 AM129">
    <cfRule type="expression" dxfId="2437" priority="2969">
      <formula>IF(RIGHT(TEXT(AE129,"0.#"),1)=".",FALSE,TRUE)</formula>
    </cfRule>
    <cfRule type="expression" dxfId="2436" priority="2970">
      <formula>IF(RIGHT(TEXT(AE129,"0.#"),1)=".",TRUE,FALSE)</formula>
    </cfRule>
  </conditionalFormatting>
  <conditionalFormatting sqref="AI129">
    <cfRule type="expression" dxfId="2435" priority="2967">
      <formula>IF(RIGHT(TEXT(AI129,"0.#"),1)=".",FALSE,TRUE)</formula>
    </cfRule>
    <cfRule type="expression" dxfId="2434" priority="2968">
      <formula>IF(RIGHT(TEXT(AI129,"0.#"),1)=".",TRUE,FALSE)</formula>
    </cfRule>
  </conditionalFormatting>
  <conditionalFormatting sqref="Y847:Y874">
    <cfRule type="expression" dxfId="2433" priority="2965">
      <formula>IF(RIGHT(TEXT(Y847,"0.#"),1)=".",FALSE,TRUE)</formula>
    </cfRule>
    <cfRule type="expression" dxfId="2432" priority="2966">
      <formula>IF(RIGHT(TEXT(Y847,"0.#"),1)=".",TRUE,FALSE)</formula>
    </cfRule>
  </conditionalFormatting>
  <conditionalFormatting sqref="AU518">
    <cfRule type="expression" dxfId="2431" priority="1475">
      <formula>IF(RIGHT(TEXT(AU518,"0.#"),1)=".",FALSE,TRUE)</formula>
    </cfRule>
    <cfRule type="expression" dxfId="2430" priority="1476">
      <formula>IF(RIGHT(TEXT(AU518,"0.#"),1)=".",TRUE,FALSE)</formula>
    </cfRule>
  </conditionalFormatting>
  <conditionalFormatting sqref="AQ551">
    <cfRule type="expression" dxfId="2429" priority="1251">
      <formula>IF(RIGHT(TEXT(AQ551,"0.#"),1)=".",FALSE,TRUE)</formula>
    </cfRule>
    <cfRule type="expression" dxfId="2428" priority="1252">
      <formula>IF(RIGHT(TEXT(AQ551,"0.#"),1)=".",TRUE,FALSE)</formula>
    </cfRule>
  </conditionalFormatting>
  <conditionalFormatting sqref="AE556">
    <cfRule type="expression" dxfId="2427" priority="1249">
      <formula>IF(RIGHT(TEXT(AE556,"0.#"),1)=".",FALSE,TRUE)</formula>
    </cfRule>
    <cfRule type="expression" dxfId="2426" priority="1250">
      <formula>IF(RIGHT(TEXT(AE556,"0.#"),1)=".",TRUE,FALSE)</formula>
    </cfRule>
  </conditionalFormatting>
  <conditionalFormatting sqref="AE557">
    <cfRule type="expression" dxfId="2425" priority="1247">
      <formula>IF(RIGHT(TEXT(AE557,"0.#"),1)=".",FALSE,TRUE)</formula>
    </cfRule>
    <cfRule type="expression" dxfId="2424" priority="1248">
      <formula>IF(RIGHT(TEXT(AE557,"0.#"),1)=".",TRUE,FALSE)</formula>
    </cfRule>
  </conditionalFormatting>
  <conditionalFormatting sqref="AE558">
    <cfRule type="expression" dxfId="2423" priority="1245">
      <formula>IF(RIGHT(TEXT(AE558,"0.#"),1)=".",FALSE,TRUE)</formula>
    </cfRule>
    <cfRule type="expression" dxfId="2422" priority="1246">
      <formula>IF(RIGHT(TEXT(AE558,"0.#"),1)=".",TRUE,FALSE)</formula>
    </cfRule>
  </conditionalFormatting>
  <conditionalFormatting sqref="AU556">
    <cfRule type="expression" dxfId="2421" priority="1237">
      <formula>IF(RIGHT(TEXT(AU556,"0.#"),1)=".",FALSE,TRUE)</formula>
    </cfRule>
    <cfRule type="expression" dxfId="2420" priority="1238">
      <formula>IF(RIGHT(TEXT(AU556,"0.#"),1)=".",TRUE,FALSE)</formula>
    </cfRule>
  </conditionalFormatting>
  <conditionalFormatting sqref="AU557">
    <cfRule type="expression" dxfId="2419" priority="1235">
      <formula>IF(RIGHT(TEXT(AU557,"0.#"),1)=".",FALSE,TRUE)</formula>
    </cfRule>
    <cfRule type="expression" dxfId="2418" priority="1236">
      <formula>IF(RIGHT(TEXT(AU557,"0.#"),1)=".",TRUE,FALSE)</formula>
    </cfRule>
  </conditionalFormatting>
  <conditionalFormatting sqref="AU558">
    <cfRule type="expression" dxfId="2417" priority="1233">
      <formula>IF(RIGHT(TEXT(AU558,"0.#"),1)=".",FALSE,TRUE)</formula>
    </cfRule>
    <cfRule type="expression" dxfId="2416" priority="1234">
      <formula>IF(RIGHT(TEXT(AU558,"0.#"),1)=".",TRUE,FALSE)</formula>
    </cfRule>
  </conditionalFormatting>
  <conditionalFormatting sqref="AQ557">
    <cfRule type="expression" dxfId="2415" priority="1225">
      <formula>IF(RIGHT(TEXT(AQ557,"0.#"),1)=".",FALSE,TRUE)</formula>
    </cfRule>
    <cfRule type="expression" dxfId="2414" priority="1226">
      <formula>IF(RIGHT(TEXT(AQ557,"0.#"),1)=".",TRUE,FALSE)</formula>
    </cfRule>
  </conditionalFormatting>
  <conditionalFormatting sqref="AQ558">
    <cfRule type="expression" dxfId="2413" priority="1223">
      <formula>IF(RIGHT(TEXT(AQ558,"0.#"),1)=".",FALSE,TRUE)</formula>
    </cfRule>
    <cfRule type="expression" dxfId="2412" priority="1224">
      <formula>IF(RIGHT(TEXT(AQ558,"0.#"),1)=".",TRUE,FALSE)</formula>
    </cfRule>
  </conditionalFormatting>
  <conditionalFormatting sqref="AQ556">
    <cfRule type="expression" dxfId="2411" priority="1221">
      <formula>IF(RIGHT(TEXT(AQ556,"0.#"),1)=".",FALSE,TRUE)</formula>
    </cfRule>
    <cfRule type="expression" dxfId="2410" priority="1222">
      <formula>IF(RIGHT(TEXT(AQ556,"0.#"),1)=".",TRUE,FALSE)</formula>
    </cfRule>
  </conditionalFormatting>
  <conditionalFormatting sqref="AE561">
    <cfRule type="expression" dxfId="2409" priority="1219">
      <formula>IF(RIGHT(TEXT(AE561,"0.#"),1)=".",FALSE,TRUE)</formula>
    </cfRule>
    <cfRule type="expression" dxfId="2408" priority="1220">
      <formula>IF(RIGHT(TEXT(AE561,"0.#"),1)=".",TRUE,FALSE)</formula>
    </cfRule>
  </conditionalFormatting>
  <conditionalFormatting sqref="AE562">
    <cfRule type="expression" dxfId="2407" priority="1217">
      <formula>IF(RIGHT(TEXT(AE562,"0.#"),1)=".",FALSE,TRUE)</formula>
    </cfRule>
    <cfRule type="expression" dxfId="2406" priority="1218">
      <formula>IF(RIGHT(TEXT(AE562,"0.#"),1)=".",TRUE,FALSE)</formula>
    </cfRule>
  </conditionalFormatting>
  <conditionalFormatting sqref="AE563">
    <cfRule type="expression" dxfId="2405" priority="1215">
      <formula>IF(RIGHT(TEXT(AE563,"0.#"),1)=".",FALSE,TRUE)</formula>
    </cfRule>
    <cfRule type="expression" dxfId="2404" priority="1216">
      <formula>IF(RIGHT(TEXT(AE563,"0.#"),1)=".",TRUE,FALSE)</formula>
    </cfRule>
  </conditionalFormatting>
  <conditionalFormatting sqref="AL1110:AO1139">
    <cfRule type="expression" dxfId="2403" priority="2871">
      <formula>IF(AND(AL1110&gt;=0, RIGHT(TEXT(AL1110,"0.#"),1)&lt;&gt;"."),TRUE,FALSE)</formula>
    </cfRule>
    <cfRule type="expression" dxfId="2402" priority="2872">
      <formula>IF(AND(AL1110&gt;=0, RIGHT(TEXT(AL1110,"0.#"),1)="."),TRUE,FALSE)</formula>
    </cfRule>
    <cfRule type="expression" dxfId="2401" priority="2873">
      <formula>IF(AND(AL1110&lt;0, RIGHT(TEXT(AL1110,"0.#"),1)&lt;&gt;"."),TRUE,FALSE)</formula>
    </cfRule>
    <cfRule type="expression" dxfId="2400" priority="2874">
      <formula>IF(AND(AL1110&lt;0, RIGHT(TEXT(AL1110,"0.#"),1)="."),TRUE,FALSE)</formula>
    </cfRule>
  </conditionalFormatting>
  <conditionalFormatting sqref="Y1110:Y1139">
    <cfRule type="expression" dxfId="2399" priority="2869">
      <formula>IF(RIGHT(TEXT(Y1110,"0.#"),1)=".",FALSE,TRUE)</formula>
    </cfRule>
    <cfRule type="expression" dxfId="2398" priority="2870">
      <formula>IF(RIGHT(TEXT(Y1110,"0.#"),1)=".",TRUE,FALSE)</formula>
    </cfRule>
  </conditionalFormatting>
  <conditionalFormatting sqref="AQ553">
    <cfRule type="expression" dxfId="2397" priority="1253">
      <formula>IF(RIGHT(TEXT(AQ553,"0.#"),1)=".",FALSE,TRUE)</formula>
    </cfRule>
    <cfRule type="expression" dxfId="2396" priority="1254">
      <formula>IF(RIGHT(TEXT(AQ553,"0.#"),1)=".",TRUE,FALSE)</formula>
    </cfRule>
  </conditionalFormatting>
  <conditionalFormatting sqref="AU552">
    <cfRule type="expression" dxfId="2395" priority="1265">
      <formula>IF(RIGHT(TEXT(AU552,"0.#"),1)=".",FALSE,TRUE)</formula>
    </cfRule>
    <cfRule type="expression" dxfId="2394" priority="1266">
      <formula>IF(RIGHT(TEXT(AU552,"0.#"),1)=".",TRUE,FALSE)</formula>
    </cfRule>
  </conditionalFormatting>
  <conditionalFormatting sqref="AE552">
    <cfRule type="expression" dxfId="2393" priority="1277">
      <formula>IF(RIGHT(TEXT(AE552,"0.#"),1)=".",FALSE,TRUE)</formula>
    </cfRule>
    <cfRule type="expression" dxfId="2392" priority="1278">
      <formula>IF(RIGHT(TEXT(AE552,"0.#"),1)=".",TRUE,FALSE)</formula>
    </cfRule>
  </conditionalFormatting>
  <conditionalFormatting sqref="AQ548">
    <cfRule type="expression" dxfId="2391" priority="1283">
      <formula>IF(RIGHT(TEXT(AQ548,"0.#"),1)=".",FALSE,TRUE)</formula>
    </cfRule>
    <cfRule type="expression" dxfId="2390" priority="1284">
      <formula>IF(RIGHT(TEXT(AQ548,"0.#"),1)=".",TRUE,FALSE)</formula>
    </cfRule>
  </conditionalFormatting>
  <conditionalFormatting sqref="AL845:AO846">
    <cfRule type="expression" dxfId="2389" priority="2823">
      <formula>IF(AND(AL845&gt;=0, RIGHT(TEXT(AL845,"0.#"),1)&lt;&gt;"."),TRUE,FALSE)</formula>
    </cfRule>
    <cfRule type="expression" dxfId="2388" priority="2824">
      <formula>IF(AND(AL845&gt;=0, RIGHT(TEXT(AL845,"0.#"),1)="."),TRUE,FALSE)</formula>
    </cfRule>
    <cfRule type="expression" dxfId="2387" priority="2825">
      <formula>IF(AND(AL845&lt;0, RIGHT(TEXT(AL845,"0.#"),1)&lt;&gt;"."),TRUE,FALSE)</formula>
    </cfRule>
    <cfRule type="expression" dxfId="2386" priority="2826">
      <formula>IF(AND(AL845&lt;0, RIGHT(TEXT(AL845,"0.#"),1)="."),TRUE,FALSE)</formula>
    </cfRule>
  </conditionalFormatting>
  <conditionalFormatting sqref="Y845:Y846">
    <cfRule type="expression" dxfId="2385" priority="2821">
      <formula>IF(RIGHT(TEXT(Y845,"0.#"),1)=".",FALSE,TRUE)</formula>
    </cfRule>
    <cfRule type="expression" dxfId="2384" priority="2822">
      <formula>IF(RIGHT(TEXT(Y845,"0.#"),1)=".",TRUE,FALSE)</formula>
    </cfRule>
  </conditionalFormatting>
  <conditionalFormatting sqref="AE492">
    <cfRule type="expression" dxfId="2383" priority="1609">
      <formula>IF(RIGHT(TEXT(AE492,"0.#"),1)=".",FALSE,TRUE)</formula>
    </cfRule>
    <cfRule type="expression" dxfId="2382" priority="1610">
      <formula>IF(RIGHT(TEXT(AE492,"0.#"),1)=".",TRUE,FALSE)</formula>
    </cfRule>
  </conditionalFormatting>
  <conditionalFormatting sqref="AE493">
    <cfRule type="expression" dxfId="2381" priority="1607">
      <formula>IF(RIGHT(TEXT(AE493,"0.#"),1)=".",FALSE,TRUE)</formula>
    </cfRule>
    <cfRule type="expression" dxfId="2380" priority="1608">
      <formula>IF(RIGHT(TEXT(AE493,"0.#"),1)=".",TRUE,FALSE)</formula>
    </cfRule>
  </conditionalFormatting>
  <conditionalFormatting sqref="AE494">
    <cfRule type="expression" dxfId="2379" priority="1605">
      <formula>IF(RIGHT(TEXT(AE494,"0.#"),1)=".",FALSE,TRUE)</formula>
    </cfRule>
    <cfRule type="expression" dxfId="2378" priority="1606">
      <formula>IF(RIGHT(TEXT(AE494,"0.#"),1)=".",TRUE,FALSE)</formula>
    </cfRule>
  </conditionalFormatting>
  <conditionalFormatting sqref="AQ493">
    <cfRule type="expression" dxfId="2377" priority="1585">
      <formula>IF(RIGHT(TEXT(AQ493,"0.#"),1)=".",FALSE,TRUE)</formula>
    </cfRule>
    <cfRule type="expression" dxfId="2376" priority="1586">
      <formula>IF(RIGHT(TEXT(AQ493,"0.#"),1)=".",TRUE,FALSE)</formula>
    </cfRule>
  </conditionalFormatting>
  <conditionalFormatting sqref="AQ494">
    <cfRule type="expression" dxfId="2375" priority="1583">
      <formula>IF(RIGHT(TEXT(AQ494,"0.#"),1)=".",FALSE,TRUE)</formula>
    </cfRule>
    <cfRule type="expression" dxfId="2374" priority="1584">
      <formula>IF(RIGHT(TEXT(AQ494,"0.#"),1)=".",TRUE,FALSE)</formula>
    </cfRule>
  </conditionalFormatting>
  <conditionalFormatting sqref="AQ492">
    <cfRule type="expression" dxfId="2373" priority="1581">
      <formula>IF(RIGHT(TEXT(AQ492,"0.#"),1)=".",FALSE,TRUE)</formula>
    </cfRule>
    <cfRule type="expression" dxfId="2372" priority="1582">
      <formula>IF(RIGHT(TEXT(AQ492,"0.#"),1)=".",TRUE,FALSE)</formula>
    </cfRule>
  </conditionalFormatting>
  <conditionalFormatting sqref="AU494">
    <cfRule type="expression" dxfId="2371" priority="1593">
      <formula>IF(RIGHT(TEXT(AU494,"0.#"),1)=".",FALSE,TRUE)</formula>
    </cfRule>
    <cfRule type="expression" dxfId="2370" priority="1594">
      <formula>IF(RIGHT(TEXT(AU494,"0.#"),1)=".",TRUE,FALSE)</formula>
    </cfRule>
  </conditionalFormatting>
  <conditionalFormatting sqref="AU492">
    <cfRule type="expression" dxfId="2369" priority="1597">
      <formula>IF(RIGHT(TEXT(AU492,"0.#"),1)=".",FALSE,TRUE)</formula>
    </cfRule>
    <cfRule type="expression" dxfId="2368" priority="1598">
      <formula>IF(RIGHT(TEXT(AU492,"0.#"),1)=".",TRUE,FALSE)</formula>
    </cfRule>
  </conditionalFormatting>
  <conditionalFormatting sqref="AU493">
    <cfRule type="expression" dxfId="2367" priority="1595">
      <formula>IF(RIGHT(TEXT(AU493,"0.#"),1)=".",FALSE,TRUE)</formula>
    </cfRule>
    <cfRule type="expression" dxfId="2366" priority="1596">
      <formula>IF(RIGHT(TEXT(AU493,"0.#"),1)=".",TRUE,FALSE)</formula>
    </cfRule>
  </conditionalFormatting>
  <conditionalFormatting sqref="AU583">
    <cfRule type="expression" dxfId="2365" priority="1113">
      <formula>IF(RIGHT(TEXT(AU583,"0.#"),1)=".",FALSE,TRUE)</formula>
    </cfRule>
    <cfRule type="expression" dxfId="2364" priority="1114">
      <formula>IF(RIGHT(TEXT(AU583,"0.#"),1)=".",TRUE,FALSE)</formula>
    </cfRule>
  </conditionalFormatting>
  <conditionalFormatting sqref="AU582">
    <cfRule type="expression" dxfId="2363" priority="1115">
      <formula>IF(RIGHT(TEXT(AU582,"0.#"),1)=".",FALSE,TRUE)</formula>
    </cfRule>
    <cfRule type="expression" dxfId="2362" priority="1116">
      <formula>IF(RIGHT(TEXT(AU582,"0.#"),1)=".",TRUE,FALSE)</formula>
    </cfRule>
  </conditionalFormatting>
  <conditionalFormatting sqref="AE499">
    <cfRule type="expression" dxfId="2361" priority="1575">
      <formula>IF(RIGHT(TEXT(AE499,"0.#"),1)=".",FALSE,TRUE)</formula>
    </cfRule>
    <cfRule type="expression" dxfId="2360" priority="1576">
      <formula>IF(RIGHT(TEXT(AE499,"0.#"),1)=".",TRUE,FALSE)</formula>
    </cfRule>
  </conditionalFormatting>
  <conditionalFormatting sqref="AE497">
    <cfRule type="expression" dxfId="2359" priority="1579">
      <formula>IF(RIGHT(TEXT(AE497,"0.#"),1)=".",FALSE,TRUE)</formula>
    </cfRule>
    <cfRule type="expression" dxfId="2358" priority="1580">
      <formula>IF(RIGHT(TEXT(AE497,"0.#"),1)=".",TRUE,FALSE)</formula>
    </cfRule>
  </conditionalFormatting>
  <conditionalFormatting sqref="AE498">
    <cfRule type="expression" dxfId="2357" priority="1577">
      <formula>IF(RIGHT(TEXT(AE498,"0.#"),1)=".",FALSE,TRUE)</formula>
    </cfRule>
    <cfRule type="expression" dxfId="2356" priority="1578">
      <formula>IF(RIGHT(TEXT(AE498,"0.#"),1)=".",TRUE,FALSE)</formula>
    </cfRule>
  </conditionalFormatting>
  <conditionalFormatting sqref="AU499">
    <cfRule type="expression" dxfId="2355" priority="1563">
      <formula>IF(RIGHT(TEXT(AU499,"0.#"),1)=".",FALSE,TRUE)</formula>
    </cfRule>
    <cfRule type="expression" dxfId="2354" priority="1564">
      <formula>IF(RIGHT(TEXT(AU499,"0.#"),1)=".",TRUE,FALSE)</formula>
    </cfRule>
  </conditionalFormatting>
  <conditionalFormatting sqref="AU497">
    <cfRule type="expression" dxfId="2353" priority="1567">
      <formula>IF(RIGHT(TEXT(AU497,"0.#"),1)=".",FALSE,TRUE)</formula>
    </cfRule>
    <cfRule type="expression" dxfId="2352" priority="1568">
      <formula>IF(RIGHT(TEXT(AU497,"0.#"),1)=".",TRUE,FALSE)</formula>
    </cfRule>
  </conditionalFormatting>
  <conditionalFormatting sqref="AU498">
    <cfRule type="expression" dxfId="2351" priority="1565">
      <formula>IF(RIGHT(TEXT(AU498,"0.#"),1)=".",FALSE,TRUE)</formula>
    </cfRule>
    <cfRule type="expression" dxfId="2350" priority="1566">
      <formula>IF(RIGHT(TEXT(AU498,"0.#"),1)=".",TRUE,FALSE)</formula>
    </cfRule>
  </conditionalFormatting>
  <conditionalFormatting sqref="AQ497">
    <cfRule type="expression" dxfId="2349" priority="1551">
      <formula>IF(RIGHT(TEXT(AQ497,"0.#"),1)=".",FALSE,TRUE)</formula>
    </cfRule>
    <cfRule type="expression" dxfId="2348" priority="1552">
      <formula>IF(RIGHT(TEXT(AQ497,"0.#"),1)=".",TRUE,FALSE)</formula>
    </cfRule>
  </conditionalFormatting>
  <conditionalFormatting sqref="AQ498">
    <cfRule type="expression" dxfId="2347" priority="1555">
      <formula>IF(RIGHT(TEXT(AQ498,"0.#"),1)=".",FALSE,TRUE)</formula>
    </cfRule>
    <cfRule type="expression" dxfId="2346" priority="1556">
      <formula>IF(RIGHT(TEXT(AQ498,"0.#"),1)=".",TRUE,FALSE)</formula>
    </cfRule>
  </conditionalFormatting>
  <conditionalFormatting sqref="AQ499">
    <cfRule type="expression" dxfId="2345" priority="1553">
      <formula>IF(RIGHT(TEXT(AQ499,"0.#"),1)=".",FALSE,TRUE)</formula>
    </cfRule>
    <cfRule type="expression" dxfId="2344" priority="1554">
      <formula>IF(RIGHT(TEXT(AQ499,"0.#"),1)=".",TRUE,FALSE)</formula>
    </cfRule>
  </conditionalFormatting>
  <conditionalFormatting sqref="AE504">
    <cfRule type="expression" dxfId="2343" priority="1545">
      <formula>IF(RIGHT(TEXT(AE504,"0.#"),1)=".",FALSE,TRUE)</formula>
    </cfRule>
    <cfRule type="expression" dxfId="2342" priority="1546">
      <formula>IF(RIGHT(TEXT(AE504,"0.#"),1)=".",TRUE,FALSE)</formula>
    </cfRule>
  </conditionalFormatting>
  <conditionalFormatting sqref="AE502">
    <cfRule type="expression" dxfId="2341" priority="1549">
      <formula>IF(RIGHT(TEXT(AE502,"0.#"),1)=".",FALSE,TRUE)</formula>
    </cfRule>
    <cfRule type="expression" dxfId="2340" priority="1550">
      <formula>IF(RIGHT(TEXT(AE502,"0.#"),1)=".",TRUE,FALSE)</formula>
    </cfRule>
  </conditionalFormatting>
  <conditionalFormatting sqref="AE503">
    <cfRule type="expression" dxfId="2339" priority="1547">
      <formula>IF(RIGHT(TEXT(AE503,"0.#"),1)=".",FALSE,TRUE)</formula>
    </cfRule>
    <cfRule type="expression" dxfId="2338" priority="1548">
      <formula>IF(RIGHT(TEXT(AE503,"0.#"),1)=".",TRUE,FALSE)</formula>
    </cfRule>
  </conditionalFormatting>
  <conditionalFormatting sqref="AU504">
    <cfRule type="expression" dxfId="2337" priority="1533">
      <formula>IF(RIGHT(TEXT(AU504,"0.#"),1)=".",FALSE,TRUE)</formula>
    </cfRule>
    <cfRule type="expression" dxfId="2336" priority="1534">
      <formula>IF(RIGHT(TEXT(AU504,"0.#"),1)=".",TRUE,FALSE)</formula>
    </cfRule>
  </conditionalFormatting>
  <conditionalFormatting sqref="AU502">
    <cfRule type="expression" dxfId="2335" priority="1537">
      <formula>IF(RIGHT(TEXT(AU502,"0.#"),1)=".",FALSE,TRUE)</formula>
    </cfRule>
    <cfRule type="expression" dxfId="2334" priority="1538">
      <formula>IF(RIGHT(TEXT(AU502,"0.#"),1)=".",TRUE,FALSE)</formula>
    </cfRule>
  </conditionalFormatting>
  <conditionalFormatting sqref="AU503">
    <cfRule type="expression" dxfId="2333" priority="1535">
      <formula>IF(RIGHT(TEXT(AU503,"0.#"),1)=".",FALSE,TRUE)</formula>
    </cfRule>
    <cfRule type="expression" dxfId="2332" priority="1536">
      <formula>IF(RIGHT(TEXT(AU503,"0.#"),1)=".",TRUE,FALSE)</formula>
    </cfRule>
  </conditionalFormatting>
  <conditionalFormatting sqref="AQ502">
    <cfRule type="expression" dxfId="2331" priority="1521">
      <formula>IF(RIGHT(TEXT(AQ502,"0.#"),1)=".",FALSE,TRUE)</formula>
    </cfRule>
    <cfRule type="expression" dxfId="2330" priority="1522">
      <formula>IF(RIGHT(TEXT(AQ502,"0.#"),1)=".",TRUE,FALSE)</formula>
    </cfRule>
  </conditionalFormatting>
  <conditionalFormatting sqref="AQ503">
    <cfRule type="expression" dxfId="2329" priority="1525">
      <formula>IF(RIGHT(TEXT(AQ503,"0.#"),1)=".",FALSE,TRUE)</formula>
    </cfRule>
    <cfRule type="expression" dxfId="2328" priority="1526">
      <formula>IF(RIGHT(TEXT(AQ503,"0.#"),1)=".",TRUE,FALSE)</formula>
    </cfRule>
  </conditionalFormatting>
  <conditionalFormatting sqref="AQ504">
    <cfRule type="expression" dxfId="2327" priority="1523">
      <formula>IF(RIGHT(TEXT(AQ504,"0.#"),1)=".",FALSE,TRUE)</formula>
    </cfRule>
    <cfRule type="expression" dxfId="2326" priority="1524">
      <formula>IF(RIGHT(TEXT(AQ504,"0.#"),1)=".",TRUE,FALSE)</formula>
    </cfRule>
  </conditionalFormatting>
  <conditionalFormatting sqref="AE509">
    <cfRule type="expression" dxfId="2325" priority="1515">
      <formula>IF(RIGHT(TEXT(AE509,"0.#"),1)=".",FALSE,TRUE)</formula>
    </cfRule>
    <cfRule type="expression" dxfId="2324" priority="1516">
      <formula>IF(RIGHT(TEXT(AE509,"0.#"),1)=".",TRUE,FALSE)</formula>
    </cfRule>
  </conditionalFormatting>
  <conditionalFormatting sqref="AE507">
    <cfRule type="expression" dxfId="2323" priority="1519">
      <formula>IF(RIGHT(TEXT(AE507,"0.#"),1)=".",FALSE,TRUE)</formula>
    </cfRule>
    <cfRule type="expression" dxfId="2322" priority="1520">
      <formula>IF(RIGHT(TEXT(AE507,"0.#"),1)=".",TRUE,FALSE)</formula>
    </cfRule>
  </conditionalFormatting>
  <conditionalFormatting sqref="AE508">
    <cfRule type="expression" dxfId="2321" priority="1517">
      <formula>IF(RIGHT(TEXT(AE508,"0.#"),1)=".",FALSE,TRUE)</formula>
    </cfRule>
    <cfRule type="expression" dxfId="2320" priority="1518">
      <formula>IF(RIGHT(TEXT(AE508,"0.#"),1)=".",TRUE,FALSE)</formula>
    </cfRule>
  </conditionalFormatting>
  <conditionalFormatting sqref="AU509">
    <cfRule type="expression" dxfId="2319" priority="1503">
      <formula>IF(RIGHT(TEXT(AU509,"0.#"),1)=".",FALSE,TRUE)</formula>
    </cfRule>
    <cfRule type="expression" dxfId="2318" priority="1504">
      <formula>IF(RIGHT(TEXT(AU509,"0.#"),1)=".",TRUE,FALSE)</formula>
    </cfRule>
  </conditionalFormatting>
  <conditionalFormatting sqref="AU507">
    <cfRule type="expression" dxfId="2317" priority="1507">
      <formula>IF(RIGHT(TEXT(AU507,"0.#"),1)=".",FALSE,TRUE)</formula>
    </cfRule>
    <cfRule type="expression" dxfId="2316" priority="1508">
      <formula>IF(RIGHT(TEXT(AU507,"0.#"),1)=".",TRUE,FALSE)</formula>
    </cfRule>
  </conditionalFormatting>
  <conditionalFormatting sqref="AU508">
    <cfRule type="expression" dxfId="2315" priority="1505">
      <formula>IF(RIGHT(TEXT(AU508,"0.#"),1)=".",FALSE,TRUE)</formula>
    </cfRule>
    <cfRule type="expression" dxfId="2314" priority="1506">
      <formula>IF(RIGHT(TEXT(AU508,"0.#"),1)=".",TRUE,FALSE)</formula>
    </cfRule>
  </conditionalFormatting>
  <conditionalFormatting sqref="AQ507">
    <cfRule type="expression" dxfId="2313" priority="1491">
      <formula>IF(RIGHT(TEXT(AQ507,"0.#"),1)=".",FALSE,TRUE)</formula>
    </cfRule>
    <cfRule type="expression" dxfId="2312" priority="1492">
      <formula>IF(RIGHT(TEXT(AQ507,"0.#"),1)=".",TRUE,FALSE)</formula>
    </cfRule>
  </conditionalFormatting>
  <conditionalFormatting sqref="AQ508">
    <cfRule type="expression" dxfId="2311" priority="1495">
      <formula>IF(RIGHT(TEXT(AQ508,"0.#"),1)=".",FALSE,TRUE)</formula>
    </cfRule>
    <cfRule type="expression" dxfId="2310" priority="1496">
      <formula>IF(RIGHT(TEXT(AQ508,"0.#"),1)=".",TRUE,FALSE)</formula>
    </cfRule>
  </conditionalFormatting>
  <conditionalFormatting sqref="AQ509">
    <cfRule type="expression" dxfId="2309" priority="1493">
      <formula>IF(RIGHT(TEXT(AQ509,"0.#"),1)=".",FALSE,TRUE)</formula>
    </cfRule>
    <cfRule type="expression" dxfId="2308" priority="1494">
      <formula>IF(RIGHT(TEXT(AQ509,"0.#"),1)=".",TRUE,FALSE)</formula>
    </cfRule>
  </conditionalFormatting>
  <conditionalFormatting sqref="AE465">
    <cfRule type="expression" dxfId="2307" priority="1785">
      <formula>IF(RIGHT(TEXT(AE465,"0.#"),1)=".",FALSE,TRUE)</formula>
    </cfRule>
    <cfRule type="expression" dxfId="2306" priority="1786">
      <formula>IF(RIGHT(TEXT(AE465,"0.#"),1)=".",TRUE,FALSE)</formula>
    </cfRule>
  </conditionalFormatting>
  <conditionalFormatting sqref="AE463">
    <cfRule type="expression" dxfId="2305" priority="1789">
      <formula>IF(RIGHT(TEXT(AE463,"0.#"),1)=".",FALSE,TRUE)</formula>
    </cfRule>
    <cfRule type="expression" dxfId="2304" priority="1790">
      <formula>IF(RIGHT(TEXT(AE463,"0.#"),1)=".",TRUE,FALSE)</formula>
    </cfRule>
  </conditionalFormatting>
  <conditionalFormatting sqref="AE464">
    <cfRule type="expression" dxfId="2303" priority="1787">
      <formula>IF(RIGHT(TEXT(AE464,"0.#"),1)=".",FALSE,TRUE)</formula>
    </cfRule>
    <cfRule type="expression" dxfId="2302" priority="1788">
      <formula>IF(RIGHT(TEXT(AE464,"0.#"),1)=".",TRUE,FALSE)</formula>
    </cfRule>
  </conditionalFormatting>
  <conditionalFormatting sqref="AM465">
    <cfRule type="expression" dxfId="2301" priority="1779">
      <formula>IF(RIGHT(TEXT(AM465,"0.#"),1)=".",FALSE,TRUE)</formula>
    </cfRule>
    <cfRule type="expression" dxfId="2300" priority="1780">
      <formula>IF(RIGHT(TEXT(AM465,"0.#"),1)=".",TRUE,FALSE)</formula>
    </cfRule>
  </conditionalFormatting>
  <conditionalFormatting sqref="AM463">
    <cfRule type="expression" dxfId="2299" priority="1783">
      <formula>IF(RIGHT(TEXT(AM463,"0.#"),1)=".",FALSE,TRUE)</formula>
    </cfRule>
    <cfRule type="expression" dxfId="2298" priority="1784">
      <formula>IF(RIGHT(TEXT(AM463,"0.#"),1)=".",TRUE,FALSE)</formula>
    </cfRule>
  </conditionalFormatting>
  <conditionalFormatting sqref="AM464">
    <cfRule type="expression" dxfId="2297" priority="1781">
      <formula>IF(RIGHT(TEXT(AM464,"0.#"),1)=".",FALSE,TRUE)</formula>
    </cfRule>
    <cfRule type="expression" dxfId="2296" priority="1782">
      <formula>IF(RIGHT(TEXT(AM464,"0.#"),1)=".",TRUE,FALSE)</formula>
    </cfRule>
  </conditionalFormatting>
  <conditionalFormatting sqref="AU465">
    <cfRule type="expression" dxfId="2295" priority="1773">
      <formula>IF(RIGHT(TEXT(AU465,"0.#"),1)=".",FALSE,TRUE)</formula>
    </cfRule>
    <cfRule type="expression" dxfId="2294" priority="1774">
      <formula>IF(RIGHT(TEXT(AU465,"0.#"),1)=".",TRUE,FALSE)</formula>
    </cfRule>
  </conditionalFormatting>
  <conditionalFormatting sqref="AU463">
    <cfRule type="expression" dxfId="2293" priority="1777">
      <formula>IF(RIGHT(TEXT(AU463,"0.#"),1)=".",FALSE,TRUE)</formula>
    </cfRule>
    <cfRule type="expression" dxfId="2292" priority="1778">
      <formula>IF(RIGHT(TEXT(AU463,"0.#"),1)=".",TRUE,FALSE)</formula>
    </cfRule>
  </conditionalFormatting>
  <conditionalFormatting sqref="AU464">
    <cfRule type="expression" dxfId="2291" priority="1775">
      <formula>IF(RIGHT(TEXT(AU464,"0.#"),1)=".",FALSE,TRUE)</formula>
    </cfRule>
    <cfRule type="expression" dxfId="2290" priority="1776">
      <formula>IF(RIGHT(TEXT(AU464,"0.#"),1)=".",TRUE,FALSE)</formula>
    </cfRule>
  </conditionalFormatting>
  <conditionalFormatting sqref="AI465">
    <cfRule type="expression" dxfId="2289" priority="1767">
      <formula>IF(RIGHT(TEXT(AI465,"0.#"),1)=".",FALSE,TRUE)</formula>
    </cfRule>
    <cfRule type="expression" dxfId="2288" priority="1768">
      <formula>IF(RIGHT(TEXT(AI465,"0.#"),1)=".",TRUE,FALSE)</formula>
    </cfRule>
  </conditionalFormatting>
  <conditionalFormatting sqref="AI463">
    <cfRule type="expression" dxfId="2287" priority="1771">
      <formula>IF(RIGHT(TEXT(AI463,"0.#"),1)=".",FALSE,TRUE)</formula>
    </cfRule>
    <cfRule type="expression" dxfId="2286" priority="1772">
      <formula>IF(RIGHT(TEXT(AI463,"0.#"),1)=".",TRUE,FALSE)</formula>
    </cfRule>
  </conditionalFormatting>
  <conditionalFormatting sqref="AI464">
    <cfRule type="expression" dxfId="2285" priority="1769">
      <formula>IF(RIGHT(TEXT(AI464,"0.#"),1)=".",FALSE,TRUE)</formula>
    </cfRule>
    <cfRule type="expression" dxfId="2284" priority="1770">
      <formula>IF(RIGHT(TEXT(AI464,"0.#"),1)=".",TRUE,FALSE)</formula>
    </cfRule>
  </conditionalFormatting>
  <conditionalFormatting sqref="AQ463">
    <cfRule type="expression" dxfId="2283" priority="1761">
      <formula>IF(RIGHT(TEXT(AQ463,"0.#"),1)=".",FALSE,TRUE)</formula>
    </cfRule>
    <cfRule type="expression" dxfId="2282" priority="1762">
      <formula>IF(RIGHT(TEXT(AQ463,"0.#"),1)=".",TRUE,FALSE)</formula>
    </cfRule>
  </conditionalFormatting>
  <conditionalFormatting sqref="AQ464">
    <cfRule type="expression" dxfId="2281" priority="1765">
      <formula>IF(RIGHT(TEXT(AQ464,"0.#"),1)=".",FALSE,TRUE)</formula>
    </cfRule>
    <cfRule type="expression" dxfId="2280" priority="1766">
      <formula>IF(RIGHT(TEXT(AQ464,"0.#"),1)=".",TRUE,FALSE)</formula>
    </cfRule>
  </conditionalFormatting>
  <conditionalFormatting sqref="AQ465">
    <cfRule type="expression" dxfId="2279" priority="1763">
      <formula>IF(RIGHT(TEXT(AQ465,"0.#"),1)=".",FALSE,TRUE)</formula>
    </cfRule>
    <cfRule type="expression" dxfId="2278" priority="1764">
      <formula>IF(RIGHT(TEXT(AQ465,"0.#"),1)=".",TRUE,FALSE)</formula>
    </cfRule>
  </conditionalFormatting>
  <conditionalFormatting sqref="AE470">
    <cfRule type="expression" dxfId="2277" priority="1755">
      <formula>IF(RIGHT(TEXT(AE470,"0.#"),1)=".",FALSE,TRUE)</formula>
    </cfRule>
    <cfRule type="expression" dxfId="2276" priority="1756">
      <formula>IF(RIGHT(TEXT(AE470,"0.#"),1)=".",TRUE,FALSE)</formula>
    </cfRule>
  </conditionalFormatting>
  <conditionalFormatting sqref="AE468">
    <cfRule type="expression" dxfId="2275" priority="1759">
      <formula>IF(RIGHT(TEXT(AE468,"0.#"),1)=".",FALSE,TRUE)</formula>
    </cfRule>
    <cfRule type="expression" dxfId="2274" priority="1760">
      <formula>IF(RIGHT(TEXT(AE468,"0.#"),1)=".",TRUE,FALSE)</formula>
    </cfRule>
  </conditionalFormatting>
  <conditionalFormatting sqref="AE469">
    <cfRule type="expression" dxfId="2273" priority="1757">
      <formula>IF(RIGHT(TEXT(AE469,"0.#"),1)=".",FALSE,TRUE)</formula>
    </cfRule>
    <cfRule type="expression" dxfId="2272" priority="1758">
      <formula>IF(RIGHT(TEXT(AE469,"0.#"),1)=".",TRUE,FALSE)</formula>
    </cfRule>
  </conditionalFormatting>
  <conditionalFormatting sqref="AM470">
    <cfRule type="expression" dxfId="2271" priority="1749">
      <formula>IF(RIGHT(TEXT(AM470,"0.#"),1)=".",FALSE,TRUE)</formula>
    </cfRule>
    <cfRule type="expression" dxfId="2270" priority="1750">
      <formula>IF(RIGHT(TEXT(AM470,"0.#"),1)=".",TRUE,FALSE)</formula>
    </cfRule>
  </conditionalFormatting>
  <conditionalFormatting sqref="AM468">
    <cfRule type="expression" dxfId="2269" priority="1753">
      <formula>IF(RIGHT(TEXT(AM468,"0.#"),1)=".",FALSE,TRUE)</formula>
    </cfRule>
    <cfRule type="expression" dxfId="2268" priority="1754">
      <formula>IF(RIGHT(TEXT(AM468,"0.#"),1)=".",TRUE,FALSE)</formula>
    </cfRule>
  </conditionalFormatting>
  <conditionalFormatting sqref="AM469">
    <cfRule type="expression" dxfId="2267" priority="1751">
      <formula>IF(RIGHT(TEXT(AM469,"0.#"),1)=".",FALSE,TRUE)</formula>
    </cfRule>
    <cfRule type="expression" dxfId="2266" priority="1752">
      <formula>IF(RIGHT(TEXT(AM469,"0.#"),1)=".",TRUE,FALSE)</formula>
    </cfRule>
  </conditionalFormatting>
  <conditionalFormatting sqref="AU470">
    <cfRule type="expression" dxfId="2265" priority="1743">
      <formula>IF(RIGHT(TEXT(AU470,"0.#"),1)=".",FALSE,TRUE)</formula>
    </cfRule>
    <cfRule type="expression" dxfId="2264" priority="1744">
      <formula>IF(RIGHT(TEXT(AU470,"0.#"),1)=".",TRUE,FALSE)</formula>
    </cfRule>
  </conditionalFormatting>
  <conditionalFormatting sqref="AU468">
    <cfRule type="expression" dxfId="2263" priority="1747">
      <formula>IF(RIGHT(TEXT(AU468,"0.#"),1)=".",FALSE,TRUE)</formula>
    </cfRule>
    <cfRule type="expression" dxfId="2262" priority="1748">
      <formula>IF(RIGHT(TEXT(AU468,"0.#"),1)=".",TRUE,FALSE)</formula>
    </cfRule>
  </conditionalFormatting>
  <conditionalFormatting sqref="AU469">
    <cfRule type="expression" dxfId="2261" priority="1745">
      <formula>IF(RIGHT(TEXT(AU469,"0.#"),1)=".",FALSE,TRUE)</formula>
    </cfRule>
    <cfRule type="expression" dxfId="2260" priority="1746">
      <formula>IF(RIGHT(TEXT(AU469,"0.#"),1)=".",TRUE,FALSE)</formula>
    </cfRule>
  </conditionalFormatting>
  <conditionalFormatting sqref="AI470">
    <cfRule type="expression" dxfId="2259" priority="1737">
      <formula>IF(RIGHT(TEXT(AI470,"0.#"),1)=".",FALSE,TRUE)</formula>
    </cfRule>
    <cfRule type="expression" dxfId="2258" priority="1738">
      <formula>IF(RIGHT(TEXT(AI470,"0.#"),1)=".",TRUE,FALSE)</formula>
    </cfRule>
  </conditionalFormatting>
  <conditionalFormatting sqref="AI468">
    <cfRule type="expression" dxfId="2257" priority="1741">
      <formula>IF(RIGHT(TEXT(AI468,"0.#"),1)=".",FALSE,TRUE)</formula>
    </cfRule>
    <cfRule type="expression" dxfId="2256" priority="1742">
      <formula>IF(RIGHT(TEXT(AI468,"0.#"),1)=".",TRUE,FALSE)</formula>
    </cfRule>
  </conditionalFormatting>
  <conditionalFormatting sqref="AI469">
    <cfRule type="expression" dxfId="2255" priority="1739">
      <formula>IF(RIGHT(TEXT(AI469,"0.#"),1)=".",FALSE,TRUE)</formula>
    </cfRule>
    <cfRule type="expression" dxfId="2254" priority="1740">
      <formula>IF(RIGHT(TEXT(AI469,"0.#"),1)=".",TRUE,FALSE)</formula>
    </cfRule>
  </conditionalFormatting>
  <conditionalFormatting sqref="AQ468">
    <cfRule type="expression" dxfId="2253" priority="1731">
      <formula>IF(RIGHT(TEXT(AQ468,"0.#"),1)=".",FALSE,TRUE)</formula>
    </cfRule>
    <cfRule type="expression" dxfId="2252" priority="1732">
      <formula>IF(RIGHT(TEXT(AQ468,"0.#"),1)=".",TRUE,FALSE)</formula>
    </cfRule>
  </conditionalFormatting>
  <conditionalFormatting sqref="AQ469">
    <cfRule type="expression" dxfId="2251" priority="1735">
      <formula>IF(RIGHT(TEXT(AQ469,"0.#"),1)=".",FALSE,TRUE)</formula>
    </cfRule>
    <cfRule type="expression" dxfId="2250" priority="1736">
      <formula>IF(RIGHT(TEXT(AQ469,"0.#"),1)=".",TRUE,FALSE)</formula>
    </cfRule>
  </conditionalFormatting>
  <conditionalFormatting sqref="AQ470">
    <cfRule type="expression" dxfId="2249" priority="1733">
      <formula>IF(RIGHT(TEXT(AQ470,"0.#"),1)=".",FALSE,TRUE)</formula>
    </cfRule>
    <cfRule type="expression" dxfId="2248" priority="1734">
      <formula>IF(RIGHT(TEXT(AQ470,"0.#"),1)=".",TRUE,FALSE)</formula>
    </cfRule>
  </conditionalFormatting>
  <conditionalFormatting sqref="AE475">
    <cfRule type="expression" dxfId="2247" priority="1725">
      <formula>IF(RIGHT(TEXT(AE475,"0.#"),1)=".",FALSE,TRUE)</formula>
    </cfRule>
    <cfRule type="expression" dxfId="2246" priority="1726">
      <formula>IF(RIGHT(TEXT(AE475,"0.#"),1)=".",TRUE,FALSE)</formula>
    </cfRule>
  </conditionalFormatting>
  <conditionalFormatting sqref="AE473">
    <cfRule type="expression" dxfId="2245" priority="1729">
      <formula>IF(RIGHT(TEXT(AE473,"0.#"),1)=".",FALSE,TRUE)</formula>
    </cfRule>
    <cfRule type="expression" dxfId="2244" priority="1730">
      <formula>IF(RIGHT(TEXT(AE473,"0.#"),1)=".",TRUE,FALSE)</formula>
    </cfRule>
  </conditionalFormatting>
  <conditionalFormatting sqref="AE474">
    <cfRule type="expression" dxfId="2243" priority="1727">
      <formula>IF(RIGHT(TEXT(AE474,"0.#"),1)=".",FALSE,TRUE)</formula>
    </cfRule>
    <cfRule type="expression" dxfId="2242" priority="1728">
      <formula>IF(RIGHT(TEXT(AE474,"0.#"),1)=".",TRUE,FALSE)</formula>
    </cfRule>
  </conditionalFormatting>
  <conditionalFormatting sqref="AM475">
    <cfRule type="expression" dxfId="2241" priority="1719">
      <formula>IF(RIGHT(TEXT(AM475,"0.#"),1)=".",FALSE,TRUE)</formula>
    </cfRule>
    <cfRule type="expression" dxfId="2240" priority="1720">
      <formula>IF(RIGHT(TEXT(AM475,"0.#"),1)=".",TRUE,FALSE)</formula>
    </cfRule>
  </conditionalFormatting>
  <conditionalFormatting sqref="AM473">
    <cfRule type="expression" dxfId="2239" priority="1723">
      <formula>IF(RIGHT(TEXT(AM473,"0.#"),1)=".",FALSE,TRUE)</formula>
    </cfRule>
    <cfRule type="expression" dxfId="2238" priority="1724">
      <formula>IF(RIGHT(TEXT(AM473,"0.#"),1)=".",TRUE,FALSE)</formula>
    </cfRule>
  </conditionalFormatting>
  <conditionalFormatting sqref="AM474">
    <cfRule type="expression" dxfId="2237" priority="1721">
      <formula>IF(RIGHT(TEXT(AM474,"0.#"),1)=".",FALSE,TRUE)</formula>
    </cfRule>
    <cfRule type="expression" dxfId="2236" priority="1722">
      <formula>IF(RIGHT(TEXT(AM474,"0.#"),1)=".",TRUE,FALSE)</formula>
    </cfRule>
  </conditionalFormatting>
  <conditionalFormatting sqref="AU475">
    <cfRule type="expression" dxfId="2235" priority="1713">
      <formula>IF(RIGHT(TEXT(AU475,"0.#"),1)=".",FALSE,TRUE)</formula>
    </cfRule>
    <cfRule type="expression" dxfId="2234" priority="1714">
      <formula>IF(RIGHT(TEXT(AU475,"0.#"),1)=".",TRUE,FALSE)</formula>
    </cfRule>
  </conditionalFormatting>
  <conditionalFormatting sqref="AU473">
    <cfRule type="expression" dxfId="2233" priority="1717">
      <formula>IF(RIGHT(TEXT(AU473,"0.#"),1)=".",FALSE,TRUE)</formula>
    </cfRule>
    <cfRule type="expression" dxfId="2232" priority="1718">
      <formula>IF(RIGHT(TEXT(AU473,"0.#"),1)=".",TRUE,FALSE)</formula>
    </cfRule>
  </conditionalFormatting>
  <conditionalFormatting sqref="AU474">
    <cfRule type="expression" dxfId="2231" priority="1715">
      <formula>IF(RIGHT(TEXT(AU474,"0.#"),1)=".",FALSE,TRUE)</formula>
    </cfRule>
    <cfRule type="expression" dxfId="2230" priority="1716">
      <formula>IF(RIGHT(TEXT(AU474,"0.#"),1)=".",TRUE,FALSE)</formula>
    </cfRule>
  </conditionalFormatting>
  <conditionalFormatting sqref="AI475">
    <cfRule type="expression" dxfId="2229" priority="1707">
      <formula>IF(RIGHT(TEXT(AI475,"0.#"),1)=".",FALSE,TRUE)</formula>
    </cfRule>
    <cfRule type="expression" dxfId="2228" priority="1708">
      <formula>IF(RIGHT(TEXT(AI475,"0.#"),1)=".",TRUE,FALSE)</formula>
    </cfRule>
  </conditionalFormatting>
  <conditionalFormatting sqref="AI473">
    <cfRule type="expression" dxfId="2227" priority="1711">
      <formula>IF(RIGHT(TEXT(AI473,"0.#"),1)=".",FALSE,TRUE)</formula>
    </cfRule>
    <cfRule type="expression" dxfId="2226" priority="1712">
      <formula>IF(RIGHT(TEXT(AI473,"0.#"),1)=".",TRUE,FALSE)</formula>
    </cfRule>
  </conditionalFormatting>
  <conditionalFormatting sqref="AI474">
    <cfRule type="expression" dxfId="2225" priority="1709">
      <formula>IF(RIGHT(TEXT(AI474,"0.#"),1)=".",FALSE,TRUE)</formula>
    </cfRule>
    <cfRule type="expression" dxfId="2224" priority="1710">
      <formula>IF(RIGHT(TEXT(AI474,"0.#"),1)=".",TRUE,FALSE)</formula>
    </cfRule>
  </conditionalFormatting>
  <conditionalFormatting sqref="AQ473">
    <cfRule type="expression" dxfId="2223" priority="1701">
      <formula>IF(RIGHT(TEXT(AQ473,"0.#"),1)=".",FALSE,TRUE)</formula>
    </cfRule>
    <cfRule type="expression" dxfId="2222" priority="1702">
      <formula>IF(RIGHT(TEXT(AQ473,"0.#"),1)=".",TRUE,FALSE)</formula>
    </cfRule>
  </conditionalFormatting>
  <conditionalFormatting sqref="AQ474">
    <cfRule type="expression" dxfId="2221" priority="1705">
      <formula>IF(RIGHT(TEXT(AQ474,"0.#"),1)=".",FALSE,TRUE)</formula>
    </cfRule>
    <cfRule type="expression" dxfId="2220" priority="1706">
      <formula>IF(RIGHT(TEXT(AQ474,"0.#"),1)=".",TRUE,FALSE)</formula>
    </cfRule>
  </conditionalFormatting>
  <conditionalFormatting sqref="AQ475">
    <cfRule type="expression" dxfId="2219" priority="1703">
      <formula>IF(RIGHT(TEXT(AQ475,"0.#"),1)=".",FALSE,TRUE)</formula>
    </cfRule>
    <cfRule type="expression" dxfId="2218" priority="1704">
      <formula>IF(RIGHT(TEXT(AQ475,"0.#"),1)=".",TRUE,FALSE)</formula>
    </cfRule>
  </conditionalFormatting>
  <conditionalFormatting sqref="AE480">
    <cfRule type="expression" dxfId="2217" priority="1695">
      <formula>IF(RIGHT(TEXT(AE480,"0.#"),1)=".",FALSE,TRUE)</formula>
    </cfRule>
    <cfRule type="expression" dxfId="2216" priority="1696">
      <formula>IF(RIGHT(TEXT(AE480,"0.#"),1)=".",TRUE,FALSE)</formula>
    </cfRule>
  </conditionalFormatting>
  <conditionalFormatting sqref="AE478">
    <cfRule type="expression" dxfId="2215" priority="1699">
      <formula>IF(RIGHT(TEXT(AE478,"0.#"),1)=".",FALSE,TRUE)</formula>
    </cfRule>
    <cfRule type="expression" dxfId="2214" priority="1700">
      <formula>IF(RIGHT(TEXT(AE478,"0.#"),1)=".",TRUE,FALSE)</formula>
    </cfRule>
  </conditionalFormatting>
  <conditionalFormatting sqref="AE479">
    <cfRule type="expression" dxfId="2213" priority="1697">
      <formula>IF(RIGHT(TEXT(AE479,"0.#"),1)=".",FALSE,TRUE)</formula>
    </cfRule>
    <cfRule type="expression" dxfId="2212" priority="1698">
      <formula>IF(RIGHT(TEXT(AE479,"0.#"),1)=".",TRUE,FALSE)</formula>
    </cfRule>
  </conditionalFormatting>
  <conditionalFormatting sqref="AM480">
    <cfRule type="expression" dxfId="2211" priority="1689">
      <formula>IF(RIGHT(TEXT(AM480,"0.#"),1)=".",FALSE,TRUE)</formula>
    </cfRule>
    <cfRule type="expression" dxfId="2210" priority="1690">
      <formula>IF(RIGHT(TEXT(AM480,"0.#"),1)=".",TRUE,FALSE)</formula>
    </cfRule>
  </conditionalFormatting>
  <conditionalFormatting sqref="AM478">
    <cfRule type="expression" dxfId="2209" priority="1693">
      <formula>IF(RIGHT(TEXT(AM478,"0.#"),1)=".",FALSE,TRUE)</formula>
    </cfRule>
    <cfRule type="expression" dxfId="2208" priority="1694">
      <formula>IF(RIGHT(TEXT(AM478,"0.#"),1)=".",TRUE,FALSE)</formula>
    </cfRule>
  </conditionalFormatting>
  <conditionalFormatting sqref="AM479">
    <cfRule type="expression" dxfId="2207" priority="1691">
      <formula>IF(RIGHT(TEXT(AM479,"0.#"),1)=".",FALSE,TRUE)</formula>
    </cfRule>
    <cfRule type="expression" dxfId="2206" priority="1692">
      <formula>IF(RIGHT(TEXT(AM479,"0.#"),1)=".",TRUE,FALSE)</formula>
    </cfRule>
  </conditionalFormatting>
  <conditionalFormatting sqref="AU480">
    <cfRule type="expression" dxfId="2205" priority="1683">
      <formula>IF(RIGHT(TEXT(AU480,"0.#"),1)=".",FALSE,TRUE)</formula>
    </cfRule>
    <cfRule type="expression" dxfId="2204" priority="1684">
      <formula>IF(RIGHT(TEXT(AU480,"0.#"),1)=".",TRUE,FALSE)</formula>
    </cfRule>
  </conditionalFormatting>
  <conditionalFormatting sqref="AU478">
    <cfRule type="expression" dxfId="2203" priority="1687">
      <formula>IF(RIGHT(TEXT(AU478,"0.#"),1)=".",FALSE,TRUE)</formula>
    </cfRule>
    <cfRule type="expression" dxfId="2202" priority="1688">
      <formula>IF(RIGHT(TEXT(AU478,"0.#"),1)=".",TRUE,FALSE)</formula>
    </cfRule>
  </conditionalFormatting>
  <conditionalFormatting sqref="AU479">
    <cfRule type="expression" dxfId="2201" priority="1685">
      <formula>IF(RIGHT(TEXT(AU479,"0.#"),1)=".",FALSE,TRUE)</formula>
    </cfRule>
    <cfRule type="expression" dxfId="2200" priority="1686">
      <formula>IF(RIGHT(TEXT(AU479,"0.#"),1)=".",TRUE,FALSE)</formula>
    </cfRule>
  </conditionalFormatting>
  <conditionalFormatting sqref="AI480">
    <cfRule type="expression" dxfId="2199" priority="1677">
      <formula>IF(RIGHT(TEXT(AI480,"0.#"),1)=".",FALSE,TRUE)</formula>
    </cfRule>
    <cfRule type="expression" dxfId="2198" priority="1678">
      <formula>IF(RIGHT(TEXT(AI480,"0.#"),1)=".",TRUE,FALSE)</formula>
    </cfRule>
  </conditionalFormatting>
  <conditionalFormatting sqref="AI478">
    <cfRule type="expression" dxfId="2197" priority="1681">
      <formula>IF(RIGHT(TEXT(AI478,"0.#"),1)=".",FALSE,TRUE)</formula>
    </cfRule>
    <cfRule type="expression" dxfId="2196" priority="1682">
      <formula>IF(RIGHT(TEXT(AI478,"0.#"),1)=".",TRUE,FALSE)</formula>
    </cfRule>
  </conditionalFormatting>
  <conditionalFormatting sqref="AI479">
    <cfRule type="expression" dxfId="2195" priority="1679">
      <formula>IF(RIGHT(TEXT(AI479,"0.#"),1)=".",FALSE,TRUE)</formula>
    </cfRule>
    <cfRule type="expression" dxfId="2194" priority="1680">
      <formula>IF(RIGHT(TEXT(AI479,"0.#"),1)=".",TRUE,FALSE)</formula>
    </cfRule>
  </conditionalFormatting>
  <conditionalFormatting sqref="AQ478">
    <cfRule type="expression" dxfId="2193" priority="1671">
      <formula>IF(RIGHT(TEXT(AQ478,"0.#"),1)=".",FALSE,TRUE)</formula>
    </cfRule>
    <cfRule type="expression" dxfId="2192" priority="1672">
      <formula>IF(RIGHT(TEXT(AQ478,"0.#"),1)=".",TRUE,FALSE)</formula>
    </cfRule>
  </conditionalFormatting>
  <conditionalFormatting sqref="AQ479">
    <cfRule type="expression" dxfId="2191" priority="1675">
      <formula>IF(RIGHT(TEXT(AQ479,"0.#"),1)=".",FALSE,TRUE)</formula>
    </cfRule>
    <cfRule type="expression" dxfId="2190" priority="1676">
      <formula>IF(RIGHT(TEXT(AQ479,"0.#"),1)=".",TRUE,FALSE)</formula>
    </cfRule>
  </conditionalFormatting>
  <conditionalFormatting sqref="AQ480">
    <cfRule type="expression" dxfId="2189" priority="1673">
      <formula>IF(RIGHT(TEXT(AQ480,"0.#"),1)=".",FALSE,TRUE)</formula>
    </cfRule>
    <cfRule type="expression" dxfId="2188" priority="1674">
      <formula>IF(RIGHT(TEXT(AQ480,"0.#"),1)=".",TRUE,FALSE)</formula>
    </cfRule>
  </conditionalFormatting>
  <conditionalFormatting sqref="AM47">
    <cfRule type="expression" dxfId="2187" priority="1965">
      <formula>IF(RIGHT(TEXT(AM47,"0.#"),1)=".",FALSE,TRUE)</formula>
    </cfRule>
    <cfRule type="expression" dxfId="2186" priority="1966">
      <formula>IF(RIGHT(TEXT(AM47,"0.#"),1)=".",TRUE,FALSE)</formula>
    </cfRule>
  </conditionalFormatting>
  <conditionalFormatting sqref="AI46">
    <cfRule type="expression" dxfId="2185" priority="1969">
      <formula>IF(RIGHT(TEXT(AI46,"0.#"),1)=".",FALSE,TRUE)</formula>
    </cfRule>
    <cfRule type="expression" dxfId="2184" priority="1970">
      <formula>IF(RIGHT(TEXT(AI46,"0.#"),1)=".",TRUE,FALSE)</formula>
    </cfRule>
  </conditionalFormatting>
  <conditionalFormatting sqref="AM46">
    <cfRule type="expression" dxfId="2183" priority="1967">
      <formula>IF(RIGHT(TEXT(AM46,"0.#"),1)=".",FALSE,TRUE)</formula>
    </cfRule>
    <cfRule type="expression" dxfId="2182" priority="1968">
      <formula>IF(RIGHT(TEXT(AM46,"0.#"),1)=".",TRUE,FALSE)</formula>
    </cfRule>
  </conditionalFormatting>
  <conditionalFormatting sqref="AU46:AU48">
    <cfRule type="expression" dxfId="2181" priority="1959">
      <formula>IF(RIGHT(TEXT(AU46,"0.#"),1)=".",FALSE,TRUE)</formula>
    </cfRule>
    <cfRule type="expression" dxfId="2180" priority="1960">
      <formula>IF(RIGHT(TEXT(AU46,"0.#"),1)=".",TRUE,FALSE)</formula>
    </cfRule>
  </conditionalFormatting>
  <conditionalFormatting sqref="AM48">
    <cfRule type="expression" dxfId="2179" priority="1963">
      <formula>IF(RIGHT(TEXT(AM48,"0.#"),1)=".",FALSE,TRUE)</formula>
    </cfRule>
    <cfRule type="expression" dxfId="2178" priority="1964">
      <formula>IF(RIGHT(TEXT(AM48,"0.#"),1)=".",TRUE,FALSE)</formula>
    </cfRule>
  </conditionalFormatting>
  <conditionalFormatting sqref="AQ46:AQ48">
    <cfRule type="expression" dxfId="2177" priority="1961">
      <formula>IF(RIGHT(TEXT(AQ46,"0.#"),1)=".",FALSE,TRUE)</formula>
    </cfRule>
    <cfRule type="expression" dxfId="2176" priority="1962">
      <formula>IF(RIGHT(TEXT(AQ46,"0.#"),1)=".",TRUE,FALSE)</formula>
    </cfRule>
  </conditionalFormatting>
  <conditionalFormatting sqref="AE146:AE147 AI146:AI147 AM146:AM147 AQ146:AQ147 AU146:AU147">
    <cfRule type="expression" dxfId="2175" priority="1953">
      <formula>IF(RIGHT(TEXT(AE146,"0.#"),1)=".",FALSE,TRUE)</formula>
    </cfRule>
    <cfRule type="expression" dxfId="2174" priority="1954">
      <formula>IF(RIGHT(TEXT(AE146,"0.#"),1)=".",TRUE,FALSE)</formula>
    </cfRule>
  </conditionalFormatting>
  <conditionalFormatting sqref="AE138:AE139 AI138:AI139 AM138:AM139 AQ138:AQ139 AU138:AU139">
    <cfRule type="expression" dxfId="2173" priority="1957">
      <formula>IF(RIGHT(TEXT(AE138,"0.#"),1)=".",FALSE,TRUE)</formula>
    </cfRule>
    <cfRule type="expression" dxfId="2172" priority="1958">
      <formula>IF(RIGHT(TEXT(AE138,"0.#"),1)=".",TRUE,FALSE)</formula>
    </cfRule>
  </conditionalFormatting>
  <conditionalFormatting sqref="AE142:AE143 AI142:AI143 AM142:AM143 AQ142:AQ143 AU142:AU143">
    <cfRule type="expression" dxfId="2171" priority="1955">
      <formula>IF(RIGHT(TEXT(AE142,"0.#"),1)=".",FALSE,TRUE)</formula>
    </cfRule>
    <cfRule type="expression" dxfId="2170" priority="1956">
      <formula>IF(RIGHT(TEXT(AE142,"0.#"),1)=".",TRUE,FALSE)</formula>
    </cfRule>
  </conditionalFormatting>
  <conditionalFormatting sqref="AE198:AE199 AI198:AI199 AM198:AM199 AQ198:AQ199 AU198:AU199">
    <cfRule type="expression" dxfId="2169" priority="1947">
      <formula>IF(RIGHT(TEXT(AE198,"0.#"),1)=".",FALSE,TRUE)</formula>
    </cfRule>
    <cfRule type="expression" dxfId="2168" priority="1948">
      <formula>IF(RIGHT(TEXT(AE198,"0.#"),1)=".",TRUE,FALSE)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194:AE195 AI194:AI195 AM194:AM195 AQ194:AQ195 AU194:AU195">
    <cfRule type="expression" dxfId="2165" priority="1949">
      <formula>IF(RIGHT(TEXT(AE194,"0.#"),1)=".",FALSE,TRUE)</formula>
    </cfRule>
    <cfRule type="expression" dxfId="2164" priority="1950">
      <formula>IF(RIGHT(TEXT(AE194,"0.#"),1)=".",TRUE,FALSE)</formula>
    </cfRule>
  </conditionalFormatting>
  <conditionalFormatting sqref="AE210:AE211 AI210:AI211 AM210:AM211 AQ210:AQ211 AU210:AU211">
    <cfRule type="expression" dxfId="2163" priority="1941">
      <formula>IF(RIGHT(TEXT(AE210,"0.#"),1)=".",FALSE,TRUE)</formula>
    </cfRule>
    <cfRule type="expression" dxfId="2162" priority="1942">
      <formula>IF(RIGHT(TEXT(AE210,"0.#"),1)=".",TRUE,FALSE)</formula>
    </cfRule>
  </conditionalFormatting>
  <conditionalFormatting sqref="AE202:AE203 AI202:AI203 AM202:AM203 AQ202:AQ203 AU202:AU203">
    <cfRule type="expression" dxfId="2161" priority="1945">
      <formula>IF(RIGHT(TEXT(AE202,"0.#"),1)=".",FALSE,TRUE)</formula>
    </cfRule>
    <cfRule type="expression" dxfId="2160" priority="1946">
      <formula>IF(RIGHT(TEXT(AE202,"0.#"),1)=".",TRUE,FALSE)</formula>
    </cfRule>
  </conditionalFormatting>
  <conditionalFormatting sqref="AE206:AE207 AI206:AI207 AM206:AM207 AQ206:AQ207 AU206:AU207">
    <cfRule type="expression" dxfId="2159" priority="1943">
      <formula>IF(RIGHT(TEXT(AE206,"0.#"),1)=".",FALSE,TRUE)</formula>
    </cfRule>
    <cfRule type="expression" dxfId="2158" priority="1944">
      <formula>IF(RIGHT(TEXT(AE206,"0.#"),1)=".",TRUE,FALSE)</formula>
    </cfRule>
  </conditionalFormatting>
  <conditionalFormatting sqref="AE262:AE263 AI262:AI263 AM262:AM263 AQ262:AQ263 AU262:AU263">
    <cfRule type="expression" dxfId="2157" priority="1935">
      <formula>IF(RIGHT(TEXT(AE262,"0.#"),1)=".",FALSE,TRUE)</formula>
    </cfRule>
    <cfRule type="expression" dxfId="2156" priority="1936">
      <formula>IF(RIGHT(TEXT(AE262,"0.#"),1)=".",TRUE,FALSE)</formula>
    </cfRule>
  </conditionalFormatting>
  <conditionalFormatting sqref="AE254:AE255 AI254:AI255 AM254:AM255 AQ254:AQ255 AU254:AU255">
    <cfRule type="expression" dxfId="2155" priority="1939">
      <formula>IF(RIGHT(TEXT(AE254,"0.#"),1)=".",FALSE,TRUE)</formula>
    </cfRule>
    <cfRule type="expression" dxfId="2154" priority="1940">
      <formula>IF(RIGHT(TEXT(AE254,"0.#"),1)=".",TRUE,FALSE)</formula>
    </cfRule>
  </conditionalFormatting>
  <conditionalFormatting sqref="AE258:AE259 AI258:AI259 AM258:AM259 AQ258:AQ259 AU258:AU259">
    <cfRule type="expression" dxfId="2153" priority="1937">
      <formula>IF(RIGHT(TEXT(AE258,"0.#"),1)=".",FALSE,TRUE)</formula>
    </cfRule>
    <cfRule type="expression" dxfId="2152" priority="1938">
      <formula>IF(RIGHT(TEXT(AE258,"0.#"),1)=".",TRUE,FALSE)</formula>
    </cfRule>
  </conditionalFormatting>
  <conditionalFormatting sqref="AE314:AE315 AI314:AI315 AM314:AM315 AQ314:AQ315 AU314:AU315">
    <cfRule type="expression" dxfId="2151" priority="1929">
      <formula>IF(RIGHT(TEXT(AE314,"0.#"),1)=".",FALSE,TRUE)</formula>
    </cfRule>
    <cfRule type="expression" dxfId="2150" priority="1930">
      <formula>IF(RIGHT(TEXT(AE314,"0.#"),1)=".",TRUE,FALSE)</formula>
    </cfRule>
  </conditionalFormatting>
  <conditionalFormatting sqref="AE266:AE267 AI266:AI267 AM266:AM267 AQ266:AQ267 AU266:AU267">
    <cfRule type="expression" dxfId="2149" priority="1933">
      <formula>IF(RIGHT(TEXT(AE266,"0.#"),1)=".",FALSE,TRUE)</formula>
    </cfRule>
    <cfRule type="expression" dxfId="2148" priority="1934">
      <formula>IF(RIGHT(TEXT(AE266,"0.#"),1)=".",TRUE,FALSE)</formula>
    </cfRule>
  </conditionalFormatting>
  <conditionalFormatting sqref="AE270:AE271 AI270:AI271 AM270:AM271 AQ270:AQ271 AU270:AU271">
    <cfRule type="expression" dxfId="2147" priority="1931">
      <formula>IF(RIGHT(TEXT(AE270,"0.#"),1)=".",FALSE,TRUE)</formula>
    </cfRule>
    <cfRule type="expression" dxfId="2146" priority="1932">
      <formula>IF(RIGHT(TEXT(AE270,"0.#"),1)=".",TRUE,FALSE)</formula>
    </cfRule>
  </conditionalFormatting>
  <conditionalFormatting sqref="AE326:AE327 AI326:AI327 AM326:AM327 AQ326:AQ327 AU326:AU327">
    <cfRule type="expression" dxfId="2145" priority="1923">
      <formula>IF(RIGHT(TEXT(AE326,"0.#"),1)=".",FALSE,TRUE)</formula>
    </cfRule>
    <cfRule type="expression" dxfId="2144" priority="1924">
      <formula>IF(RIGHT(TEXT(AE326,"0.#"),1)=".",TRUE,FALSE)</formula>
    </cfRule>
  </conditionalFormatting>
  <conditionalFormatting sqref="AE318:AE319 AI318:AI319 AM318:AM319 AQ318:AQ319 AU318:AU319">
    <cfRule type="expression" dxfId="2143" priority="1927">
      <formula>IF(RIGHT(TEXT(AE318,"0.#"),1)=".",FALSE,TRUE)</formula>
    </cfRule>
    <cfRule type="expression" dxfId="2142" priority="1928">
      <formula>IF(RIGHT(TEXT(AE318,"0.#"),1)=".",TRUE,FALSE)</formula>
    </cfRule>
  </conditionalFormatting>
  <conditionalFormatting sqref="AE322:AE323 AI322:AI323 AM322:AM323 AQ322:AQ323 AU322:AU323">
    <cfRule type="expression" dxfId="2141" priority="1925">
      <formula>IF(RIGHT(TEXT(AE322,"0.#"),1)=".",FALSE,TRUE)</formula>
    </cfRule>
    <cfRule type="expression" dxfId="2140" priority="1926">
      <formula>IF(RIGHT(TEXT(AE322,"0.#"),1)=".",TRUE,FALSE)</formula>
    </cfRule>
  </conditionalFormatting>
  <conditionalFormatting sqref="AE378:AE379 AI378:AI379 AM378:AM379 AQ378:AQ379 AU378:AU379">
    <cfRule type="expression" dxfId="2139" priority="1917">
      <formula>IF(RIGHT(TEXT(AE378,"0.#"),1)=".",FALSE,TRUE)</formula>
    </cfRule>
    <cfRule type="expression" dxfId="2138" priority="1918">
      <formula>IF(RIGHT(TEXT(AE378,"0.#"),1)=".",TRUE,FALSE)</formula>
    </cfRule>
  </conditionalFormatting>
  <conditionalFormatting sqref="AE330:AE331 AI330:AI331 AM330:AM331 AQ330:AQ331 AU330:AU331">
    <cfRule type="expression" dxfId="2137" priority="1921">
      <formula>IF(RIGHT(TEXT(AE330,"0.#"),1)=".",FALSE,TRUE)</formula>
    </cfRule>
    <cfRule type="expression" dxfId="2136" priority="1922">
      <formula>IF(RIGHT(TEXT(AE330,"0.#"),1)=".",TRUE,FALSE)</formula>
    </cfRule>
  </conditionalFormatting>
  <conditionalFormatting sqref="AE374:AE375 AI374:AI375 AM374:AM375 AQ374:AQ375 AU374:AU375">
    <cfRule type="expression" dxfId="2135" priority="1919">
      <formula>IF(RIGHT(TEXT(AE374,"0.#"),1)=".",FALSE,TRUE)</formula>
    </cfRule>
    <cfRule type="expression" dxfId="2134" priority="1920">
      <formula>IF(RIGHT(TEXT(AE374,"0.#"),1)=".",TRUE,FALSE)</formula>
    </cfRule>
  </conditionalFormatting>
  <conditionalFormatting sqref="AE390:AE391 AI390:AI391 AM390:AM391 AQ390:AQ391 AU390:AU391">
    <cfRule type="expression" dxfId="2133" priority="1911">
      <formula>IF(RIGHT(TEXT(AE390,"0.#"),1)=".",FALSE,TRUE)</formula>
    </cfRule>
    <cfRule type="expression" dxfId="2132" priority="1912">
      <formula>IF(RIGHT(TEXT(AE390,"0.#"),1)=".",TRUE,FALSE)</formula>
    </cfRule>
  </conditionalFormatting>
  <conditionalFormatting sqref="AE382:AE383 AI382:AI383 AM382:AM383 AQ382:AQ383 AU382:AU383">
    <cfRule type="expression" dxfId="2131" priority="1915">
      <formula>IF(RIGHT(TEXT(AE382,"0.#"),1)=".",FALSE,TRUE)</formula>
    </cfRule>
    <cfRule type="expression" dxfId="2130" priority="1916">
      <formula>IF(RIGHT(TEXT(AE382,"0.#"),1)=".",TRUE,FALSE)</formula>
    </cfRule>
  </conditionalFormatting>
  <conditionalFormatting sqref="AE386:AE387 AI386:AI387 AM386:AM387 AQ386:AQ387 AU386:AU387">
    <cfRule type="expression" dxfId="2129" priority="1913">
      <formula>IF(RIGHT(TEXT(AE386,"0.#"),1)=".",FALSE,TRUE)</formula>
    </cfRule>
    <cfRule type="expression" dxfId="2128" priority="1914">
      <formula>IF(RIGHT(TEXT(AE386,"0.#"),1)=".",TRUE,FALSE)</formula>
    </cfRule>
  </conditionalFormatting>
  <conditionalFormatting sqref="AE440">
    <cfRule type="expression" dxfId="2127" priority="1905">
      <formula>IF(RIGHT(TEXT(AE440,"0.#"),1)=".",FALSE,TRUE)</formula>
    </cfRule>
    <cfRule type="expression" dxfId="2126" priority="1906">
      <formula>IF(RIGHT(TEXT(AE440,"0.#"),1)=".",TRUE,FALSE)</formula>
    </cfRule>
  </conditionalFormatting>
  <conditionalFormatting sqref="AE438">
    <cfRule type="expression" dxfId="2125" priority="1909">
      <formula>IF(RIGHT(TEXT(AE438,"0.#"),1)=".",FALSE,TRUE)</formula>
    </cfRule>
    <cfRule type="expression" dxfId="2124" priority="1910">
      <formula>IF(RIGHT(TEXT(AE438,"0.#"),1)=".",TRUE,FALSE)</formula>
    </cfRule>
  </conditionalFormatting>
  <conditionalFormatting sqref="AE439">
    <cfRule type="expression" dxfId="2123" priority="1907">
      <formula>IF(RIGHT(TEXT(AE439,"0.#"),1)=".",FALSE,TRUE)</formula>
    </cfRule>
    <cfRule type="expression" dxfId="2122" priority="1908">
      <formula>IF(RIGHT(TEXT(AE439,"0.#"),1)=".",TRUE,FALSE)</formula>
    </cfRule>
  </conditionalFormatting>
  <conditionalFormatting sqref="AM440">
    <cfRule type="expression" dxfId="2121" priority="1899">
      <formula>IF(RIGHT(TEXT(AM440,"0.#"),1)=".",FALSE,TRUE)</formula>
    </cfRule>
    <cfRule type="expression" dxfId="2120" priority="1900">
      <formula>IF(RIGHT(TEXT(AM440,"0.#"),1)=".",TRUE,FALSE)</formula>
    </cfRule>
  </conditionalFormatting>
  <conditionalFormatting sqref="AM438">
    <cfRule type="expression" dxfId="2119" priority="1903">
      <formula>IF(RIGHT(TEXT(AM438,"0.#"),1)=".",FALSE,TRUE)</formula>
    </cfRule>
    <cfRule type="expression" dxfId="2118" priority="1904">
      <formula>IF(RIGHT(TEXT(AM438,"0.#"),1)=".",TRUE,FALSE)</formula>
    </cfRule>
  </conditionalFormatting>
  <conditionalFormatting sqref="AM439">
    <cfRule type="expression" dxfId="2117" priority="1901">
      <formula>IF(RIGHT(TEXT(AM439,"0.#"),1)=".",FALSE,TRUE)</formula>
    </cfRule>
    <cfRule type="expression" dxfId="2116" priority="1902">
      <formula>IF(RIGHT(TEXT(AM439,"0.#"),1)=".",TRUE,FALSE)</formula>
    </cfRule>
  </conditionalFormatting>
  <conditionalFormatting sqref="AU440">
    <cfRule type="expression" dxfId="2115" priority="1893">
      <formula>IF(RIGHT(TEXT(AU440,"0.#"),1)=".",FALSE,TRUE)</formula>
    </cfRule>
    <cfRule type="expression" dxfId="2114" priority="1894">
      <formula>IF(RIGHT(TEXT(AU440,"0.#"),1)=".",TRUE,FALSE)</formula>
    </cfRule>
  </conditionalFormatting>
  <conditionalFormatting sqref="AU438">
    <cfRule type="expression" dxfId="2113" priority="1897">
      <formula>IF(RIGHT(TEXT(AU438,"0.#"),1)=".",FALSE,TRUE)</formula>
    </cfRule>
    <cfRule type="expression" dxfId="2112" priority="1898">
      <formula>IF(RIGHT(TEXT(AU438,"0.#"),1)=".",TRUE,FALSE)</formula>
    </cfRule>
  </conditionalFormatting>
  <conditionalFormatting sqref="AU439">
    <cfRule type="expression" dxfId="2111" priority="1895">
      <formula>IF(RIGHT(TEXT(AU439,"0.#"),1)=".",FALSE,TRUE)</formula>
    </cfRule>
    <cfRule type="expression" dxfId="2110" priority="1896">
      <formula>IF(RIGHT(TEXT(AU439,"0.#"),1)=".",TRUE,FALSE)</formula>
    </cfRule>
  </conditionalFormatting>
  <conditionalFormatting sqref="AI440">
    <cfRule type="expression" dxfId="2109" priority="1887">
      <formula>IF(RIGHT(TEXT(AI440,"0.#"),1)=".",FALSE,TRUE)</formula>
    </cfRule>
    <cfRule type="expression" dxfId="2108" priority="1888">
      <formula>IF(RIGHT(TEXT(AI440,"0.#"),1)=".",TRUE,FALSE)</formula>
    </cfRule>
  </conditionalFormatting>
  <conditionalFormatting sqref="AI438">
    <cfRule type="expression" dxfId="2107" priority="1891">
      <formula>IF(RIGHT(TEXT(AI438,"0.#"),1)=".",FALSE,TRUE)</formula>
    </cfRule>
    <cfRule type="expression" dxfId="2106" priority="1892">
      <formula>IF(RIGHT(TEXT(AI438,"0.#"),1)=".",TRUE,FALSE)</formula>
    </cfRule>
  </conditionalFormatting>
  <conditionalFormatting sqref="AI439">
    <cfRule type="expression" dxfId="2105" priority="1889">
      <formula>IF(RIGHT(TEXT(AI439,"0.#"),1)=".",FALSE,TRUE)</formula>
    </cfRule>
    <cfRule type="expression" dxfId="2104" priority="1890">
      <formula>IF(RIGHT(TEXT(AI439,"0.#"),1)=".",TRUE,FALSE)</formula>
    </cfRule>
  </conditionalFormatting>
  <conditionalFormatting sqref="AQ438">
    <cfRule type="expression" dxfId="2103" priority="1881">
      <formula>IF(RIGHT(TEXT(AQ438,"0.#"),1)=".",FALSE,TRUE)</formula>
    </cfRule>
    <cfRule type="expression" dxfId="2102" priority="1882">
      <formula>IF(RIGHT(TEXT(AQ438,"0.#"),1)=".",TRUE,FALSE)</formula>
    </cfRule>
  </conditionalFormatting>
  <conditionalFormatting sqref="AQ439">
    <cfRule type="expression" dxfId="2101" priority="1885">
      <formula>IF(RIGHT(TEXT(AQ439,"0.#"),1)=".",FALSE,TRUE)</formula>
    </cfRule>
    <cfRule type="expression" dxfId="2100" priority="1886">
      <formula>IF(RIGHT(TEXT(AQ439,"0.#"),1)=".",TRUE,FALSE)</formula>
    </cfRule>
  </conditionalFormatting>
  <conditionalFormatting sqref="AQ440">
    <cfRule type="expression" dxfId="2099" priority="1883">
      <formula>IF(RIGHT(TEXT(AQ440,"0.#"),1)=".",FALSE,TRUE)</formula>
    </cfRule>
    <cfRule type="expression" dxfId="2098" priority="1884">
      <formula>IF(RIGHT(TEXT(AQ440,"0.#"),1)=".",TRUE,FALSE)</formula>
    </cfRule>
  </conditionalFormatting>
  <conditionalFormatting sqref="AE445">
    <cfRule type="expression" dxfId="2097" priority="1875">
      <formula>IF(RIGHT(TEXT(AE445,"0.#"),1)=".",FALSE,TRUE)</formula>
    </cfRule>
    <cfRule type="expression" dxfId="2096" priority="1876">
      <formula>IF(RIGHT(TEXT(AE445,"0.#"),1)=".",TRUE,FALSE)</formula>
    </cfRule>
  </conditionalFormatting>
  <conditionalFormatting sqref="AE443">
    <cfRule type="expression" dxfId="2095" priority="1879">
      <formula>IF(RIGHT(TEXT(AE443,"0.#"),1)=".",FALSE,TRUE)</formula>
    </cfRule>
    <cfRule type="expression" dxfId="2094" priority="1880">
      <formula>IF(RIGHT(TEXT(AE443,"0.#"),1)=".",TRUE,FALSE)</formula>
    </cfRule>
  </conditionalFormatting>
  <conditionalFormatting sqref="AE444">
    <cfRule type="expression" dxfId="2093" priority="1877">
      <formula>IF(RIGHT(TEXT(AE444,"0.#"),1)=".",FALSE,TRUE)</formula>
    </cfRule>
    <cfRule type="expression" dxfId="2092" priority="1878">
      <formula>IF(RIGHT(TEXT(AE444,"0.#"),1)=".",TRUE,FALSE)</formula>
    </cfRule>
  </conditionalFormatting>
  <conditionalFormatting sqref="AM445">
    <cfRule type="expression" dxfId="2091" priority="1869">
      <formula>IF(RIGHT(TEXT(AM445,"0.#"),1)=".",FALSE,TRUE)</formula>
    </cfRule>
    <cfRule type="expression" dxfId="2090" priority="1870">
      <formula>IF(RIGHT(TEXT(AM445,"0.#"),1)=".",TRUE,FALSE)</formula>
    </cfRule>
  </conditionalFormatting>
  <conditionalFormatting sqref="AM443">
    <cfRule type="expression" dxfId="2089" priority="1873">
      <formula>IF(RIGHT(TEXT(AM443,"0.#"),1)=".",FALSE,TRUE)</formula>
    </cfRule>
    <cfRule type="expression" dxfId="2088" priority="1874">
      <formula>IF(RIGHT(TEXT(AM443,"0.#"),1)=".",TRUE,FALSE)</formula>
    </cfRule>
  </conditionalFormatting>
  <conditionalFormatting sqref="AM444">
    <cfRule type="expression" dxfId="2087" priority="1871">
      <formula>IF(RIGHT(TEXT(AM444,"0.#"),1)=".",FALSE,TRUE)</formula>
    </cfRule>
    <cfRule type="expression" dxfId="2086" priority="1872">
      <formula>IF(RIGHT(TEXT(AM444,"0.#"),1)=".",TRUE,FALSE)</formula>
    </cfRule>
  </conditionalFormatting>
  <conditionalFormatting sqref="AU445">
    <cfRule type="expression" dxfId="2085" priority="1863">
      <formula>IF(RIGHT(TEXT(AU445,"0.#"),1)=".",FALSE,TRUE)</formula>
    </cfRule>
    <cfRule type="expression" dxfId="2084" priority="1864">
      <formula>IF(RIGHT(TEXT(AU445,"0.#"),1)=".",TRUE,FALSE)</formula>
    </cfRule>
  </conditionalFormatting>
  <conditionalFormatting sqref="AU443">
    <cfRule type="expression" dxfId="2083" priority="1867">
      <formula>IF(RIGHT(TEXT(AU443,"0.#"),1)=".",FALSE,TRUE)</formula>
    </cfRule>
    <cfRule type="expression" dxfId="2082" priority="1868">
      <formula>IF(RIGHT(TEXT(AU443,"0.#"),1)=".",TRUE,FALSE)</formula>
    </cfRule>
  </conditionalFormatting>
  <conditionalFormatting sqref="AU444">
    <cfRule type="expression" dxfId="2081" priority="1865">
      <formula>IF(RIGHT(TEXT(AU444,"0.#"),1)=".",FALSE,TRUE)</formula>
    </cfRule>
    <cfRule type="expression" dxfId="2080" priority="1866">
      <formula>IF(RIGHT(TEXT(AU444,"0.#"),1)=".",TRUE,FALSE)</formula>
    </cfRule>
  </conditionalFormatting>
  <conditionalFormatting sqref="AI445">
    <cfRule type="expression" dxfId="2079" priority="1857">
      <formula>IF(RIGHT(TEXT(AI445,"0.#"),1)=".",FALSE,TRUE)</formula>
    </cfRule>
    <cfRule type="expression" dxfId="2078" priority="1858">
      <formula>IF(RIGHT(TEXT(AI445,"0.#"),1)=".",TRUE,FALSE)</formula>
    </cfRule>
  </conditionalFormatting>
  <conditionalFormatting sqref="AI443">
    <cfRule type="expression" dxfId="2077" priority="1861">
      <formula>IF(RIGHT(TEXT(AI443,"0.#"),1)=".",FALSE,TRUE)</formula>
    </cfRule>
    <cfRule type="expression" dxfId="2076" priority="1862">
      <formula>IF(RIGHT(TEXT(AI443,"0.#"),1)=".",TRUE,FALSE)</formula>
    </cfRule>
  </conditionalFormatting>
  <conditionalFormatting sqref="AI444">
    <cfRule type="expression" dxfId="2075" priority="1859">
      <formula>IF(RIGHT(TEXT(AI444,"0.#"),1)=".",FALSE,TRUE)</formula>
    </cfRule>
    <cfRule type="expression" dxfId="2074" priority="1860">
      <formula>IF(RIGHT(TEXT(AI444,"0.#"),1)=".",TRUE,FALSE)</formula>
    </cfRule>
  </conditionalFormatting>
  <conditionalFormatting sqref="AQ443">
    <cfRule type="expression" dxfId="2073" priority="1851">
      <formula>IF(RIGHT(TEXT(AQ443,"0.#"),1)=".",FALSE,TRUE)</formula>
    </cfRule>
    <cfRule type="expression" dxfId="2072" priority="1852">
      <formula>IF(RIGHT(TEXT(AQ443,"0.#"),1)=".",TRUE,FALSE)</formula>
    </cfRule>
  </conditionalFormatting>
  <conditionalFormatting sqref="AQ444">
    <cfRule type="expression" dxfId="2071" priority="1855">
      <formula>IF(RIGHT(TEXT(AQ444,"0.#"),1)=".",FALSE,TRUE)</formula>
    </cfRule>
    <cfRule type="expression" dxfId="2070" priority="1856">
      <formula>IF(RIGHT(TEXT(AQ444,"0.#"),1)=".",TRUE,FALSE)</formula>
    </cfRule>
  </conditionalFormatting>
  <conditionalFormatting sqref="AQ445">
    <cfRule type="expression" dxfId="2069" priority="1853">
      <formula>IF(RIGHT(TEXT(AQ445,"0.#"),1)=".",FALSE,TRUE)</formula>
    </cfRule>
    <cfRule type="expression" dxfId="2068" priority="1854">
      <formula>IF(RIGHT(TEXT(AQ445,"0.#"),1)=".",TRUE,FALSE)</formula>
    </cfRule>
  </conditionalFormatting>
  <conditionalFormatting sqref="Y880:Y907">
    <cfRule type="expression" dxfId="2067" priority="2081">
      <formula>IF(RIGHT(TEXT(Y880,"0.#"),1)=".",FALSE,TRUE)</formula>
    </cfRule>
    <cfRule type="expression" dxfId="2066" priority="2082">
      <formula>IF(RIGHT(TEXT(Y880,"0.#"),1)=".",TRUE,FALSE)</formula>
    </cfRule>
  </conditionalFormatting>
  <conditionalFormatting sqref="Y879">
    <cfRule type="expression" dxfId="2065" priority="2075">
      <formula>IF(RIGHT(TEXT(Y879,"0.#"),1)=".",FALSE,TRUE)</formula>
    </cfRule>
    <cfRule type="expression" dxfId="2064" priority="2076">
      <formula>IF(RIGHT(TEXT(Y879,"0.#"),1)=".",TRUE,FALSE)</formula>
    </cfRule>
  </conditionalFormatting>
  <conditionalFormatting sqref="Y913:Y940">
    <cfRule type="expression" dxfId="2063" priority="2069">
      <formula>IF(RIGHT(TEXT(Y913,"0.#"),1)=".",FALSE,TRUE)</formula>
    </cfRule>
    <cfRule type="expression" dxfId="2062" priority="2070">
      <formula>IF(RIGHT(TEXT(Y913,"0.#"),1)=".",TRUE,FALSE)</formula>
    </cfRule>
  </conditionalFormatting>
  <conditionalFormatting sqref="Y911:Y912">
    <cfRule type="expression" dxfId="2061" priority="2063">
      <formula>IF(RIGHT(TEXT(Y911,"0.#"),1)=".",FALSE,TRUE)</formula>
    </cfRule>
    <cfRule type="expression" dxfId="2060" priority="2064">
      <formula>IF(RIGHT(TEXT(Y911,"0.#"),1)=".",TRUE,FALSE)</formula>
    </cfRule>
  </conditionalFormatting>
  <conditionalFormatting sqref="Y946:Y973">
    <cfRule type="expression" dxfId="2059" priority="2057">
      <formula>IF(RIGHT(TEXT(Y946,"0.#"),1)=".",FALSE,TRUE)</formula>
    </cfRule>
    <cfRule type="expression" dxfId="2058" priority="2058">
      <formula>IF(RIGHT(TEXT(Y946,"0.#"),1)=".",TRUE,FALSE)</formula>
    </cfRule>
  </conditionalFormatting>
  <conditionalFormatting sqref="Y944:Y945">
    <cfRule type="expression" dxfId="2057" priority="2051">
      <formula>IF(RIGHT(TEXT(Y944,"0.#"),1)=".",FALSE,TRUE)</formula>
    </cfRule>
    <cfRule type="expression" dxfId="2056" priority="2052">
      <formula>IF(RIGHT(TEXT(Y944,"0.#"),1)=".",TRUE,FALSE)</formula>
    </cfRule>
  </conditionalFormatting>
  <conditionalFormatting sqref="Y979:Y1006">
    <cfRule type="expression" dxfId="2055" priority="2045">
      <formula>IF(RIGHT(TEXT(Y979,"0.#"),1)=".",FALSE,TRUE)</formula>
    </cfRule>
    <cfRule type="expression" dxfId="2054" priority="2046">
      <formula>IF(RIGHT(TEXT(Y979,"0.#"),1)=".",TRUE,FALSE)</formula>
    </cfRule>
  </conditionalFormatting>
  <conditionalFormatting sqref="Y977:Y978">
    <cfRule type="expression" dxfId="2053" priority="2039">
      <formula>IF(RIGHT(TEXT(Y977,"0.#"),1)=".",FALSE,TRUE)</formula>
    </cfRule>
    <cfRule type="expression" dxfId="2052" priority="2040">
      <formula>IF(RIGHT(TEXT(Y977,"0.#"),1)=".",TRUE,FALSE)</formula>
    </cfRule>
  </conditionalFormatting>
  <conditionalFormatting sqref="Y1012:Y1039">
    <cfRule type="expression" dxfId="2051" priority="2033">
      <formula>IF(RIGHT(TEXT(Y1012,"0.#"),1)=".",FALSE,TRUE)</formula>
    </cfRule>
    <cfRule type="expression" dxfId="2050" priority="2034">
      <formula>IF(RIGHT(TEXT(Y1012,"0.#"),1)=".",TRUE,FALSE)</formula>
    </cfRule>
  </conditionalFormatting>
  <conditionalFormatting sqref="W23">
    <cfRule type="expression" dxfId="2049" priority="2317">
      <formula>IF(RIGHT(TEXT(W23,"0.#"),1)=".",FALSE,TRUE)</formula>
    </cfRule>
    <cfRule type="expression" dxfId="2048" priority="2318">
      <formula>IF(RIGHT(TEXT(W23,"0.#"),1)=".",TRUE,FALSE)</formula>
    </cfRule>
  </conditionalFormatting>
  <conditionalFormatting sqref="W24:W27">
    <cfRule type="expression" dxfId="2047" priority="2315">
      <formula>IF(RIGHT(TEXT(W24,"0.#"),1)=".",FALSE,TRUE)</formula>
    </cfRule>
    <cfRule type="expression" dxfId="2046" priority="2316">
      <formula>IF(RIGHT(TEXT(W24,"0.#"),1)=".",TRUE,FALSE)</formula>
    </cfRule>
  </conditionalFormatting>
  <conditionalFormatting sqref="W28">
    <cfRule type="expression" dxfId="2045" priority="2307">
      <formula>IF(RIGHT(TEXT(W28,"0.#"),1)=".",FALSE,TRUE)</formula>
    </cfRule>
    <cfRule type="expression" dxfId="2044" priority="2308">
      <formula>IF(RIGHT(TEXT(W28,"0.#"),1)=".",TRUE,FALSE)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907">
    <cfRule type="expression" dxfId="1971" priority="2083">
      <formula>IF(AND(AL880&gt;=0, RIGHT(TEXT(AL880,"0.#"),1)&lt;&gt;"."),TRUE,FALSE)</formula>
    </cfRule>
    <cfRule type="expression" dxfId="1970" priority="2084">
      <formula>IF(AND(AL880&gt;=0, RIGHT(TEXT(AL880,"0.#"),1)="."),TRUE,FALSE)</formula>
    </cfRule>
    <cfRule type="expression" dxfId="1969" priority="2085">
      <formula>IF(AND(AL880&lt;0, RIGHT(TEXT(AL880,"0.#"),1)&lt;&gt;"."),TRUE,FALSE)</formula>
    </cfRule>
    <cfRule type="expression" dxfId="1968" priority="2086">
      <formula>IF(AND(AL880&lt;0, RIGHT(TEXT(AL880,"0.#"),1)="."),TRUE,FALSE)</formula>
    </cfRule>
  </conditionalFormatting>
  <conditionalFormatting sqref="AL879:AO879">
    <cfRule type="expression" dxfId="1967" priority="2077">
      <formula>IF(AND(AL879&gt;=0, RIGHT(TEXT(AL879,"0.#"),1)&lt;&gt;"."),TRUE,FALSE)</formula>
    </cfRule>
    <cfRule type="expression" dxfId="1966" priority="2078">
      <formula>IF(AND(AL879&gt;=0, RIGHT(TEXT(AL879,"0.#"),1)="."),TRUE,FALSE)</formula>
    </cfRule>
    <cfRule type="expression" dxfId="1965" priority="2079">
      <formula>IF(AND(AL879&lt;0, RIGHT(TEXT(AL879,"0.#"),1)&lt;&gt;"."),TRUE,FALSE)</formula>
    </cfRule>
    <cfRule type="expression" dxfId="1964" priority="2080">
      <formula>IF(AND(AL879&lt;0, RIGHT(TEXT(AL879,"0.#"),1)="."),TRUE,FALSE)</formula>
    </cfRule>
  </conditionalFormatting>
  <conditionalFormatting sqref="AL913:AO940">
    <cfRule type="expression" dxfId="1963" priority="2071">
      <formula>IF(AND(AL913&gt;=0, RIGHT(TEXT(AL913,"0.#"),1)&lt;&gt;"."),TRUE,FALSE)</formula>
    </cfRule>
    <cfRule type="expression" dxfId="1962" priority="2072">
      <formula>IF(AND(AL913&gt;=0, RIGHT(TEXT(AL913,"0.#"),1)="."),TRUE,FALSE)</formula>
    </cfRule>
    <cfRule type="expression" dxfId="1961" priority="2073">
      <formula>IF(AND(AL913&lt;0, RIGHT(TEXT(AL913,"0.#"),1)&lt;&gt;"."),TRUE,FALSE)</formula>
    </cfRule>
    <cfRule type="expression" dxfId="1960" priority="2074">
      <formula>IF(AND(AL913&lt;0, RIGHT(TEXT(AL913,"0.#"),1)="."),TRUE,FALSE)</formula>
    </cfRule>
  </conditionalFormatting>
  <conditionalFormatting sqref="AL911:AO912">
    <cfRule type="expression" dxfId="1959" priority="2065">
      <formula>IF(AND(AL911&gt;=0, RIGHT(TEXT(AL911,"0.#"),1)&lt;&gt;"."),TRUE,FALSE)</formula>
    </cfRule>
    <cfRule type="expression" dxfId="1958" priority="2066">
      <formula>IF(AND(AL911&gt;=0, RIGHT(TEXT(AL911,"0.#"),1)="."),TRUE,FALSE)</formula>
    </cfRule>
    <cfRule type="expression" dxfId="1957" priority="2067">
      <formula>IF(AND(AL911&lt;0, RIGHT(TEXT(AL911,"0.#"),1)&lt;&gt;"."),TRUE,FALSE)</formula>
    </cfRule>
    <cfRule type="expression" dxfId="1956" priority="2068">
      <formula>IF(AND(AL911&lt;0, RIGHT(TEXT(AL911,"0.#"),1)="."),TRUE,FALSE)</formula>
    </cfRule>
  </conditionalFormatting>
  <conditionalFormatting sqref="AL946:AO973">
    <cfRule type="expression" dxfId="1955" priority="2059">
      <formula>IF(AND(AL946&gt;=0, RIGHT(TEXT(AL946,"0.#"),1)&lt;&gt;"."),TRUE,FALSE)</formula>
    </cfRule>
    <cfRule type="expression" dxfId="1954" priority="2060">
      <formula>IF(AND(AL946&gt;=0, RIGHT(TEXT(AL946,"0.#"),1)="."),TRUE,FALSE)</formula>
    </cfRule>
    <cfRule type="expression" dxfId="1953" priority="2061">
      <formula>IF(AND(AL946&lt;0, RIGHT(TEXT(AL946,"0.#"),1)&lt;&gt;"."),TRUE,FALSE)</formula>
    </cfRule>
    <cfRule type="expression" dxfId="1952" priority="2062">
      <formula>IF(AND(AL946&lt;0, RIGHT(TEXT(AL946,"0.#"),1)="."),TRUE,FALSE)</formula>
    </cfRule>
  </conditionalFormatting>
  <conditionalFormatting sqref="AL944:AO945">
    <cfRule type="expression" dxfId="1951" priority="2053">
      <formula>IF(AND(AL944&gt;=0, RIGHT(TEXT(AL944,"0.#"),1)&lt;&gt;"."),TRUE,FALSE)</formula>
    </cfRule>
    <cfRule type="expression" dxfId="1950" priority="2054">
      <formula>IF(AND(AL944&gt;=0, RIGHT(TEXT(AL944,"0.#"),1)="."),TRUE,FALSE)</formula>
    </cfRule>
    <cfRule type="expression" dxfId="1949" priority="2055">
      <formula>IF(AND(AL944&lt;0, RIGHT(TEXT(AL944,"0.#"),1)&lt;&gt;"."),TRUE,FALSE)</formula>
    </cfRule>
    <cfRule type="expression" dxfId="1948" priority="2056">
      <formula>IF(AND(AL944&lt;0, RIGHT(TEXT(AL944,"0.#"),1)="."),TRUE,FALSE)</formula>
    </cfRule>
  </conditionalFormatting>
  <conditionalFormatting sqref="AL979:AO1006">
    <cfRule type="expression" dxfId="1947" priority="2047">
      <formula>IF(AND(AL979&gt;=0, RIGHT(TEXT(AL979,"0.#"),1)&lt;&gt;"."),TRUE,FALSE)</formula>
    </cfRule>
    <cfRule type="expression" dxfId="1946" priority="2048">
      <formula>IF(AND(AL979&gt;=0, RIGHT(TEXT(AL979,"0.#"),1)="."),TRUE,FALSE)</formula>
    </cfRule>
    <cfRule type="expression" dxfId="1945" priority="2049">
      <formula>IF(AND(AL979&lt;0, RIGHT(TEXT(AL979,"0.#"),1)&lt;&gt;"."),TRUE,FALSE)</formula>
    </cfRule>
    <cfRule type="expression" dxfId="1944" priority="2050">
      <formula>IF(AND(AL979&lt;0, RIGHT(TEXT(AL979,"0.#"),1)="."),TRUE,FALSE)</formula>
    </cfRule>
  </conditionalFormatting>
  <conditionalFormatting sqref="AL977:AO978">
    <cfRule type="expression" dxfId="1943" priority="2041">
      <formula>IF(AND(AL977&gt;=0, RIGHT(TEXT(AL977,"0.#"),1)&lt;&gt;"."),TRUE,FALSE)</formula>
    </cfRule>
    <cfRule type="expression" dxfId="1942" priority="2042">
      <formula>IF(AND(AL977&gt;=0, RIGHT(TEXT(AL977,"0.#"),1)="."),TRUE,FALSE)</formula>
    </cfRule>
    <cfRule type="expression" dxfId="1941" priority="2043">
      <formula>IF(AND(AL977&lt;0, RIGHT(TEXT(AL977,"0.#"),1)&lt;&gt;"."),TRUE,FALSE)</formula>
    </cfRule>
    <cfRule type="expression" dxfId="1940" priority="2044">
      <formula>IF(AND(AL977&lt;0, RIGHT(TEXT(AL977,"0.#"),1)="."),TRUE,FALSE)</formula>
    </cfRule>
  </conditionalFormatting>
  <conditionalFormatting sqref="AL1012:AO1039">
    <cfRule type="expression" dxfId="1939" priority="2035">
      <formula>IF(AND(AL1012&gt;=0, RIGHT(TEXT(AL1012,"0.#"),1)&lt;&gt;"."),TRUE,FALSE)</formula>
    </cfRule>
    <cfRule type="expression" dxfId="1938" priority="2036">
      <formula>IF(AND(AL1012&gt;=0, RIGHT(TEXT(AL1012,"0.#"),1)="."),TRUE,FALSE)</formula>
    </cfRule>
    <cfRule type="expression" dxfId="1937" priority="2037">
      <formula>IF(AND(AL1012&lt;0, RIGHT(TEXT(AL1012,"0.#"),1)&lt;&gt;"."),TRUE,FALSE)</formula>
    </cfRule>
    <cfRule type="expression" dxfId="1936" priority="2038">
      <formula>IF(AND(AL1012&lt;0, RIGHT(TEXT(AL1012,"0.#"),1)="."),TRUE,FALSE)</formula>
    </cfRule>
  </conditionalFormatting>
  <conditionalFormatting sqref="AL1010:AO1011">
    <cfRule type="expression" dxfId="1935" priority="2029">
      <formula>IF(AND(AL1010&gt;=0, RIGHT(TEXT(AL1010,"0.#"),1)&lt;&gt;"."),TRUE,FALSE)</formula>
    </cfRule>
    <cfRule type="expression" dxfId="1934" priority="2030">
      <formula>IF(AND(AL1010&gt;=0, RIGHT(TEXT(AL1010,"0.#"),1)="."),TRUE,FALSE)</formula>
    </cfRule>
    <cfRule type="expression" dxfId="1933" priority="2031">
      <formula>IF(AND(AL1010&lt;0, RIGHT(TEXT(AL1010,"0.#"),1)&lt;&gt;"."),TRUE,FALSE)</formula>
    </cfRule>
    <cfRule type="expression" dxfId="1932" priority="2032">
      <formula>IF(AND(AL1010&lt;0, 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 RIGHT(TEXT(AL1045,"0.#"),1)&lt;&gt;"."),TRUE,FALSE)</formula>
    </cfRule>
    <cfRule type="expression" dxfId="1928" priority="2024">
      <formula>IF(AND(AL1045&gt;=0, RIGHT(TEXT(AL1045,"0.#"),1)="."),TRUE,FALSE)</formula>
    </cfRule>
    <cfRule type="expression" dxfId="1927" priority="2025">
      <formula>IF(AND(AL1045&lt;0, RIGHT(TEXT(AL1045,"0.#"),1)&lt;&gt;"."),TRUE,FALSE)</formula>
    </cfRule>
    <cfRule type="expression" dxfId="1926" priority="2026">
      <formula>IF(AND(AL1045&lt;0, 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 RIGHT(TEXT(AL1043,"0.#"),1)&lt;&gt;"."),TRUE,FALSE)</formula>
    </cfRule>
    <cfRule type="expression" dxfId="1922" priority="2018">
      <formula>IF(AND(AL1043&gt;=0, RIGHT(TEXT(AL1043,"0.#"),1)="."),TRUE,FALSE)</formula>
    </cfRule>
    <cfRule type="expression" dxfId="1921" priority="2019">
      <formula>IF(AND(AL1043&lt;0, RIGHT(TEXT(AL1043,"0.#"),1)&lt;&gt;"."),TRUE,FALSE)</formula>
    </cfRule>
    <cfRule type="expression" dxfId="1920" priority="2020">
      <formula>IF(AND(AL1043&lt;0, 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 RIGHT(TEXT(AL1078,"0.#"),1)&lt;&gt;"."),TRUE,FALSE)</formula>
    </cfRule>
    <cfRule type="expression" dxfId="1916" priority="2012">
      <formula>IF(AND(AL1078&gt;=0, RIGHT(TEXT(AL1078,"0.#"),1)="."),TRUE,FALSE)</formula>
    </cfRule>
    <cfRule type="expression" dxfId="1915" priority="2013">
      <formula>IF(AND(AL1078&lt;0, RIGHT(TEXT(AL1078,"0.#"),1)&lt;&gt;"."),TRUE,FALSE)</formula>
    </cfRule>
    <cfRule type="expression" dxfId="1914" priority="2014">
      <formula>IF(AND(AL1078&lt;0, 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 RIGHT(TEXT(AL1076,"0.#"),1)&lt;&gt;"."),TRUE,FALSE)</formula>
    </cfRule>
    <cfRule type="expression" dxfId="1910" priority="2006">
      <formula>IF(AND(AL1076&gt;=0, RIGHT(TEXT(AL1076,"0.#"),1)="."),TRUE,FALSE)</formula>
    </cfRule>
    <cfRule type="expression" dxfId="1909" priority="2007">
      <formula>IF(AND(AL1076&lt;0, RIGHT(TEXT(AL1076,"0.#"),1)&lt;&gt;"."),TRUE,FALSE)</formula>
    </cfRule>
    <cfRule type="expression" dxfId="1908" priority="2008">
      <formula>IF(AND(AL1076&lt;0, 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P13:AQ13">
    <cfRule type="expression" dxfId="711" priority="11">
      <formula>IF(RIGHT(TEXT(P13,"0.#"),1)=".",FALSE,TRUE)</formula>
    </cfRule>
    <cfRule type="expression" dxfId="710" priority="12">
      <formula>IF(RIGHT(TEXT(P13,"0.#"),1)=".",TRUE,FALSE)</formula>
    </cfRule>
  </conditionalFormatting>
  <conditionalFormatting sqref="P23">
    <cfRule type="expression" dxfId="709" priority="9">
      <formula>IF(RIGHT(TEXT(P23,"0.#"),1)=".",FALSE,TRUE)</formula>
    </cfRule>
    <cfRule type="expression" dxfId="708" priority="10">
      <formula>IF(RIGHT(TEXT(P23,"0.#"),1)=".",TRUE,FALSE)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Y878">
    <cfRule type="expression" dxfId="705" priority="1">
      <formula>IF(RIGHT(TEXT(Y878,"0.#"),1)=".",FALSE,TRUE)</formula>
    </cfRule>
    <cfRule type="expression" dxfId="704" priority="2">
      <formula>IF(RIGHT(TEXT(Y878,"0.#"),1)=".",TRUE,FALSE)</formula>
    </cfRule>
  </conditionalFormatting>
  <conditionalFormatting sqref="AL878:AO878">
    <cfRule type="expression" dxfId="703" priority="3">
      <formula>IF(AND(AL878&gt;=0, RIGHT(TEXT(AL878,"0.#"),1)&lt;&gt;"."),TRUE,FALSE)</formula>
    </cfRule>
    <cfRule type="expression" dxfId="702" priority="4">
      <formula>IF(AND(AL878&gt;=0, RIGHT(TEXT(AL878,"0.#"),1)="."),TRUE,FALSE)</formula>
    </cfRule>
    <cfRule type="expression" dxfId="701" priority="5">
      <formula>IF(AND(AL878&lt;0, RIGHT(TEXT(AL878,"0.#"),1)&lt;&gt;"."),TRUE,FALSE)</formula>
    </cfRule>
    <cfRule type="expression" dxfId="700" priority="6">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1"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t="s">
        <v>742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742</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c r="A38" s="13"/>
      <c r="B38" s="13"/>
      <c r="F38" s="13"/>
      <c r="G38" s="19"/>
      <c r="K38" s="13"/>
      <c r="L38" s="13"/>
      <c r="O38" s="13"/>
      <c r="P38" s="13"/>
      <c r="Q38" s="19"/>
      <c r="T38" s="13"/>
      <c r="U38" s="32" t="s">
        <v>388</v>
      </c>
      <c r="Y38" s="32" t="s">
        <v>452</v>
      </c>
      <c r="Z38" s="32" t="s">
        <v>583</v>
      </c>
      <c r="AF38" s="30"/>
      <c r="AK38" s="51" t="str">
        <f t="shared" si="7"/>
        <v>k</v>
      </c>
    </row>
    <row r="39" spans="1:37">
      <c r="A39" s="13"/>
      <c r="B39" s="13"/>
      <c r="F39" s="13" t="str">
        <f>I37</f>
        <v>一般会計</v>
      </c>
      <c r="G39" s="19"/>
      <c r="K39" s="13"/>
      <c r="L39" s="13"/>
      <c r="O39" s="13"/>
      <c r="P39" s="13"/>
      <c r="Q39" s="19"/>
      <c r="T39" s="13"/>
      <c r="U39" s="32" t="s">
        <v>398</v>
      </c>
      <c r="Y39" s="32" t="s">
        <v>453</v>
      </c>
      <c r="Z39" s="32" t="s">
        <v>584</v>
      </c>
      <c r="AF39" s="30"/>
      <c r="AK39" s="51" t="str">
        <f t="shared" si="7"/>
        <v>l</v>
      </c>
    </row>
    <row r="40" spans="1:37">
      <c r="A40" s="13"/>
      <c r="B40" s="13"/>
      <c r="F40" s="13"/>
      <c r="G40" s="19"/>
      <c r="K40" s="13"/>
      <c r="L40" s="13"/>
      <c r="O40" s="13"/>
      <c r="P40" s="13"/>
      <c r="Q40" s="19"/>
      <c r="T40" s="13"/>
      <c r="Y40" s="32" t="s">
        <v>454</v>
      </c>
      <c r="Z40" s="32" t="s">
        <v>585</v>
      </c>
      <c r="AF40" s="30"/>
      <c r="AK40" s="51" t="str">
        <f t="shared" si="7"/>
        <v>m</v>
      </c>
    </row>
    <row r="41" spans="1:37">
      <c r="A41" s="13"/>
      <c r="B41" s="13"/>
      <c r="F41" s="13"/>
      <c r="G41" s="19"/>
      <c r="K41" s="13"/>
      <c r="L41" s="13"/>
      <c r="O41" s="13"/>
      <c r="P41" s="13"/>
      <c r="Q41" s="19"/>
      <c r="T41" s="13"/>
      <c r="Y41" s="32" t="s">
        <v>455</v>
      </c>
      <c r="Z41" s="32" t="s">
        <v>586</v>
      </c>
      <c r="AF41" s="30"/>
      <c r="AK41" s="51" t="str">
        <f t="shared" si="7"/>
        <v>n</v>
      </c>
    </row>
    <row r="42" spans="1:37">
      <c r="A42" s="13"/>
      <c r="B42" s="13"/>
      <c r="F42" s="13"/>
      <c r="G42" s="19"/>
      <c r="K42" s="13"/>
      <c r="L42" s="13"/>
      <c r="O42" s="13"/>
      <c r="P42" s="13"/>
      <c r="Q42" s="19"/>
      <c r="T42" s="13"/>
      <c r="Y42" s="32" t="s">
        <v>456</v>
      </c>
      <c r="Z42" s="32" t="s">
        <v>587</v>
      </c>
      <c r="AF42" s="30"/>
      <c r="AK42" s="51" t="str">
        <f t="shared" si="7"/>
        <v>o</v>
      </c>
    </row>
    <row r="43" spans="1:37">
      <c r="A43" s="13"/>
      <c r="B43" s="13"/>
      <c r="F43" s="13"/>
      <c r="G43" s="19"/>
      <c r="K43" s="13"/>
      <c r="L43" s="13"/>
      <c r="O43" s="13"/>
      <c r="P43" s="13"/>
      <c r="Q43" s="19"/>
      <c r="T43" s="13"/>
      <c r="Y43" s="32" t="s">
        <v>457</v>
      </c>
      <c r="Z43" s="32" t="s">
        <v>588</v>
      </c>
      <c r="AF43" s="30"/>
      <c r="AK43" s="51" t="str">
        <f t="shared" si="7"/>
        <v>p</v>
      </c>
    </row>
    <row r="44" spans="1:37">
      <c r="A44" s="13"/>
      <c r="B44" s="13"/>
      <c r="F44" s="13"/>
      <c r="G44" s="19"/>
      <c r="K44" s="13"/>
      <c r="L44" s="13"/>
      <c r="O44" s="13"/>
      <c r="P44" s="13"/>
      <c r="Q44" s="19"/>
      <c r="T44" s="13"/>
      <c r="Y44" s="32" t="s">
        <v>458</v>
      </c>
      <c r="Z44" s="32" t="s">
        <v>589</v>
      </c>
      <c r="AF44" s="30"/>
      <c r="AK44" s="51" t="str">
        <f t="shared" si="7"/>
        <v>q</v>
      </c>
    </row>
    <row r="45" spans="1:37">
      <c r="A45" s="13"/>
      <c r="B45" s="13"/>
      <c r="F45" s="13"/>
      <c r="G45" s="19"/>
      <c r="K45" s="13"/>
      <c r="L45" s="13"/>
      <c r="O45" s="13"/>
      <c r="P45" s="13"/>
      <c r="Q45" s="19"/>
      <c r="T45" s="13"/>
      <c r="Y45" s="32" t="s">
        <v>459</v>
      </c>
      <c r="Z45" s="32" t="s">
        <v>590</v>
      </c>
      <c r="AF45" s="30"/>
      <c r="AK45" s="51" t="str">
        <f t="shared" si="7"/>
        <v>r</v>
      </c>
    </row>
    <row r="46" spans="1:37">
      <c r="A46" s="13"/>
      <c r="B46" s="13"/>
      <c r="F46" s="13"/>
      <c r="G46" s="19"/>
      <c r="K46" s="13"/>
      <c r="L46" s="13"/>
      <c r="O46" s="13"/>
      <c r="P46" s="13"/>
      <c r="Q46" s="19"/>
      <c r="T46" s="13"/>
      <c r="Y46" s="32" t="s">
        <v>460</v>
      </c>
      <c r="Z46" s="32" t="s">
        <v>591</v>
      </c>
      <c r="AF46" s="30"/>
      <c r="AK46" s="51" t="str">
        <f t="shared" si="7"/>
        <v>s</v>
      </c>
    </row>
    <row r="47" spans="1:37">
      <c r="A47" s="13"/>
      <c r="B47" s="13"/>
      <c r="F47" s="13"/>
      <c r="G47" s="19"/>
      <c r="K47" s="13"/>
      <c r="L47" s="13"/>
      <c r="O47" s="13"/>
      <c r="P47" s="13"/>
      <c r="Q47" s="19"/>
      <c r="T47" s="13"/>
      <c r="Y47" s="32" t="s">
        <v>461</v>
      </c>
      <c r="Z47" s="32" t="s">
        <v>592</v>
      </c>
      <c r="AF47" s="30"/>
      <c r="AK47" s="51" t="str">
        <f t="shared" si="7"/>
        <v>t</v>
      </c>
    </row>
    <row r="48" spans="1:37">
      <c r="A48" s="13"/>
      <c r="B48" s="13"/>
      <c r="F48" s="13"/>
      <c r="G48" s="19"/>
      <c r="K48" s="13"/>
      <c r="L48" s="13"/>
      <c r="O48" s="13"/>
      <c r="P48" s="13"/>
      <c r="Q48" s="19"/>
      <c r="T48" s="13"/>
      <c r="Y48" s="32" t="s">
        <v>462</v>
      </c>
      <c r="Z48" s="32" t="s">
        <v>593</v>
      </c>
      <c r="AF48" s="30"/>
      <c r="AK48" s="51" t="str">
        <f t="shared" si="7"/>
        <v>u</v>
      </c>
    </row>
    <row r="49" spans="1:37">
      <c r="A49" s="13"/>
      <c r="B49" s="13"/>
      <c r="F49" s="13"/>
      <c r="G49" s="19"/>
      <c r="K49" s="13"/>
      <c r="L49" s="13"/>
      <c r="O49" s="13"/>
      <c r="P49" s="13"/>
      <c r="Q49" s="19"/>
      <c r="T49" s="13"/>
      <c r="Y49" s="32" t="s">
        <v>463</v>
      </c>
      <c r="Z49" s="32" t="s">
        <v>594</v>
      </c>
      <c r="AF49" s="30"/>
      <c r="AK49" s="51" t="str">
        <f t="shared" si="7"/>
        <v>v</v>
      </c>
    </row>
    <row r="50" spans="1:37">
      <c r="A50" s="13"/>
      <c r="B50" s="13"/>
      <c r="F50" s="13"/>
      <c r="G50" s="19"/>
      <c r="K50" s="13"/>
      <c r="L50" s="13"/>
      <c r="O50" s="13"/>
      <c r="P50" s="13"/>
      <c r="Q50" s="19"/>
      <c r="T50" s="13"/>
      <c r="Y50" s="32" t="s">
        <v>464</v>
      </c>
      <c r="Z50" s="32" t="s">
        <v>595</v>
      </c>
      <c r="AF50" s="30"/>
    </row>
    <row r="51" spans="1:37">
      <c r="A51" s="13"/>
      <c r="B51" s="13"/>
      <c r="F51" s="13"/>
      <c r="G51" s="19"/>
      <c r="K51" s="13"/>
      <c r="L51" s="13"/>
      <c r="O51" s="13"/>
      <c r="P51" s="13"/>
      <c r="Q51" s="19"/>
      <c r="T51" s="13"/>
      <c r="Y51" s="32" t="s">
        <v>465</v>
      </c>
      <c r="Z51" s="32" t="s">
        <v>596</v>
      </c>
      <c r="AF51" s="30"/>
    </row>
    <row r="52" spans="1:37">
      <c r="A52" s="13"/>
      <c r="B52" s="13"/>
      <c r="F52" s="13"/>
      <c r="G52" s="19"/>
      <c r="K52" s="13"/>
      <c r="L52" s="13"/>
      <c r="O52" s="13"/>
      <c r="P52" s="13"/>
      <c r="Q52" s="19"/>
      <c r="T52" s="13"/>
      <c r="Y52" s="32" t="s">
        <v>466</v>
      </c>
      <c r="Z52" s="32" t="s">
        <v>597</v>
      </c>
      <c r="AF52" s="30"/>
    </row>
    <row r="53" spans="1:37">
      <c r="A53" s="13"/>
      <c r="B53" s="13"/>
      <c r="F53" s="13"/>
      <c r="G53" s="19"/>
      <c r="K53" s="13"/>
      <c r="L53" s="13"/>
      <c r="O53" s="13"/>
      <c r="P53" s="13"/>
      <c r="Q53" s="19"/>
      <c r="T53" s="13"/>
      <c r="Y53" s="32" t="s">
        <v>467</v>
      </c>
      <c r="Z53" s="32" t="s">
        <v>598</v>
      </c>
      <c r="AF53" s="30"/>
    </row>
    <row r="54" spans="1:37">
      <c r="A54" s="13"/>
      <c r="B54" s="13"/>
      <c r="F54" s="13"/>
      <c r="G54" s="19"/>
      <c r="K54" s="13"/>
      <c r="L54" s="13"/>
      <c r="O54" s="13"/>
      <c r="P54" s="20"/>
      <c r="Q54" s="19"/>
      <c r="T54" s="13"/>
      <c r="Y54" s="32" t="s">
        <v>468</v>
      </c>
      <c r="Z54" s="32" t="s">
        <v>599</v>
      </c>
      <c r="AF54" s="30"/>
    </row>
    <row r="55" spans="1:37">
      <c r="A55" s="13"/>
      <c r="B55" s="13"/>
      <c r="F55" s="13"/>
      <c r="G55" s="19"/>
      <c r="K55" s="13"/>
      <c r="L55" s="13"/>
      <c r="O55" s="13"/>
      <c r="P55" s="13"/>
      <c r="Q55" s="19"/>
      <c r="T55" s="13"/>
      <c r="Y55" s="32" t="s">
        <v>469</v>
      </c>
      <c r="Z55" s="32" t="s">
        <v>600</v>
      </c>
      <c r="AF55" s="30"/>
    </row>
    <row r="56" spans="1:37">
      <c r="A56" s="13"/>
      <c r="B56" s="13"/>
      <c r="F56" s="13"/>
      <c r="G56" s="19"/>
      <c r="K56" s="13"/>
      <c r="L56" s="13"/>
      <c r="O56" s="13"/>
      <c r="P56" s="13"/>
      <c r="Q56" s="19"/>
      <c r="T56" s="13"/>
      <c r="Y56" s="32" t="s">
        <v>470</v>
      </c>
      <c r="Z56" s="32" t="s">
        <v>601</v>
      </c>
      <c r="AF56" s="30"/>
    </row>
    <row r="57" spans="1:37">
      <c r="A57" s="13"/>
      <c r="B57" s="13"/>
      <c r="F57" s="13"/>
      <c r="G57" s="19"/>
      <c r="K57" s="13"/>
      <c r="L57" s="13"/>
      <c r="O57" s="13"/>
      <c r="P57" s="13"/>
      <c r="Q57" s="19"/>
      <c r="T57" s="13"/>
      <c r="Y57" s="32" t="s">
        <v>471</v>
      </c>
      <c r="Z57" s="32" t="s">
        <v>602</v>
      </c>
      <c r="AF57" s="30"/>
    </row>
    <row r="58" spans="1:37">
      <c r="A58" s="13"/>
      <c r="B58" s="13"/>
      <c r="F58" s="13"/>
      <c r="G58" s="19"/>
      <c r="K58" s="13"/>
      <c r="L58" s="13"/>
      <c r="O58" s="13"/>
      <c r="P58" s="13"/>
      <c r="Q58" s="19"/>
      <c r="T58" s="13"/>
      <c r="Y58" s="32" t="s">
        <v>472</v>
      </c>
      <c r="Z58" s="32" t="s">
        <v>603</v>
      </c>
      <c r="AF58" s="30"/>
    </row>
    <row r="59" spans="1:37">
      <c r="A59" s="13"/>
      <c r="B59" s="13"/>
      <c r="F59" s="13"/>
      <c r="G59" s="19"/>
      <c r="K59" s="13"/>
      <c r="L59" s="13"/>
      <c r="O59" s="13"/>
      <c r="P59" s="13"/>
      <c r="Q59" s="19"/>
      <c r="T59" s="13"/>
      <c r="Y59" s="32" t="s">
        <v>473</v>
      </c>
      <c r="Z59" s="32" t="s">
        <v>604</v>
      </c>
      <c r="AF59" s="30"/>
    </row>
    <row r="60" spans="1:37">
      <c r="A60" s="13"/>
      <c r="B60" s="13"/>
      <c r="F60" s="13"/>
      <c r="G60" s="19"/>
      <c r="K60" s="13"/>
      <c r="L60" s="13"/>
      <c r="O60" s="13"/>
      <c r="P60" s="13"/>
      <c r="Q60" s="19"/>
      <c r="T60" s="13"/>
      <c r="Y60" s="32" t="s">
        <v>474</v>
      </c>
      <c r="Z60" s="32" t="s">
        <v>605</v>
      </c>
      <c r="AF60" s="30"/>
    </row>
    <row r="61" spans="1:37">
      <c r="A61" s="13"/>
      <c r="B61" s="13"/>
      <c r="F61" s="13"/>
      <c r="G61" s="19"/>
      <c r="K61" s="13"/>
      <c r="L61" s="13"/>
      <c r="O61" s="13"/>
      <c r="P61" s="13"/>
      <c r="Q61" s="19"/>
      <c r="T61" s="13"/>
      <c r="Y61" s="32" t="s">
        <v>475</v>
      </c>
      <c r="Z61" s="32" t="s">
        <v>606</v>
      </c>
      <c r="AF61" s="30"/>
    </row>
    <row r="62" spans="1:37">
      <c r="A62" s="13"/>
      <c r="B62" s="13"/>
      <c r="F62" s="13"/>
      <c r="G62" s="19"/>
      <c r="K62" s="13"/>
      <c r="L62" s="13"/>
      <c r="O62" s="13"/>
      <c r="P62" s="13"/>
      <c r="Q62" s="19"/>
      <c r="T62" s="13"/>
      <c r="Y62" s="32" t="s">
        <v>476</v>
      </c>
      <c r="Z62" s="32" t="s">
        <v>607</v>
      </c>
      <c r="AF62" s="30"/>
    </row>
    <row r="63" spans="1:37">
      <c r="A63" s="13"/>
      <c r="B63" s="13"/>
      <c r="F63" s="13"/>
      <c r="G63" s="19"/>
      <c r="K63" s="13"/>
      <c r="L63" s="13"/>
      <c r="O63" s="13"/>
      <c r="P63" s="13"/>
      <c r="Q63" s="19"/>
      <c r="T63" s="13"/>
      <c r="Y63" s="32" t="s">
        <v>477</v>
      </c>
      <c r="Z63" s="32" t="s">
        <v>608</v>
      </c>
      <c r="AF63" s="30"/>
    </row>
    <row r="64" spans="1:37">
      <c r="A64" s="13"/>
      <c r="B64" s="13"/>
      <c r="F64" s="13"/>
      <c r="G64" s="19"/>
      <c r="K64" s="13"/>
      <c r="L64" s="13"/>
      <c r="O64" s="13"/>
      <c r="P64" s="13"/>
      <c r="Q64" s="19"/>
      <c r="T64" s="13"/>
      <c r="Y64" s="32" t="s">
        <v>478</v>
      </c>
      <c r="Z64" s="32" t="s">
        <v>609</v>
      </c>
      <c r="AF64" s="30"/>
    </row>
    <row r="65" spans="1:32">
      <c r="A65" s="13"/>
      <c r="B65" s="13"/>
      <c r="F65" s="13"/>
      <c r="G65" s="19"/>
      <c r="K65" s="13"/>
      <c r="L65" s="13"/>
      <c r="O65" s="13"/>
      <c r="P65" s="13"/>
      <c r="Q65" s="19"/>
      <c r="T65" s="13"/>
      <c r="Y65" s="32" t="s">
        <v>479</v>
      </c>
      <c r="Z65" s="32" t="s">
        <v>610</v>
      </c>
      <c r="AF65" s="30"/>
    </row>
    <row r="66" spans="1:32">
      <c r="A66" s="13"/>
      <c r="B66" s="13"/>
      <c r="F66" s="13"/>
      <c r="G66" s="19"/>
      <c r="K66" s="13"/>
      <c r="L66" s="13"/>
      <c r="O66" s="13"/>
      <c r="P66" s="13"/>
      <c r="Q66" s="19"/>
      <c r="T66" s="13"/>
      <c r="Y66" s="32" t="s">
        <v>71</v>
      </c>
      <c r="Z66" s="32" t="s">
        <v>611</v>
      </c>
      <c r="AF66" s="30"/>
    </row>
    <row r="67" spans="1:32">
      <c r="A67" s="13"/>
      <c r="B67" s="13"/>
      <c r="F67" s="13"/>
      <c r="G67" s="19"/>
      <c r="K67" s="13"/>
      <c r="L67" s="13"/>
      <c r="O67" s="13"/>
      <c r="P67" s="13"/>
      <c r="Q67" s="19"/>
      <c r="T67" s="13"/>
      <c r="Y67" s="32" t="s">
        <v>480</v>
      </c>
      <c r="Z67" s="32" t="s">
        <v>612</v>
      </c>
      <c r="AF67" s="30"/>
    </row>
    <row r="68" spans="1:32">
      <c r="A68" s="13"/>
      <c r="B68" s="13"/>
      <c r="F68" s="13"/>
      <c r="G68" s="19"/>
      <c r="K68" s="13"/>
      <c r="L68" s="13"/>
      <c r="O68" s="13"/>
      <c r="P68" s="13"/>
      <c r="Q68" s="19"/>
      <c r="T68" s="13"/>
      <c r="Y68" s="32" t="s">
        <v>481</v>
      </c>
      <c r="Z68" s="32" t="s">
        <v>613</v>
      </c>
      <c r="AF68" s="30"/>
    </row>
    <row r="69" spans="1:32">
      <c r="A69" s="13"/>
      <c r="B69" s="13"/>
      <c r="F69" s="13"/>
      <c r="G69" s="19"/>
      <c r="K69" s="13"/>
      <c r="L69" s="13"/>
      <c r="O69" s="13"/>
      <c r="P69" s="13"/>
      <c r="Q69" s="19"/>
      <c r="T69" s="13"/>
      <c r="Y69" s="32" t="s">
        <v>482</v>
      </c>
      <c r="Z69" s="32" t="s">
        <v>614</v>
      </c>
      <c r="AF69" s="30"/>
    </row>
    <row r="70" spans="1:32">
      <c r="A70" s="13"/>
      <c r="B70" s="13"/>
      <c r="Y70" s="32" t="s">
        <v>483</v>
      </c>
      <c r="Z70" s="32" t="s">
        <v>615</v>
      </c>
    </row>
    <row r="71" spans="1:32">
      <c r="Y71" s="32" t="s">
        <v>484</v>
      </c>
      <c r="Z71" s="32" t="s">
        <v>616</v>
      </c>
    </row>
    <row r="72" spans="1:32">
      <c r="Y72" s="32" t="s">
        <v>485</v>
      </c>
      <c r="Z72" s="32" t="s">
        <v>617</v>
      </c>
    </row>
    <row r="73" spans="1:32">
      <c r="Y73" s="32" t="s">
        <v>486</v>
      </c>
      <c r="Z73" s="32" t="s">
        <v>618</v>
      </c>
    </row>
    <row r="74" spans="1:32">
      <c r="Y74" s="32" t="s">
        <v>487</v>
      </c>
      <c r="Z74" s="32" t="s">
        <v>619</v>
      </c>
    </row>
    <row r="75" spans="1:32">
      <c r="Y75" s="32" t="s">
        <v>488</v>
      </c>
      <c r="Z75" s="32" t="s">
        <v>620</v>
      </c>
    </row>
    <row r="76" spans="1:32">
      <c r="Y76" s="32" t="s">
        <v>489</v>
      </c>
      <c r="Z76" s="32" t="s">
        <v>621</v>
      </c>
    </row>
    <row r="77" spans="1:32">
      <c r="Y77" s="32" t="s">
        <v>490</v>
      </c>
      <c r="Z77" s="32" t="s">
        <v>622</v>
      </c>
    </row>
    <row r="78" spans="1:32">
      <c r="Y78" s="32" t="s">
        <v>491</v>
      </c>
      <c r="Z78" s="32" t="s">
        <v>623</v>
      </c>
    </row>
    <row r="79" spans="1:32">
      <c r="Y79" s="32" t="s">
        <v>492</v>
      </c>
      <c r="Z79" s="32" t="s">
        <v>624</v>
      </c>
    </row>
    <row r="80" spans="1:32">
      <c r="Y80" s="32" t="s">
        <v>493</v>
      </c>
      <c r="Z80" s="32" t="s">
        <v>625</v>
      </c>
    </row>
    <row r="81" spans="25:26">
      <c r="Y81" s="32" t="s">
        <v>494</v>
      </c>
      <c r="Z81" s="32" t="s">
        <v>626</v>
      </c>
    </row>
    <row r="82" spans="25:26">
      <c r="Y82" s="32" t="s">
        <v>495</v>
      </c>
      <c r="Z82" s="32" t="s">
        <v>627</v>
      </c>
    </row>
    <row r="83" spans="25:26">
      <c r="Y83" s="32" t="s">
        <v>496</v>
      </c>
      <c r="Z83" s="32" t="s">
        <v>628</v>
      </c>
    </row>
    <row r="84" spans="25:26">
      <c r="Y84" s="32" t="s">
        <v>497</v>
      </c>
      <c r="Z84" s="32" t="s">
        <v>629</v>
      </c>
    </row>
    <row r="85" spans="25:26">
      <c r="Y85" s="32" t="s">
        <v>498</v>
      </c>
      <c r="Z85" s="32" t="s">
        <v>630</v>
      </c>
    </row>
    <row r="86" spans="25:26">
      <c r="Y86" s="32" t="s">
        <v>499</v>
      </c>
      <c r="Z86" s="32" t="s">
        <v>631</v>
      </c>
    </row>
    <row r="87" spans="25:26">
      <c r="Y87" s="32" t="s">
        <v>500</v>
      </c>
      <c r="Z87" s="32" t="s">
        <v>632</v>
      </c>
    </row>
    <row r="88" spans="25:26">
      <c r="Y88" s="32" t="s">
        <v>501</v>
      </c>
      <c r="Z88" s="32" t="s">
        <v>633</v>
      </c>
    </row>
    <row r="89" spans="25:26">
      <c r="Y89" s="32" t="s">
        <v>502</v>
      </c>
      <c r="Z89" s="32" t="s">
        <v>634</v>
      </c>
    </row>
    <row r="90" spans="25:26">
      <c r="Y90" s="32" t="s">
        <v>503</v>
      </c>
      <c r="Z90" s="32" t="s">
        <v>635</v>
      </c>
    </row>
    <row r="91" spans="25:26">
      <c r="Y91" s="32" t="s">
        <v>504</v>
      </c>
      <c r="Z91" s="32" t="s">
        <v>636</v>
      </c>
    </row>
    <row r="92" spans="25:26">
      <c r="Y92" s="32" t="s">
        <v>505</v>
      </c>
      <c r="Z92" s="32" t="s">
        <v>637</v>
      </c>
    </row>
    <row r="93" spans="25:26">
      <c r="Y93" s="32" t="s">
        <v>506</v>
      </c>
      <c r="Z93" s="32" t="s">
        <v>638</v>
      </c>
    </row>
    <row r="94" spans="25:26">
      <c r="Y94" s="32" t="s">
        <v>507</v>
      </c>
      <c r="Z94" s="32" t="s">
        <v>639</v>
      </c>
    </row>
    <row r="95" spans="25:26">
      <c r="Y95" s="32" t="s">
        <v>508</v>
      </c>
      <c r="Z95" s="32" t="s">
        <v>640</v>
      </c>
    </row>
    <row r="96" spans="25:26">
      <c r="Y96" s="32" t="s">
        <v>410</v>
      </c>
      <c r="Z96" s="32" t="s">
        <v>641</v>
      </c>
    </row>
    <row r="97" spans="25:26">
      <c r="Y97" s="32" t="s">
        <v>509</v>
      </c>
      <c r="Z97" s="32" t="s">
        <v>642</v>
      </c>
    </row>
    <row r="98" spans="25:26">
      <c r="Y98" s="32" t="s">
        <v>510</v>
      </c>
      <c r="Z98" s="32" t="s">
        <v>643</v>
      </c>
    </row>
    <row r="99" spans="25:26">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9"/>
      <c r="Z2" s="824"/>
      <c r="AA2" s="825"/>
      <c r="AB2" s="1023" t="s">
        <v>11</v>
      </c>
      <c r="AC2" s="1024"/>
      <c r="AD2" s="1025"/>
      <c r="AE2" s="1029" t="s">
        <v>390</v>
      </c>
      <c r="AF2" s="1029"/>
      <c r="AG2" s="1029"/>
      <c r="AH2" s="1029"/>
      <c r="AI2" s="1029" t="s">
        <v>412</v>
      </c>
      <c r="AJ2" s="1029"/>
      <c r="AK2" s="1029"/>
      <c r="AL2" s="556"/>
      <c r="AM2" s="1029" t="s">
        <v>509</v>
      </c>
      <c r="AN2" s="1029"/>
      <c r="AO2" s="1029"/>
      <c r="AP2" s="556"/>
      <c r="AQ2" s="158" t="s">
        <v>232</v>
      </c>
      <c r="AR2" s="133"/>
      <c r="AS2" s="133"/>
      <c r="AT2" s="134"/>
      <c r="AU2" s="532" t="s">
        <v>134</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20"/>
      <c r="Z3" s="1021"/>
      <c r="AA3" s="1022"/>
      <c r="AB3" s="1026"/>
      <c r="AC3" s="1027"/>
      <c r="AD3" s="1028"/>
      <c r="AE3" s="914"/>
      <c r="AF3" s="914"/>
      <c r="AG3" s="914"/>
      <c r="AH3" s="914"/>
      <c r="AI3" s="914"/>
      <c r="AJ3" s="914"/>
      <c r="AK3" s="914"/>
      <c r="AL3" s="407"/>
      <c r="AM3" s="914"/>
      <c r="AN3" s="914"/>
      <c r="AO3" s="914"/>
      <c r="AP3" s="407"/>
      <c r="AQ3" s="199"/>
      <c r="AR3" s="200"/>
      <c r="AS3" s="136" t="s">
        <v>233</v>
      </c>
      <c r="AT3" s="137"/>
      <c r="AU3" s="200"/>
      <c r="AV3" s="200"/>
      <c r="AW3" s="392" t="s">
        <v>179</v>
      </c>
      <c r="AX3" s="393"/>
      <c r="AY3" s="34">
        <f>$AY$2</f>
        <v>0</v>
      </c>
    </row>
    <row r="4" spans="1:51" ht="22.5" customHeight="1">
      <c r="A4" s="397"/>
      <c r="B4" s="395"/>
      <c r="C4" s="395"/>
      <c r="D4" s="395"/>
      <c r="E4" s="395"/>
      <c r="F4" s="396"/>
      <c r="G4" s="563"/>
      <c r="H4" s="996"/>
      <c r="I4" s="996"/>
      <c r="J4" s="996"/>
      <c r="K4" s="996"/>
      <c r="L4" s="996"/>
      <c r="M4" s="996"/>
      <c r="N4" s="996"/>
      <c r="O4" s="997"/>
      <c r="P4" s="108"/>
      <c r="Q4" s="1004"/>
      <c r="R4" s="1004"/>
      <c r="S4" s="1004"/>
      <c r="T4" s="1004"/>
      <c r="U4" s="1004"/>
      <c r="V4" s="1004"/>
      <c r="W4" s="1004"/>
      <c r="X4" s="1005"/>
      <c r="Y4" s="1014" t="s">
        <v>12</v>
      </c>
      <c r="Z4" s="1015"/>
      <c r="AA4" s="1016"/>
      <c r="AB4" s="460"/>
      <c r="AC4" s="1018"/>
      <c r="AD4" s="101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8"/>
      <c r="H5" s="999"/>
      <c r="I5" s="999"/>
      <c r="J5" s="999"/>
      <c r="K5" s="999"/>
      <c r="L5" s="999"/>
      <c r="M5" s="999"/>
      <c r="N5" s="999"/>
      <c r="O5" s="1000"/>
      <c r="P5" s="1006"/>
      <c r="Q5" s="1006"/>
      <c r="R5" s="1006"/>
      <c r="S5" s="1006"/>
      <c r="T5" s="1006"/>
      <c r="U5" s="1006"/>
      <c r="V5" s="1006"/>
      <c r="W5" s="1006"/>
      <c r="X5" s="1007"/>
      <c r="Y5" s="446" t="s">
        <v>54</v>
      </c>
      <c r="Z5" s="1011"/>
      <c r="AA5" s="1012"/>
      <c r="AB5" s="522"/>
      <c r="AC5" s="1017"/>
      <c r="AD5" s="101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1001"/>
      <c r="H6" s="1002"/>
      <c r="I6" s="1002"/>
      <c r="J6" s="1002"/>
      <c r="K6" s="1002"/>
      <c r="L6" s="1002"/>
      <c r="M6" s="1002"/>
      <c r="N6" s="1002"/>
      <c r="O6" s="1003"/>
      <c r="P6" s="1008"/>
      <c r="Q6" s="1008"/>
      <c r="R6" s="1008"/>
      <c r="S6" s="1008"/>
      <c r="T6" s="1008"/>
      <c r="U6" s="1008"/>
      <c r="V6" s="1008"/>
      <c r="W6" s="1008"/>
      <c r="X6" s="1009"/>
      <c r="Y6" s="1010" t="s">
        <v>13</v>
      </c>
      <c r="Z6" s="1011"/>
      <c r="AA6" s="1012"/>
      <c r="AB6" s="592" t="s">
        <v>180</v>
      </c>
      <c r="AC6" s="1013"/>
      <c r="AD6" s="101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9"/>
      <c r="Z9" s="824"/>
      <c r="AA9" s="825"/>
      <c r="AB9" s="1023" t="s">
        <v>11</v>
      </c>
      <c r="AC9" s="1024"/>
      <c r="AD9" s="1025"/>
      <c r="AE9" s="1029" t="s">
        <v>390</v>
      </c>
      <c r="AF9" s="1029"/>
      <c r="AG9" s="1029"/>
      <c r="AH9" s="1029"/>
      <c r="AI9" s="1029" t="s">
        <v>412</v>
      </c>
      <c r="AJ9" s="1029"/>
      <c r="AK9" s="1029"/>
      <c r="AL9" s="556"/>
      <c r="AM9" s="1029" t="s">
        <v>509</v>
      </c>
      <c r="AN9" s="1029"/>
      <c r="AO9" s="1029"/>
      <c r="AP9" s="556"/>
      <c r="AQ9" s="158" t="s">
        <v>232</v>
      </c>
      <c r="AR9" s="133"/>
      <c r="AS9" s="133"/>
      <c r="AT9" s="134"/>
      <c r="AU9" s="532" t="s">
        <v>134</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0"/>
      <c r="Z10" s="1021"/>
      <c r="AA10" s="1022"/>
      <c r="AB10" s="1026"/>
      <c r="AC10" s="1027"/>
      <c r="AD10" s="1028"/>
      <c r="AE10" s="914"/>
      <c r="AF10" s="914"/>
      <c r="AG10" s="914"/>
      <c r="AH10" s="914"/>
      <c r="AI10" s="914"/>
      <c r="AJ10" s="914"/>
      <c r="AK10" s="914"/>
      <c r="AL10" s="407"/>
      <c r="AM10" s="914"/>
      <c r="AN10" s="914"/>
      <c r="AO10" s="914"/>
      <c r="AP10" s="407"/>
      <c r="AQ10" s="199"/>
      <c r="AR10" s="200"/>
      <c r="AS10" s="136" t="s">
        <v>233</v>
      </c>
      <c r="AT10" s="137"/>
      <c r="AU10" s="200"/>
      <c r="AV10" s="200"/>
      <c r="AW10" s="392" t="s">
        <v>179</v>
      </c>
      <c r="AX10" s="393"/>
      <c r="AY10" s="34">
        <f>$AY$9</f>
        <v>0</v>
      </c>
    </row>
    <row r="11" spans="1:51" ht="22.5" customHeight="1">
      <c r="A11" s="397"/>
      <c r="B11" s="395"/>
      <c r="C11" s="395"/>
      <c r="D11" s="395"/>
      <c r="E11" s="395"/>
      <c r="F11" s="396"/>
      <c r="G11" s="563"/>
      <c r="H11" s="996"/>
      <c r="I11" s="996"/>
      <c r="J11" s="996"/>
      <c r="K11" s="996"/>
      <c r="L11" s="996"/>
      <c r="M11" s="996"/>
      <c r="N11" s="996"/>
      <c r="O11" s="997"/>
      <c r="P11" s="108"/>
      <c r="Q11" s="1004"/>
      <c r="R11" s="1004"/>
      <c r="S11" s="1004"/>
      <c r="T11" s="1004"/>
      <c r="U11" s="1004"/>
      <c r="V11" s="1004"/>
      <c r="W11" s="1004"/>
      <c r="X11" s="1005"/>
      <c r="Y11" s="1014" t="s">
        <v>12</v>
      </c>
      <c r="Z11" s="1015"/>
      <c r="AA11" s="1016"/>
      <c r="AB11" s="460"/>
      <c r="AC11" s="1018"/>
      <c r="AD11" s="101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8"/>
      <c r="H12" s="999"/>
      <c r="I12" s="999"/>
      <c r="J12" s="999"/>
      <c r="K12" s="999"/>
      <c r="L12" s="999"/>
      <c r="M12" s="999"/>
      <c r="N12" s="999"/>
      <c r="O12" s="1000"/>
      <c r="P12" s="1006"/>
      <c r="Q12" s="1006"/>
      <c r="R12" s="1006"/>
      <c r="S12" s="1006"/>
      <c r="T12" s="1006"/>
      <c r="U12" s="1006"/>
      <c r="V12" s="1006"/>
      <c r="W12" s="1006"/>
      <c r="X12" s="1007"/>
      <c r="Y12" s="446" t="s">
        <v>54</v>
      </c>
      <c r="Z12" s="1011"/>
      <c r="AA12" s="1012"/>
      <c r="AB12" s="522"/>
      <c r="AC12" s="1017"/>
      <c r="AD12" s="101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2" t="s">
        <v>180</v>
      </c>
      <c r="AC13" s="1013"/>
      <c r="AD13" s="101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9"/>
      <c r="Z16" s="824"/>
      <c r="AA16" s="825"/>
      <c r="AB16" s="1023" t="s">
        <v>11</v>
      </c>
      <c r="AC16" s="1024"/>
      <c r="AD16" s="1025"/>
      <c r="AE16" s="1029" t="s">
        <v>390</v>
      </c>
      <c r="AF16" s="1029"/>
      <c r="AG16" s="1029"/>
      <c r="AH16" s="1029"/>
      <c r="AI16" s="1029" t="s">
        <v>412</v>
      </c>
      <c r="AJ16" s="1029"/>
      <c r="AK16" s="1029"/>
      <c r="AL16" s="556"/>
      <c r="AM16" s="1029" t="s">
        <v>509</v>
      </c>
      <c r="AN16" s="1029"/>
      <c r="AO16" s="1029"/>
      <c r="AP16" s="556"/>
      <c r="AQ16" s="158" t="s">
        <v>232</v>
      </c>
      <c r="AR16" s="133"/>
      <c r="AS16" s="133"/>
      <c r="AT16" s="134"/>
      <c r="AU16" s="532" t="s">
        <v>134</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0"/>
      <c r="Z17" s="1021"/>
      <c r="AA17" s="1022"/>
      <c r="AB17" s="1026"/>
      <c r="AC17" s="1027"/>
      <c r="AD17" s="1028"/>
      <c r="AE17" s="914"/>
      <c r="AF17" s="914"/>
      <c r="AG17" s="914"/>
      <c r="AH17" s="914"/>
      <c r="AI17" s="914"/>
      <c r="AJ17" s="914"/>
      <c r="AK17" s="914"/>
      <c r="AL17" s="407"/>
      <c r="AM17" s="914"/>
      <c r="AN17" s="914"/>
      <c r="AO17" s="914"/>
      <c r="AP17" s="407"/>
      <c r="AQ17" s="199"/>
      <c r="AR17" s="200"/>
      <c r="AS17" s="136" t="s">
        <v>233</v>
      </c>
      <c r="AT17" s="137"/>
      <c r="AU17" s="200"/>
      <c r="AV17" s="200"/>
      <c r="AW17" s="392" t="s">
        <v>179</v>
      </c>
      <c r="AX17" s="393"/>
      <c r="AY17" s="34">
        <f>$AY$16</f>
        <v>0</v>
      </c>
    </row>
    <row r="18" spans="1:51" ht="22.5" customHeight="1">
      <c r="A18" s="397"/>
      <c r="B18" s="395"/>
      <c r="C18" s="395"/>
      <c r="D18" s="395"/>
      <c r="E18" s="395"/>
      <c r="F18" s="396"/>
      <c r="G18" s="563"/>
      <c r="H18" s="996"/>
      <c r="I18" s="996"/>
      <c r="J18" s="996"/>
      <c r="K18" s="996"/>
      <c r="L18" s="996"/>
      <c r="M18" s="996"/>
      <c r="N18" s="996"/>
      <c r="O18" s="997"/>
      <c r="P18" s="108"/>
      <c r="Q18" s="1004"/>
      <c r="R18" s="1004"/>
      <c r="S18" s="1004"/>
      <c r="T18" s="1004"/>
      <c r="U18" s="1004"/>
      <c r="V18" s="1004"/>
      <c r="W18" s="1004"/>
      <c r="X18" s="1005"/>
      <c r="Y18" s="1014" t="s">
        <v>12</v>
      </c>
      <c r="Z18" s="1015"/>
      <c r="AA18" s="1016"/>
      <c r="AB18" s="460"/>
      <c r="AC18" s="1018"/>
      <c r="AD18" s="101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8"/>
      <c r="H19" s="999"/>
      <c r="I19" s="999"/>
      <c r="J19" s="999"/>
      <c r="K19" s="999"/>
      <c r="L19" s="999"/>
      <c r="M19" s="999"/>
      <c r="N19" s="999"/>
      <c r="O19" s="1000"/>
      <c r="P19" s="1006"/>
      <c r="Q19" s="1006"/>
      <c r="R19" s="1006"/>
      <c r="S19" s="1006"/>
      <c r="T19" s="1006"/>
      <c r="U19" s="1006"/>
      <c r="V19" s="1006"/>
      <c r="W19" s="1006"/>
      <c r="X19" s="1007"/>
      <c r="Y19" s="446" t="s">
        <v>54</v>
      </c>
      <c r="Z19" s="1011"/>
      <c r="AA19" s="1012"/>
      <c r="AB19" s="522"/>
      <c r="AC19" s="1017"/>
      <c r="AD19" s="101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2" t="s">
        <v>180</v>
      </c>
      <c r="AC20" s="1013"/>
      <c r="AD20" s="101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9"/>
      <c r="Z23" s="824"/>
      <c r="AA23" s="825"/>
      <c r="AB23" s="1023" t="s">
        <v>11</v>
      </c>
      <c r="AC23" s="1024"/>
      <c r="AD23" s="1025"/>
      <c r="AE23" s="1029" t="s">
        <v>390</v>
      </c>
      <c r="AF23" s="1029"/>
      <c r="AG23" s="1029"/>
      <c r="AH23" s="1029"/>
      <c r="AI23" s="1029" t="s">
        <v>412</v>
      </c>
      <c r="AJ23" s="1029"/>
      <c r="AK23" s="1029"/>
      <c r="AL23" s="556"/>
      <c r="AM23" s="1029" t="s">
        <v>509</v>
      </c>
      <c r="AN23" s="1029"/>
      <c r="AO23" s="1029"/>
      <c r="AP23" s="556"/>
      <c r="AQ23" s="158" t="s">
        <v>232</v>
      </c>
      <c r="AR23" s="133"/>
      <c r="AS23" s="133"/>
      <c r="AT23" s="134"/>
      <c r="AU23" s="532" t="s">
        <v>134</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0"/>
      <c r="Z24" s="1021"/>
      <c r="AA24" s="1022"/>
      <c r="AB24" s="1026"/>
      <c r="AC24" s="1027"/>
      <c r="AD24" s="1028"/>
      <c r="AE24" s="914"/>
      <c r="AF24" s="914"/>
      <c r="AG24" s="914"/>
      <c r="AH24" s="914"/>
      <c r="AI24" s="914"/>
      <c r="AJ24" s="914"/>
      <c r="AK24" s="914"/>
      <c r="AL24" s="407"/>
      <c r="AM24" s="914"/>
      <c r="AN24" s="914"/>
      <c r="AO24" s="914"/>
      <c r="AP24" s="407"/>
      <c r="AQ24" s="199"/>
      <c r="AR24" s="200"/>
      <c r="AS24" s="136" t="s">
        <v>233</v>
      </c>
      <c r="AT24" s="137"/>
      <c r="AU24" s="200"/>
      <c r="AV24" s="200"/>
      <c r="AW24" s="392" t="s">
        <v>179</v>
      </c>
      <c r="AX24" s="393"/>
      <c r="AY24" s="34">
        <f>$AY$23</f>
        <v>0</v>
      </c>
    </row>
    <row r="25" spans="1:51" ht="22.5" customHeight="1">
      <c r="A25" s="397"/>
      <c r="B25" s="395"/>
      <c r="C25" s="395"/>
      <c r="D25" s="395"/>
      <c r="E25" s="395"/>
      <c r="F25" s="396"/>
      <c r="G25" s="563"/>
      <c r="H25" s="996"/>
      <c r="I25" s="996"/>
      <c r="J25" s="996"/>
      <c r="K25" s="996"/>
      <c r="L25" s="996"/>
      <c r="M25" s="996"/>
      <c r="N25" s="996"/>
      <c r="O25" s="997"/>
      <c r="P25" s="108"/>
      <c r="Q25" s="1004"/>
      <c r="R25" s="1004"/>
      <c r="S25" s="1004"/>
      <c r="T25" s="1004"/>
      <c r="U25" s="1004"/>
      <c r="V25" s="1004"/>
      <c r="W25" s="1004"/>
      <c r="X25" s="1005"/>
      <c r="Y25" s="1014" t="s">
        <v>12</v>
      </c>
      <c r="Z25" s="1015"/>
      <c r="AA25" s="1016"/>
      <c r="AB25" s="460"/>
      <c r="AC25" s="1018"/>
      <c r="AD25" s="101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8"/>
      <c r="H26" s="999"/>
      <c r="I26" s="999"/>
      <c r="J26" s="999"/>
      <c r="K26" s="999"/>
      <c r="L26" s="999"/>
      <c r="M26" s="999"/>
      <c r="N26" s="999"/>
      <c r="O26" s="1000"/>
      <c r="P26" s="1006"/>
      <c r="Q26" s="1006"/>
      <c r="R26" s="1006"/>
      <c r="S26" s="1006"/>
      <c r="T26" s="1006"/>
      <c r="U26" s="1006"/>
      <c r="V26" s="1006"/>
      <c r="W26" s="1006"/>
      <c r="X26" s="1007"/>
      <c r="Y26" s="446" t="s">
        <v>54</v>
      </c>
      <c r="Z26" s="1011"/>
      <c r="AA26" s="1012"/>
      <c r="AB26" s="522"/>
      <c r="AC26" s="1017"/>
      <c r="AD26" s="101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2" t="s">
        <v>180</v>
      </c>
      <c r="AC27" s="1013"/>
      <c r="AD27" s="101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9"/>
      <c r="Z30" s="824"/>
      <c r="AA30" s="825"/>
      <c r="AB30" s="1023" t="s">
        <v>11</v>
      </c>
      <c r="AC30" s="1024"/>
      <c r="AD30" s="1025"/>
      <c r="AE30" s="1029" t="s">
        <v>390</v>
      </c>
      <c r="AF30" s="1029"/>
      <c r="AG30" s="1029"/>
      <c r="AH30" s="1029"/>
      <c r="AI30" s="1029" t="s">
        <v>412</v>
      </c>
      <c r="AJ30" s="1029"/>
      <c r="AK30" s="1029"/>
      <c r="AL30" s="556"/>
      <c r="AM30" s="1029" t="s">
        <v>509</v>
      </c>
      <c r="AN30" s="1029"/>
      <c r="AO30" s="1029"/>
      <c r="AP30" s="556"/>
      <c r="AQ30" s="158" t="s">
        <v>232</v>
      </c>
      <c r="AR30" s="133"/>
      <c r="AS30" s="133"/>
      <c r="AT30" s="134"/>
      <c r="AU30" s="532" t="s">
        <v>134</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0"/>
      <c r="Z31" s="1021"/>
      <c r="AA31" s="1022"/>
      <c r="AB31" s="1026"/>
      <c r="AC31" s="1027"/>
      <c r="AD31" s="1028"/>
      <c r="AE31" s="914"/>
      <c r="AF31" s="914"/>
      <c r="AG31" s="914"/>
      <c r="AH31" s="914"/>
      <c r="AI31" s="914"/>
      <c r="AJ31" s="914"/>
      <c r="AK31" s="914"/>
      <c r="AL31" s="407"/>
      <c r="AM31" s="914"/>
      <c r="AN31" s="914"/>
      <c r="AO31" s="914"/>
      <c r="AP31" s="407"/>
      <c r="AQ31" s="199"/>
      <c r="AR31" s="200"/>
      <c r="AS31" s="136" t="s">
        <v>233</v>
      </c>
      <c r="AT31" s="137"/>
      <c r="AU31" s="200"/>
      <c r="AV31" s="200"/>
      <c r="AW31" s="392" t="s">
        <v>179</v>
      </c>
      <c r="AX31" s="393"/>
      <c r="AY31" s="34">
        <f>$AY$30</f>
        <v>0</v>
      </c>
    </row>
    <row r="32" spans="1:51" ht="22.5" customHeight="1">
      <c r="A32" s="397"/>
      <c r="B32" s="395"/>
      <c r="C32" s="395"/>
      <c r="D32" s="395"/>
      <c r="E32" s="395"/>
      <c r="F32" s="396"/>
      <c r="G32" s="563"/>
      <c r="H32" s="996"/>
      <c r="I32" s="996"/>
      <c r="J32" s="996"/>
      <c r="K32" s="996"/>
      <c r="L32" s="996"/>
      <c r="M32" s="996"/>
      <c r="N32" s="996"/>
      <c r="O32" s="997"/>
      <c r="P32" s="108"/>
      <c r="Q32" s="1004"/>
      <c r="R32" s="1004"/>
      <c r="S32" s="1004"/>
      <c r="T32" s="1004"/>
      <c r="U32" s="1004"/>
      <c r="V32" s="1004"/>
      <c r="W32" s="1004"/>
      <c r="X32" s="1005"/>
      <c r="Y32" s="1014" t="s">
        <v>12</v>
      </c>
      <c r="Z32" s="1015"/>
      <c r="AA32" s="1016"/>
      <c r="AB32" s="460"/>
      <c r="AC32" s="1018"/>
      <c r="AD32" s="101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8"/>
      <c r="H33" s="999"/>
      <c r="I33" s="999"/>
      <c r="J33" s="999"/>
      <c r="K33" s="999"/>
      <c r="L33" s="999"/>
      <c r="M33" s="999"/>
      <c r="N33" s="999"/>
      <c r="O33" s="1000"/>
      <c r="P33" s="1006"/>
      <c r="Q33" s="1006"/>
      <c r="R33" s="1006"/>
      <c r="S33" s="1006"/>
      <c r="T33" s="1006"/>
      <c r="U33" s="1006"/>
      <c r="V33" s="1006"/>
      <c r="W33" s="1006"/>
      <c r="X33" s="1007"/>
      <c r="Y33" s="446" t="s">
        <v>54</v>
      </c>
      <c r="Z33" s="1011"/>
      <c r="AA33" s="1012"/>
      <c r="AB33" s="522"/>
      <c r="AC33" s="1017"/>
      <c r="AD33" s="101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2" t="s">
        <v>180</v>
      </c>
      <c r="AC34" s="1013"/>
      <c r="AD34" s="101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9"/>
      <c r="Z37" s="824"/>
      <c r="AA37" s="825"/>
      <c r="AB37" s="1023" t="s">
        <v>11</v>
      </c>
      <c r="AC37" s="1024"/>
      <c r="AD37" s="1025"/>
      <c r="AE37" s="1029" t="s">
        <v>390</v>
      </c>
      <c r="AF37" s="1029"/>
      <c r="AG37" s="1029"/>
      <c r="AH37" s="1029"/>
      <c r="AI37" s="1029" t="s">
        <v>412</v>
      </c>
      <c r="AJ37" s="1029"/>
      <c r="AK37" s="1029"/>
      <c r="AL37" s="556"/>
      <c r="AM37" s="1029" t="s">
        <v>509</v>
      </c>
      <c r="AN37" s="1029"/>
      <c r="AO37" s="1029"/>
      <c r="AP37" s="556"/>
      <c r="AQ37" s="158" t="s">
        <v>232</v>
      </c>
      <c r="AR37" s="133"/>
      <c r="AS37" s="133"/>
      <c r="AT37" s="134"/>
      <c r="AU37" s="532" t="s">
        <v>134</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0"/>
      <c r="Z38" s="1021"/>
      <c r="AA38" s="1022"/>
      <c r="AB38" s="1026"/>
      <c r="AC38" s="1027"/>
      <c r="AD38" s="1028"/>
      <c r="AE38" s="914"/>
      <c r="AF38" s="914"/>
      <c r="AG38" s="914"/>
      <c r="AH38" s="914"/>
      <c r="AI38" s="914"/>
      <c r="AJ38" s="914"/>
      <c r="AK38" s="914"/>
      <c r="AL38" s="407"/>
      <c r="AM38" s="914"/>
      <c r="AN38" s="914"/>
      <c r="AO38" s="914"/>
      <c r="AP38" s="407"/>
      <c r="AQ38" s="199"/>
      <c r="AR38" s="200"/>
      <c r="AS38" s="136" t="s">
        <v>233</v>
      </c>
      <c r="AT38" s="137"/>
      <c r="AU38" s="200"/>
      <c r="AV38" s="200"/>
      <c r="AW38" s="392" t="s">
        <v>179</v>
      </c>
      <c r="AX38" s="393"/>
      <c r="AY38" s="34">
        <f>$AY$37</f>
        <v>0</v>
      </c>
    </row>
    <row r="39" spans="1:51" ht="22.5" customHeight="1">
      <c r="A39" s="397"/>
      <c r="B39" s="395"/>
      <c r="C39" s="395"/>
      <c r="D39" s="395"/>
      <c r="E39" s="395"/>
      <c r="F39" s="396"/>
      <c r="G39" s="563"/>
      <c r="H39" s="996"/>
      <c r="I39" s="996"/>
      <c r="J39" s="996"/>
      <c r="K39" s="996"/>
      <c r="L39" s="996"/>
      <c r="M39" s="996"/>
      <c r="N39" s="996"/>
      <c r="O39" s="997"/>
      <c r="P39" s="108"/>
      <c r="Q39" s="1004"/>
      <c r="R39" s="1004"/>
      <c r="S39" s="1004"/>
      <c r="T39" s="1004"/>
      <c r="U39" s="1004"/>
      <c r="V39" s="1004"/>
      <c r="W39" s="1004"/>
      <c r="X39" s="1005"/>
      <c r="Y39" s="1014" t="s">
        <v>12</v>
      </c>
      <c r="Z39" s="1015"/>
      <c r="AA39" s="1016"/>
      <c r="AB39" s="460"/>
      <c r="AC39" s="1018"/>
      <c r="AD39" s="101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8"/>
      <c r="H40" s="999"/>
      <c r="I40" s="999"/>
      <c r="J40" s="999"/>
      <c r="K40" s="999"/>
      <c r="L40" s="999"/>
      <c r="M40" s="999"/>
      <c r="N40" s="999"/>
      <c r="O40" s="1000"/>
      <c r="P40" s="1006"/>
      <c r="Q40" s="1006"/>
      <c r="R40" s="1006"/>
      <c r="S40" s="1006"/>
      <c r="T40" s="1006"/>
      <c r="U40" s="1006"/>
      <c r="V40" s="1006"/>
      <c r="W40" s="1006"/>
      <c r="X40" s="1007"/>
      <c r="Y40" s="446" t="s">
        <v>54</v>
      </c>
      <c r="Z40" s="1011"/>
      <c r="AA40" s="1012"/>
      <c r="AB40" s="522"/>
      <c r="AC40" s="1017"/>
      <c r="AD40" s="101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2" t="s">
        <v>180</v>
      </c>
      <c r="AC41" s="1013"/>
      <c r="AD41" s="101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9"/>
      <c r="Z44" s="824"/>
      <c r="AA44" s="825"/>
      <c r="AB44" s="1023" t="s">
        <v>11</v>
      </c>
      <c r="AC44" s="1024"/>
      <c r="AD44" s="1025"/>
      <c r="AE44" s="1029" t="s">
        <v>390</v>
      </c>
      <c r="AF44" s="1029"/>
      <c r="AG44" s="1029"/>
      <c r="AH44" s="1029"/>
      <c r="AI44" s="1029" t="s">
        <v>412</v>
      </c>
      <c r="AJ44" s="1029"/>
      <c r="AK44" s="1029"/>
      <c r="AL44" s="556"/>
      <c r="AM44" s="1029" t="s">
        <v>509</v>
      </c>
      <c r="AN44" s="1029"/>
      <c r="AO44" s="1029"/>
      <c r="AP44" s="556"/>
      <c r="AQ44" s="158" t="s">
        <v>232</v>
      </c>
      <c r="AR44" s="133"/>
      <c r="AS44" s="133"/>
      <c r="AT44" s="134"/>
      <c r="AU44" s="532" t="s">
        <v>134</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0"/>
      <c r="Z45" s="1021"/>
      <c r="AA45" s="1022"/>
      <c r="AB45" s="1026"/>
      <c r="AC45" s="1027"/>
      <c r="AD45" s="1028"/>
      <c r="AE45" s="914"/>
      <c r="AF45" s="914"/>
      <c r="AG45" s="914"/>
      <c r="AH45" s="914"/>
      <c r="AI45" s="914"/>
      <c r="AJ45" s="914"/>
      <c r="AK45" s="914"/>
      <c r="AL45" s="407"/>
      <c r="AM45" s="914"/>
      <c r="AN45" s="914"/>
      <c r="AO45" s="914"/>
      <c r="AP45" s="407"/>
      <c r="AQ45" s="199"/>
      <c r="AR45" s="200"/>
      <c r="AS45" s="136" t="s">
        <v>233</v>
      </c>
      <c r="AT45" s="137"/>
      <c r="AU45" s="200"/>
      <c r="AV45" s="200"/>
      <c r="AW45" s="392" t="s">
        <v>179</v>
      </c>
      <c r="AX45" s="393"/>
      <c r="AY45" s="34">
        <f>$AY$44</f>
        <v>0</v>
      </c>
    </row>
    <row r="46" spans="1:51" ht="22.5" customHeight="1">
      <c r="A46" s="397"/>
      <c r="B46" s="395"/>
      <c r="C46" s="395"/>
      <c r="D46" s="395"/>
      <c r="E46" s="395"/>
      <c r="F46" s="396"/>
      <c r="G46" s="563"/>
      <c r="H46" s="996"/>
      <c r="I46" s="996"/>
      <c r="J46" s="996"/>
      <c r="K46" s="996"/>
      <c r="L46" s="996"/>
      <c r="M46" s="996"/>
      <c r="N46" s="996"/>
      <c r="O46" s="997"/>
      <c r="P46" s="108"/>
      <c r="Q46" s="1004"/>
      <c r="R46" s="1004"/>
      <c r="S46" s="1004"/>
      <c r="T46" s="1004"/>
      <c r="U46" s="1004"/>
      <c r="V46" s="1004"/>
      <c r="W46" s="1004"/>
      <c r="X46" s="1005"/>
      <c r="Y46" s="1014" t="s">
        <v>12</v>
      </c>
      <c r="Z46" s="1015"/>
      <c r="AA46" s="1016"/>
      <c r="AB46" s="460"/>
      <c r="AC46" s="1018"/>
      <c r="AD46" s="101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8"/>
      <c r="H47" s="999"/>
      <c r="I47" s="999"/>
      <c r="J47" s="999"/>
      <c r="K47" s="999"/>
      <c r="L47" s="999"/>
      <c r="M47" s="999"/>
      <c r="N47" s="999"/>
      <c r="O47" s="1000"/>
      <c r="P47" s="1006"/>
      <c r="Q47" s="1006"/>
      <c r="R47" s="1006"/>
      <c r="S47" s="1006"/>
      <c r="T47" s="1006"/>
      <c r="U47" s="1006"/>
      <c r="V47" s="1006"/>
      <c r="W47" s="1006"/>
      <c r="X47" s="1007"/>
      <c r="Y47" s="446" t="s">
        <v>54</v>
      </c>
      <c r="Z47" s="1011"/>
      <c r="AA47" s="1012"/>
      <c r="AB47" s="522"/>
      <c r="AC47" s="1017"/>
      <c r="AD47" s="101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2" t="s">
        <v>180</v>
      </c>
      <c r="AC48" s="1013"/>
      <c r="AD48" s="101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9"/>
      <c r="Z51" s="824"/>
      <c r="AA51" s="825"/>
      <c r="AB51" s="556" t="s">
        <v>11</v>
      </c>
      <c r="AC51" s="1024"/>
      <c r="AD51" s="1025"/>
      <c r="AE51" s="1029" t="s">
        <v>390</v>
      </c>
      <c r="AF51" s="1029"/>
      <c r="AG51" s="1029"/>
      <c r="AH51" s="1029"/>
      <c r="AI51" s="1029" t="s">
        <v>412</v>
      </c>
      <c r="AJ51" s="1029"/>
      <c r="AK51" s="1029"/>
      <c r="AL51" s="556"/>
      <c r="AM51" s="1029" t="s">
        <v>509</v>
      </c>
      <c r="AN51" s="1029"/>
      <c r="AO51" s="1029"/>
      <c r="AP51" s="556"/>
      <c r="AQ51" s="158" t="s">
        <v>232</v>
      </c>
      <c r="AR51" s="133"/>
      <c r="AS51" s="133"/>
      <c r="AT51" s="134"/>
      <c r="AU51" s="532" t="s">
        <v>134</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0"/>
      <c r="Z52" s="1021"/>
      <c r="AA52" s="1022"/>
      <c r="AB52" s="1026"/>
      <c r="AC52" s="1027"/>
      <c r="AD52" s="1028"/>
      <c r="AE52" s="914"/>
      <c r="AF52" s="914"/>
      <c r="AG52" s="914"/>
      <c r="AH52" s="914"/>
      <c r="AI52" s="914"/>
      <c r="AJ52" s="914"/>
      <c r="AK52" s="914"/>
      <c r="AL52" s="407"/>
      <c r="AM52" s="914"/>
      <c r="AN52" s="914"/>
      <c r="AO52" s="914"/>
      <c r="AP52" s="407"/>
      <c r="AQ52" s="199"/>
      <c r="AR52" s="200"/>
      <c r="AS52" s="136" t="s">
        <v>233</v>
      </c>
      <c r="AT52" s="137"/>
      <c r="AU52" s="200"/>
      <c r="AV52" s="200"/>
      <c r="AW52" s="392" t="s">
        <v>179</v>
      </c>
      <c r="AX52" s="393"/>
      <c r="AY52" s="34">
        <f>$AY$51</f>
        <v>0</v>
      </c>
    </row>
    <row r="53" spans="1:51" ht="22.5" customHeight="1">
      <c r="A53" s="397"/>
      <c r="B53" s="395"/>
      <c r="C53" s="395"/>
      <c r="D53" s="395"/>
      <c r="E53" s="395"/>
      <c r="F53" s="396"/>
      <c r="G53" s="563"/>
      <c r="H53" s="996"/>
      <c r="I53" s="996"/>
      <c r="J53" s="996"/>
      <c r="K53" s="996"/>
      <c r="L53" s="996"/>
      <c r="M53" s="996"/>
      <c r="N53" s="996"/>
      <c r="O53" s="997"/>
      <c r="P53" s="108"/>
      <c r="Q53" s="1004"/>
      <c r="R53" s="1004"/>
      <c r="S53" s="1004"/>
      <c r="T53" s="1004"/>
      <c r="U53" s="1004"/>
      <c r="V53" s="1004"/>
      <c r="W53" s="1004"/>
      <c r="X53" s="1005"/>
      <c r="Y53" s="1014" t="s">
        <v>12</v>
      </c>
      <c r="Z53" s="1015"/>
      <c r="AA53" s="1016"/>
      <c r="AB53" s="460"/>
      <c r="AC53" s="1018"/>
      <c r="AD53" s="101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8"/>
      <c r="H54" s="999"/>
      <c r="I54" s="999"/>
      <c r="J54" s="999"/>
      <c r="K54" s="999"/>
      <c r="L54" s="999"/>
      <c r="M54" s="999"/>
      <c r="N54" s="999"/>
      <c r="O54" s="1000"/>
      <c r="P54" s="1006"/>
      <c r="Q54" s="1006"/>
      <c r="R54" s="1006"/>
      <c r="S54" s="1006"/>
      <c r="T54" s="1006"/>
      <c r="U54" s="1006"/>
      <c r="V54" s="1006"/>
      <c r="W54" s="1006"/>
      <c r="X54" s="1007"/>
      <c r="Y54" s="446" t="s">
        <v>54</v>
      </c>
      <c r="Z54" s="1011"/>
      <c r="AA54" s="1012"/>
      <c r="AB54" s="522"/>
      <c r="AC54" s="1017"/>
      <c r="AD54" s="101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2" t="s">
        <v>180</v>
      </c>
      <c r="AC55" s="1013"/>
      <c r="AD55" s="101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9"/>
      <c r="Z58" s="824"/>
      <c r="AA58" s="825"/>
      <c r="AB58" s="1023" t="s">
        <v>11</v>
      </c>
      <c r="AC58" s="1024"/>
      <c r="AD58" s="1025"/>
      <c r="AE58" s="1029" t="s">
        <v>390</v>
      </c>
      <c r="AF58" s="1029"/>
      <c r="AG58" s="1029"/>
      <c r="AH58" s="1029"/>
      <c r="AI58" s="1029" t="s">
        <v>412</v>
      </c>
      <c r="AJ58" s="1029"/>
      <c r="AK58" s="1029"/>
      <c r="AL58" s="556"/>
      <c r="AM58" s="1029" t="s">
        <v>509</v>
      </c>
      <c r="AN58" s="1029"/>
      <c r="AO58" s="1029"/>
      <c r="AP58" s="556"/>
      <c r="AQ58" s="158" t="s">
        <v>232</v>
      </c>
      <c r="AR58" s="133"/>
      <c r="AS58" s="133"/>
      <c r="AT58" s="134"/>
      <c r="AU58" s="532" t="s">
        <v>134</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0"/>
      <c r="Z59" s="1021"/>
      <c r="AA59" s="1022"/>
      <c r="AB59" s="1026"/>
      <c r="AC59" s="1027"/>
      <c r="AD59" s="1028"/>
      <c r="AE59" s="914"/>
      <c r="AF59" s="914"/>
      <c r="AG59" s="914"/>
      <c r="AH59" s="914"/>
      <c r="AI59" s="914"/>
      <c r="AJ59" s="914"/>
      <c r="AK59" s="914"/>
      <c r="AL59" s="407"/>
      <c r="AM59" s="914"/>
      <c r="AN59" s="914"/>
      <c r="AO59" s="914"/>
      <c r="AP59" s="407"/>
      <c r="AQ59" s="199"/>
      <c r="AR59" s="200"/>
      <c r="AS59" s="136" t="s">
        <v>233</v>
      </c>
      <c r="AT59" s="137"/>
      <c r="AU59" s="200"/>
      <c r="AV59" s="200"/>
      <c r="AW59" s="392" t="s">
        <v>179</v>
      </c>
      <c r="AX59" s="393"/>
      <c r="AY59" s="34">
        <f>$AY$58</f>
        <v>0</v>
      </c>
    </row>
    <row r="60" spans="1:51" ht="22.5" customHeight="1">
      <c r="A60" s="397"/>
      <c r="B60" s="395"/>
      <c r="C60" s="395"/>
      <c r="D60" s="395"/>
      <c r="E60" s="395"/>
      <c r="F60" s="396"/>
      <c r="G60" s="563"/>
      <c r="H60" s="996"/>
      <c r="I60" s="996"/>
      <c r="J60" s="996"/>
      <c r="K60" s="996"/>
      <c r="L60" s="996"/>
      <c r="M60" s="996"/>
      <c r="N60" s="996"/>
      <c r="O60" s="997"/>
      <c r="P60" s="108"/>
      <c r="Q60" s="1004"/>
      <c r="R60" s="1004"/>
      <c r="S60" s="1004"/>
      <c r="T60" s="1004"/>
      <c r="U60" s="1004"/>
      <c r="V60" s="1004"/>
      <c r="W60" s="1004"/>
      <c r="X60" s="1005"/>
      <c r="Y60" s="1014" t="s">
        <v>12</v>
      </c>
      <c r="Z60" s="1015"/>
      <c r="AA60" s="1016"/>
      <c r="AB60" s="460"/>
      <c r="AC60" s="1018"/>
      <c r="AD60" s="101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8"/>
      <c r="H61" s="999"/>
      <c r="I61" s="999"/>
      <c r="J61" s="999"/>
      <c r="K61" s="999"/>
      <c r="L61" s="999"/>
      <c r="M61" s="999"/>
      <c r="N61" s="999"/>
      <c r="O61" s="1000"/>
      <c r="P61" s="1006"/>
      <c r="Q61" s="1006"/>
      <c r="R61" s="1006"/>
      <c r="S61" s="1006"/>
      <c r="T61" s="1006"/>
      <c r="U61" s="1006"/>
      <c r="V61" s="1006"/>
      <c r="W61" s="1006"/>
      <c r="X61" s="1007"/>
      <c r="Y61" s="446" t="s">
        <v>54</v>
      </c>
      <c r="Z61" s="1011"/>
      <c r="AA61" s="1012"/>
      <c r="AB61" s="522"/>
      <c r="AC61" s="1017"/>
      <c r="AD61" s="101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2" t="s">
        <v>180</v>
      </c>
      <c r="AC62" s="1013"/>
      <c r="AD62" s="101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9"/>
      <c r="Z65" s="824"/>
      <c r="AA65" s="825"/>
      <c r="AB65" s="1023" t="s">
        <v>11</v>
      </c>
      <c r="AC65" s="1024"/>
      <c r="AD65" s="1025"/>
      <c r="AE65" s="1029" t="s">
        <v>390</v>
      </c>
      <c r="AF65" s="1029"/>
      <c r="AG65" s="1029"/>
      <c r="AH65" s="1029"/>
      <c r="AI65" s="1029" t="s">
        <v>412</v>
      </c>
      <c r="AJ65" s="1029"/>
      <c r="AK65" s="1029"/>
      <c r="AL65" s="556"/>
      <c r="AM65" s="1029" t="s">
        <v>509</v>
      </c>
      <c r="AN65" s="1029"/>
      <c r="AO65" s="1029"/>
      <c r="AP65" s="556"/>
      <c r="AQ65" s="158" t="s">
        <v>232</v>
      </c>
      <c r="AR65" s="133"/>
      <c r="AS65" s="133"/>
      <c r="AT65" s="134"/>
      <c r="AU65" s="532" t="s">
        <v>134</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0"/>
      <c r="Z66" s="1021"/>
      <c r="AA66" s="1022"/>
      <c r="AB66" s="1026"/>
      <c r="AC66" s="1027"/>
      <c r="AD66" s="1028"/>
      <c r="AE66" s="914"/>
      <c r="AF66" s="914"/>
      <c r="AG66" s="914"/>
      <c r="AH66" s="914"/>
      <c r="AI66" s="914"/>
      <c r="AJ66" s="914"/>
      <c r="AK66" s="914"/>
      <c r="AL66" s="407"/>
      <c r="AM66" s="914"/>
      <c r="AN66" s="914"/>
      <c r="AO66" s="914"/>
      <c r="AP66" s="407"/>
      <c r="AQ66" s="199"/>
      <c r="AR66" s="200"/>
      <c r="AS66" s="136" t="s">
        <v>233</v>
      </c>
      <c r="AT66" s="137"/>
      <c r="AU66" s="200"/>
      <c r="AV66" s="200"/>
      <c r="AW66" s="392" t="s">
        <v>179</v>
      </c>
      <c r="AX66" s="393"/>
      <c r="AY66" s="34">
        <f>$AY$65</f>
        <v>0</v>
      </c>
    </row>
    <row r="67" spans="1:51" ht="22.5" customHeight="1">
      <c r="A67" s="397"/>
      <c r="B67" s="395"/>
      <c r="C67" s="395"/>
      <c r="D67" s="395"/>
      <c r="E67" s="395"/>
      <c r="F67" s="396"/>
      <c r="G67" s="563"/>
      <c r="H67" s="996"/>
      <c r="I67" s="996"/>
      <c r="J67" s="996"/>
      <c r="K67" s="996"/>
      <c r="L67" s="996"/>
      <c r="M67" s="996"/>
      <c r="N67" s="996"/>
      <c r="O67" s="997"/>
      <c r="P67" s="108"/>
      <c r="Q67" s="1004"/>
      <c r="R67" s="1004"/>
      <c r="S67" s="1004"/>
      <c r="T67" s="1004"/>
      <c r="U67" s="1004"/>
      <c r="V67" s="1004"/>
      <c r="W67" s="1004"/>
      <c r="X67" s="1005"/>
      <c r="Y67" s="1014" t="s">
        <v>12</v>
      </c>
      <c r="Z67" s="1015"/>
      <c r="AA67" s="1016"/>
      <c r="AB67" s="460"/>
      <c r="AC67" s="1018"/>
      <c r="AD67" s="101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8"/>
      <c r="H68" s="999"/>
      <c r="I68" s="999"/>
      <c r="J68" s="999"/>
      <c r="K68" s="999"/>
      <c r="L68" s="999"/>
      <c r="M68" s="999"/>
      <c r="N68" s="999"/>
      <c r="O68" s="1000"/>
      <c r="P68" s="1006"/>
      <c r="Q68" s="1006"/>
      <c r="R68" s="1006"/>
      <c r="S68" s="1006"/>
      <c r="T68" s="1006"/>
      <c r="U68" s="1006"/>
      <c r="V68" s="1006"/>
      <c r="W68" s="1006"/>
      <c r="X68" s="1007"/>
      <c r="Y68" s="446" t="s">
        <v>54</v>
      </c>
      <c r="Z68" s="1011"/>
      <c r="AA68" s="1012"/>
      <c r="AB68" s="522"/>
      <c r="AC68" s="1017"/>
      <c r="AD68" s="101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1001"/>
      <c r="H69" s="1002"/>
      <c r="I69" s="1002"/>
      <c r="J69" s="1002"/>
      <c r="K69" s="1002"/>
      <c r="L69" s="1002"/>
      <c r="M69" s="1002"/>
      <c r="N69" s="1002"/>
      <c r="O69" s="1003"/>
      <c r="P69" s="1008"/>
      <c r="Q69" s="1008"/>
      <c r="R69" s="1008"/>
      <c r="S69" s="1008"/>
      <c r="T69" s="1008"/>
      <c r="U69" s="1008"/>
      <c r="V69" s="1008"/>
      <c r="W69" s="1008"/>
      <c r="X69" s="1009"/>
      <c r="Y69" s="446" t="s">
        <v>13</v>
      </c>
      <c r="Z69" s="1011"/>
      <c r="AA69" s="1012"/>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48" t="s">
        <v>28</v>
      </c>
      <c r="B2" s="1049"/>
      <c r="C2" s="1049"/>
      <c r="D2" s="1049"/>
      <c r="E2" s="1049"/>
      <c r="F2" s="1050"/>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c r="A3" s="1042"/>
      <c r="B3" s="1043"/>
      <c r="C3" s="1043"/>
      <c r="D3" s="1043"/>
      <c r="E3" s="1043"/>
      <c r="F3" s="1044"/>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c r="A4" s="1042"/>
      <c r="B4" s="1043"/>
      <c r="C4" s="1043"/>
      <c r="D4" s="1043"/>
      <c r="E4" s="1043"/>
      <c r="F4" s="1044"/>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42"/>
      <c r="B5" s="1043"/>
      <c r="C5" s="1043"/>
      <c r="D5" s="1043"/>
      <c r="E5" s="1043"/>
      <c r="F5" s="1044"/>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42"/>
      <c r="B6" s="1043"/>
      <c r="C6" s="1043"/>
      <c r="D6" s="1043"/>
      <c r="E6" s="1043"/>
      <c r="F6" s="1044"/>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42"/>
      <c r="B7" s="1043"/>
      <c r="C7" s="1043"/>
      <c r="D7" s="1043"/>
      <c r="E7" s="1043"/>
      <c r="F7" s="1044"/>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42"/>
      <c r="B8" s="1043"/>
      <c r="C8" s="1043"/>
      <c r="D8" s="1043"/>
      <c r="E8" s="1043"/>
      <c r="F8" s="1044"/>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42"/>
      <c r="B9" s="1043"/>
      <c r="C9" s="1043"/>
      <c r="D9" s="1043"/>
      <c r="E9" s="1043"/>
      <c r="F9" s="1044"/>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42"/>
      <c r="B10" s="1043"/>
      <c r="C10" s="1043"/>
      <c r="D10" s="1043"/>
      <c r="E10" s="1043"/>
      <c r="F10" s="1044"/>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42"/>
      <c r="B11" s="1043"/>
      <c r="C11" s="1043"/>
      <c r="D11" s="1043"/>
      <c r="E11" s="1043"/>
      <c r="F11" s="1044"/>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42"/>
      <c r="B12" s="1043"/>
      <c r="C12" s="1043"/>
      <c r="D12" s="1043"/>
      <c r="E12" s="1043"/>
      <c r="F12" s="1044"/>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42"/>
      <c r="B13" s="1043"/>
      <c r="C13" s="1043"/>
      <c r="D13" s="1043"/>
      <c r="E13" s="1043"/>
      <c r="F13" s="1044"/>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42"/>
      <c r="B14" s="1043"/>
      <c r="C14" s="1043"/>
      <c r="D14" s="1043"/>
      <c r="E14" s="1043"/>
      <c r="F14" s="1044"/>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c r="A15" s="1042"/>
      <c r="B15" s="1043"/>
      <c r="C15" s="1043"/>
      <c r="D15" s="1043"/>
      <c r="E15" s="1043"/>
      <c r="F15" s="1044"/>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c r="A16" s="1042"/>
      <c r="B16" s="1043"/>
      <c r="C16" s="1043"/>
      <c r="D16" s="1043"/>
      <c r="E16" s="1043"/>
      <c r="F16" s="1044"/>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c r="A17" s="1042"/>
      <c r="B17" s="1043"/>
      <c r="C17" s="1043"/>
      <c r="D17" s="1043"/>
      <c r="E17" s="1043"/>
      <c r="F17" s="1044"/>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42"/>
      <c r="B18" s="1043"/>
      <c r="C18" s="1043"/>
      <c r="D18" s="1043"/>
      <c r="E18" s="1043"/>
      <c r="F18" s="1044"/>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42"/>
      <c r="B19" s="1043"/>
      <c r="C19" s="1043"/>
      <c r="D19" s="1043"/>
      <c r="E19" s="1043"/>
      <c r="F19" s="1044"/>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42"/>
      <c r="B20" s="1043"/>
      <c r="C20" s="1043"/>
      <c r="D20" s="1043"/>
      <c r="E20" s="1043"/>
      <c r="F20" s="1044"/>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42"/>
      <c r="B21" s="1043"/>
      <c r="C21" s="1043"/>
      <c r="D21" s="1043"/>
      <c r="E21" s="1043"/>
      <c r="F21" s="1044"/>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42"/>
      <c r="B22" s="1043"/>
      <c r="C22" s="1043"/>
      <c r="D22" s="1043"/>
      <c r="E22" s="1043"/>
      <c r="F22" s="1044"/>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42"/>
      <c r="B23" s="1043"/>
      <c r="C23" s="1043"/>
      <c r="D23" s="1043"/>
      <c r="E23" s="1043"/>
      <c r="F23" s="1044"/>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42"/>
      <c r="B24" s="1043"/>
      <c r="C24" s="1043"/>
      <c r="D24" s="1043"/>
      <c r="E24" s="1043"/>
      <c r="F24" s="1044"/>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42"/>
      <c r="B25" s="1043"/>
      <c r="C25" s="1043"/>
      <c r="D25" s="1043"/>
      <c r="E25" s="1043"/>
      <c r="F25" s="1044"/>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42"/>
      <c r="B26" s="1043"/>
      <c r="C26" s="1043"/>
      <c r="D26" s="1043"/>
      <c r="E26" s="1043"/>
      <c r="F26" s="1044"/>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42"/>
      <c r="B27" s="1043"/>
      <c r="C27" s="1043"/>
      <c r="D27" s="1043"/>
      <c r="E27" s="1043"/>
      <c r="F27" s="1044"/>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c r="A28" s="1042"/>
      <c r="B28" s="1043"/>
      <c r="C28" s="1043"/>
      <c r="D28" s="1043"/>
      <c r="E28" s="1043"/>
      <c r="F28" s="1044"/>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c r="A29" s="1042"/>
      <c r="B29" s="1043"/>
      <c r="C29" s="1043"/>
      <c r="D29" s="1043"/>
      <c r="E29" s="1043"/>
      <c r="F29" s="1044"/>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c r="A30" s="1042"/>
      <c r="B30" s="1043"/>
      <c r="C30" s="1043"/>
      <c r="D30" s="1043"/>
      <c r="E30" s="1043"/>
      <c r="F30" s="1044"/>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42"/>
      <c r="B31" s="1043"/>
      <c r="C31" s="1043"/>
      <c r="D31" s="1043"/>
      <c r="E31" s="1043"/>
      <c r="F31" s="1044"/>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42"/>
      <c r="B32" s="1043"/>
      <c r="C32" s="1043"/>
      <c r="D32" s="1043"/>
      <c r="E32" s="1043"/>
      <c r="F32" s="1044"/>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42"/>
      <c r="B33" s="1043"/>
      <c r="C33" s="1043"/>
      <c r="D33" s="1043"/>
      <c r="E33" s="1043"/>
      <c r="F33" s="1044"/>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42"/>
      <c r="B34" s="1043"/>
      <c r="C34" s="1043"/>
      <c r="D34" s="1043"/>
      <c r="E34" s="1043"/>
      <c r="F34" s="1044"/>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42"/>
      <c r="B35" s="1043"/>
      <c r="C35" s="1043"/>
      <c r="D35" s="1043"/>
      <c r="E35" s="1043"/>
      <c r="F35" s="1044"/>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42"/>
      <c r="B36" s="1043"/>
      <c r="C36" s="1043"/>
      <c r="D36" s="1043"/>
      <c r="E36" s="1043"/>
      <c r="F36" s="1044"/>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42"/>
      <c r="B37" s="1043"/>
      <c r="C37" s="1043"/>
      <c r="D37" s="1043"/>
      <c r="E37" s="1043"/>
      <c r="F37" s="1044"/>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42"/>
      <c r="B38" s="1043"/>
      <c r="C38" s="1043"/>
      <c r="D38" s="1043"/>
      <c r="E38" s="1043"/>
      <c r="F38" s="1044"/>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42"/>
      <c r="B39" s="1043"/>
      <c r="C39" s="1043"/>
      <c r="D39" s="1043"/>
      <c r="E39" s="1043"/>
      <c r="F39" s="1044"/>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42"/>
      <c r="B40" s="1043"/>
      <c r="C40" s="1043"/>
      <c r="D40" s="1043"/>
      <c r="E40" s="1043"/>
      <c r="F40" s="1044"/>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c r="A41" s="1042"/>
      <c r="B41" s="1043"/>
      <c r="C41" s="1043"/>
      <c r="D41" s="1043"/>
      <c r="E41" s="1043"/>
      <c r="F41" s="1044"/>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c r="A42" s="1042"/>
      <c r="B42" s="1043"/>
      <c r="C42" s="1043"/>
      <c r="D42" s="1043"/>
      <c r="E42" s="1043"/>
      <c r="F42" s="1044"/>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c r="A43" s="1042"/>
      <c r="B43" s="1043"/>
      <c r="C43" s="1043"/>
      <c r="D43" s="1043"/>
      <c r="E43" s="1043"/>
      <c r="F43" s="1044"/>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42"/>
      <c r="B44" s="1043"/>
      <c r="C44" s="1043"/>
      <c r="D44" s="1043"/>
      <c r="E44" s="1043"/>
      <c r="F44" s="1044"/>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42"/>
      <c r="B45" s="1043"/>
      <c r="C45" s="1043"/>
      <c r="D45" s="1043"/>
      <c r="E45" s="1043"/>
      <c r="F45" s="1044"/>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42"/>
      <c r="B46" s="1043"/>
      <c r="C46" s="1043"/>
      <c r="D46" s="1043"/>
      <c r="E46" s="1043"/>
      <c r="F46" s="1044"/>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42"/>
      <c r="B47" s="1043"/>
      <c r="C47" s="1043"/>
      <c r="D47" s="1043"/>
      <c r="E47" s="1043"/>
      <c r="F47" s="1044"/>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c r="A48" s="1042"/>
      <c r="B48" s="1043"/>
      <c r="C48" s="1043"/>
      <c r="D48" s="1043"/>
      <c r="E48" s="1043"/>
      <c r="F48" s="1044"/>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c r="A49" s="1042"/>
      <c r="B49" s="1043"/>
      <c r="C49" s="1043"/>
      <c r="D49" s="1043"/>
      <c r="E49" s="1043"/>
      <c r="F49" s="1044"/>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c r="A50" s="1042"/>
      <c r="B50" s="1043"/>
      <c r="C50" s="1043"/>
      <c r="D50" s="1043"/>
      <c r="E50" s="1043"/>
      <c r="F50" s="1044"/>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c r="A51" s="1042"/>
      <c r="B51" s="1043"/>
      <c r="C51" s="1043"/>
      <c r="D51" s="1043"/>
      <c r="E51" s="1043"/>
      <c r="F51" s="1044"/>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c r="A52" s="1042"/>
      <c r="B52" s="1043"/>
      <c r="C52" s="1043"/>
      <c r="D52" s="1043"/>
      <c r="E52" s="1043"/>
      <c r="F52" s="1044"/>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row r="55" spans="1:51" ht="30" customHeight="1">
      <c r="A55" s="1048" t="s">
        <v>28</v>
      </c>
      <c r="B55" s="1049"/>
      <c r="C55" s="1049"/>
      <c r="D55" s="1049"/>
      <c r="E55" s="1049"/>
      <c r="F55" s="1050"/>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c r="A56" s="1042"/>
      <c r="B56" s="1043"/>
      <c r="C56" s="1043"/>
      <c r="D56" s="1043"/>
      <c r="E56" s="1043"/>
      <c r="F56" s="1044"/>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c r="A57" s="1042"/>
      <c r="B57" s="1043"/>
      <c r="C57" s="1043"/>
      <c r="D57" s="1043"/>
      <c r="E57" s="1043"/>
      <c r="F57" s="1044"/>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42"/>
      <c r="B58" s="1043"/>
      <c r="C58" s="1043"/>
      <c r="D58" s="1043"/>
      <c r="E58" s="1043"/>
      <c r="F58" s="1044"/>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42"/>
      <c r="B59" s="1043"/>
      <c r="C59" s="1043"/>
      <c r="D59" s="1043"/>
      <c r="E59" s="1043"/>
      <c r="F59" s="1044"/>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42"/>
      <c r="B60" s="1043"/>
      <c r="C60" s="1043"/>
      <c r="D60" s="1043"/>
      <c r="E60" s="1043"/>
      <c r="F60" s="1044"/>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42"/>
      <c r="B61" s="1043"/>
      <c r="C61" s="1043"/>
      <c r="D61" s="1043"/>
      <c r="E61" s="1043"/>
      <c r="F61" s="1044"/>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42"/>
      <c r="B62" s="1043"/>
      <c r="C62" s="1043"/>
      <c r="D62" s="1043"/>
      <c r="E62" s="1043"/>
      <c r="F62" s="1044"/>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42"/>
      <c r="B63" s="1043"/>
      <c r="C63" s="1043"/>
      <c r="D63" s="1043"/>
      <c r="E63" s="1043"/>
      <c r="F63" s="1044"/>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42"/>
      <c r="B64" s="1043"/>
      <c r="C64" s="1043"/>
      <c r="D64" s="1043"/>
      <c r="E64" s="1043"/>
      <c r="F64" s="1044"/>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42"/>
      <c r="B65" s="1043"/>
      <c r="C65" s="1043"/>
      <c r="D65" s="1043"/>
      <c r="E65" s="1043"/>
      <c r="F65" s="1044"/>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42"/>
      <c r="B66" s="1043"/>
      <c r="C66" s="1043"/>
      <c r="D66" s="1043"/>
      <c r="E66" s="1043"/>
      <c r="F66" s="1044"/>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42"/>
      <c r="B67" s="1043"/>
      <c r="C67" s="1043"/>
      <c r="D67" s="1043"/>
      <c r="E67" s="1043"/>
      <c r="F67" s="1044"/>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c r="A68" s="1042"/>
      <c r="B68" s="1043"/>
      <c r="C68" s="1043"/>
      <c r="D68" s="1043"/>
      <c r="E68" s="1043"/>
      <c r="F68" s="1044"/>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c r="A69" s="1042"/>
      <c r="B69" s="1043"/>
      <c r="C69" s="1043"/>
      <c r="D69" s="1043"/>
      <c r="E69" s="1043"/>
      <c r="F69" s="1044"/>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c r="A70" s="1042"/>
      <c r="B70" s="1043"/>
      <c r="C70" s="1043"/>
      <c r="D70" s="1043"/>
      <c r="E70" s="1043"/>
      <c r="F70" s="1044"/>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42"/>
      <c r="B71" s="1043"/>
      <c r="C71" s="1043"/>
      <c r="D71" s="1043"/>
      <c r="E71" s="1043"/>
      <c r="F71" s="1044"/>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42"/>
      <c r="B72" s="1043"/>
      <c r="C72" s="1043"/>
      <c r="D72" s="1043"/>
      <c r="E72" s="1043"/>
      <c r="F72" s="1044"/>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42"/>
      <c r="B73" s="1043"/>
      <c r="C73" s="1043"/>
      <c r="D73" s="1043"/>
      <c r="E73" s="1043"/>
      <c r="F73" s="1044"/>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42"/>
      <c r="B74" s="1043"/>
      <c r="C74" s="1043"/>
      <c r="D74" s="1043"/>
      <c r="E74" s="1043"/>
      <c r="F74" s="1044"/>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42"/>
      <c r="B75" s="1043"/>
      <c r="C75" s="1043"/>
      <c r="D75" s="1043"/>
      <c r="E75" s="1043"/>
      <c r="F75" s="1044"/>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42"/>
      <c r="B76" s="1043"/>
      <c r="C76" s="1043"/>
      <c r="D76" s="1043"/>
      <c r="E76" s="1043"/>
      <c r="F76" s="1044"/>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42"/>
      <c r="B77" s="1043"/>
      <c r="C77" s="1043"/>
      <c r="D77" s="1043"/>
      <c r="E77" s="1043"/>
      <c r="F77" s="1044"/>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42"/>
      <c r="B78" s="1043"/>
      <c r="C78" s="1043"/>
      <c r="D78" s="1043"/>
      <c r="E78" s="1043"/>
      <c r="F78" s="1044"/>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42"/>
      <c r="B79" s="1043"/>
      <c r="C79" s="1043"/>
      <c r="D79" s="1043"/>
      <c r="E79" s="1043"/>
      <c r="F79" s="1044"/>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42"/>
      <c r="B80" s="1043"/>
      <c r="C80" s="1043"/>
      <c r="D80" s="1043"/>
      <c r="E80" s="1043"/>
      <c r="F80" s="1044"/>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c r="A81" s="1042"/>
      <c r="B81" s="1043"/>
      <c r="C81" s="1043"/>
      <c r="D81" s="1043"/>
      <c r="E81" s="1043"/>
      <c r="F81" s="1044"/>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c r="A82" s="1042"/>
      <c r="B82" s="1043"/>
      <c r="C82" s="1043"/>
      <c r="D82" s="1043"/>
      <c r="E82" s="1043"/>
      <c r="F82" s="1044"/>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c r="A83" s="1042"/>
      <c r="B83" s="1043"/>
      <c r="C83" s="1043"/>
      <c r="D83" s="1043"/>
      <c r="E83" s="1043"/>
      <c r="F83" s="1044"/>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42"/>
      <c r="B84" s="1043"/>
      <c r="C84" s="1043"/>
      <c r="D84" s="1043"/>
      <c r="E84" s="1043"/>
      <c r="F84" s="1044"/>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42"/>
      <c r="B85" s="1043"/>
      <c r="C85" s="1043"/>
      <c r="D85" s="1043"/>
      <c r="E85" s="1043"/>
      <c r="F85" s="1044"/>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42"/>
      <c r="B86" s="1043"/>
      <c r="C86" s="1043"/>
      <c r="D86" s="1043"/>
      <c r="E86" s="1043"/>
      <c r="F86" s="1044"/>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42"/>
      <c r="B87" s="1043"/>
      <c r="C87" s="1043"/>
      <c r="D87" s="1043"/>
      <c r="E87" s="1043"/>
      <c r="F87" s="1044"/>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42"/>
      <c r="B88" s="1043"/>
      <c r="C88" s="1043"/>
      <c r="D88" s="1043"/>
      <c r="E88" s="1043"/>
      <c r="F88" s="1044"/>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42"/>
      <c r="B89" s="1043"/>
      <c r="C89" s="1043"/>
      <c r="D89" s="1043"/>
      <c r="E89" s="1043"/>
      <c r="F89" s="1044"/>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42"/>
      <c r="B90" s="1043"/>
      <c r="C90" s="1043"/>
      <c r="D90" s="1043"/>
      <c r="E90" s="1043"/>
      <c r="F90" s="1044"/>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42"/>
      <c r="B91" s="1043"/>
      <c r="C91" s="1043"/>
      <c r="D91" s="1043"/>
      <c r="E91" s="1043"/>
      <c r="F91" s="1044"/>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42"/>
      <c r="B92" s="1043"/>
      <c r="C92" s="1043"/>
      <c r="D92" s="1043"/>
      <c r="E92" s="1043"/>
      <c r="F92" s="1044"/>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42"/>
      <c r="B93" s="1043"/>
      <c r="C93" s="1043"/>
      <c r="D93" s="1043"/>
      <c r="E93" s="1043"/>
      <c r="F93" s="1044"/>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c r="A94" s="1042"/>
      <c r="B94" s="1043"/>
      <c r="C94" s="1043"/>
      <c r="D94" s="1043"/>
      <c r="E94" s="1043"/>
      <c r="F94" s="1044"/>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c r="A95" s="1042"/>
      <c r="B95" s="1043"/>
      <c r="C95" s="1043"/>
      <c r="D95" s="1043"/>
      <c r="E95" s="1043"/>
      <c r="F95" s="1044"/>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c r="A96" s="1042"/>
      <c r="B96" s="1043"/>
      <c r="C96" s="1043"/>
      <c r="D96" s="1043"/>
      <c r="E96" s="1043"/>
      <c r="F96" s="1044"/>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42"/>
      <c r="B97" s="1043"/>
      <c r="C97" s="1043"/>
      <c r="D97" s="1043"/>
      <c r="E97" s="1043"/>
      <c r="F97" s="1044"/>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42"/>
      <c r="B98" s="1043"/>
      <c r="C98" s="1043"/>
      <c r="D98" s="1043"/>
      <c r="E98" s="1043"/>
      <c r="F98" s="1044"/>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42"/>
      <c r="B99" s="1043"/>
      <c r="C99" s="1043"/>
      <c r="D99" s="1043"/>
      <c r="E99" s="1043"/>
      <c r="F99" s="1044"/>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42"/>
      <c r="B100" s="1043"/>
      <c r="C100" s="1043"/>
      <c r="D100" s="1043"/>
      <c r="E100" s="1043"/>
      <c r="F100" s="1044"/>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c r="A101" s="1042"/>
      <c r="B101" s="1043"/>
      <c r="C101" s="1043"/>
      <c r="D101" s="1043"/>
      <c r="E101" s="1043"/>
      <c r="F101" s="1044"/>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c r="A102" s="1042"/>
      <c r="B102" s="1043"/>
      <c r="C102" s="1043"/>
      <c r="D102" s="1043"/>
      <c r="E102" s="1043"/>
      <c r="F102" s="1044"/>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c r="A103" s="1042"/>
      <c r="B103" s="1043"/>
      <c r="C103" s="1043"/>
      <c r="D103" s="1043"/>
      <c r="E103" s="1043"/>
      <c r="F103" s="1044"/>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c r="A104" s="1042"/>
      <c r="B104" s="1043"/>
      <c r="C104" s="1043"/>
      <c r="D104" s="1043"/>
      <c r="E104" s="1043"/>
      <c r="F104" s="1044"/>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c r="A105" s="1042"/>
      <c r="B105" s="1043"/>
      <c r="C105" s="1043"/>
      <c r="D105" s="1043"/>
      <c r="E105" s="1043"/>
      <c r="F105" s="1044"/>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row r="108" spans="1:51" ht="30" customHeight="1">
      <c r="A108" s="1048" t="s">
        <v>28</v>
      </c>
      <c r="B108" s="1049"/>
      <c r="C108" s="1049"/>
      <c r="D108" s="1049"/>
      <c r="E108" s="1049"/>
      <c r="F108" s="1050"/>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c r="A109" s="1042"/>
      <c r="B109" s="1043"/>
      <c r="C109" s="1043"/>
      <c r="D109" s="1043"/>
      <c r="E109" s="1043"/>
      <c r="F109" s="1044"/>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c r="A110" s="1042"/>
      <c r="B110" s="1043"/>
      <c r="C110" s="1043"/>
      <c r="D110" s="1043"/>
      <c r="E110" s="1043"/>
      <c r="F110" s="1044"/>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42"/>
      <c r="B111" s="1043"/>
      <c r="C111" s="1043"/>
      <c r="D111" s="1043"/>
      <c r="E111" s="1043"/>
      <c r="F111" s="1044"/>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42"/>
      <c r="B112" s="1043"/>
      <c r="C112" s="1043"/>
      <c r="D112" s="1043"/>
      <c r="E112" s="1043"/>
      <c r="F112" s="1044"/>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42"/>
      <c r="B113" s="1043"/>
      <c r="C113" s="1043"/>
      <c r="D113" s="1043"/>
      <c r="E113" s="1043"/>
      <c r="F113" s="1044"/>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42"/>
      <c r="B114" s="1043"/>
      <c r="C114" s="1043"/>
      <c r="D114" s="1043"/>
      <c r="E114" s="1043"/>
      <c r="F114" s="1044"/>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42"/>
      <c r="B115" s="1043"/>
      <c r="C115" s="1043"/>
      <c r="D115" s="1043"/>
      <c r="E115" s="1043"/>
      <c r="F115" s="1044"/>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42"/>
      <c r="B116" s="1043"/>
      <c r="C116" s="1043"/>
      <c r="D116" s="1043"/>
      <c r="E116" s="1043"/>
      <c r="F116" s="1044"/>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42"/>
      <c r="B117" s="1043"/>
      <c r="C117" s="1043"/>
      <c r="D117" s="1043"/>
      <c r="E117" s="1043"/>
      <c r="F117" s="1044"/>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42"/>
      <c r="B118" s="1043"/>
      <c r="C118" s="1043"/>
      <c r="D118" s="1043"/>
      <c r="E118" s="1043"/>
      <c r="F118" s="1044"/>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42"/>
      <c r="B119" s="1043"/>
      <c r="C119" s="1043"/>
      <c r="D119" s="1043"/>
      <c r="E119" s="1043"/>
      <c r="F119" s="1044"/>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42"/>
      <c r="B120" s="1043"/>
      <c r="C120" s="1043"/>
      <c r="D120" s="1043"/>
      <c r="E120" s="1043"/>
      <c r="F120" s="1044"/>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c r="A121" s="1042"/>
      <c r="B121" s="1043"/>
      <c r="C121" s="1043"/>
      <c r="D121" s="1043"/>
      <c r="E121" s="1043"/>
      <c r="F121" s="1044"/>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c r="A122" s="1042"/>
      <c r="B122" s="1043"/>
      <c r="C122" s="1043"/>
      <c r="D122" s="1043"/>
      <c r="E122" s="1043"/>
      <c r="F122" s="1044"/>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c r="A123" s="1042"/>
      <c r="B123" s="1043"/>
      <c r="C123" s="1043"/>
      <c r="D123" s="1043"/>
      <c r="E123" s="1043"/>
      <c r="F123" s="1044"/>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42"/>
      <c r="B124" s="1043"/>
      <c r="C124" s="1043"/>
      <c r="D124" s="1043"/>
      <c r="E124" s="1043"/>
      <c r="F124" s="1044"/>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42"/>
      <c r="B125" s="1043"/>
      <c r="C125" s="1043"/>
      <c r="D125" s="1043"/>
      <c r="E125" s="1043"/>
      <c r="F125" s="1044"/>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42"/>
      <c r="B126" s="1043"/>
      <c r="C126" s="1043"/>
      <c r="D126" s="1043"/>
      <c r="E126" s="1043"/>
      <c r="F126" s="1044"/>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42"/>
      <c r="B127" s="1043"/>
      <c r="C127" s="1043"/>
      <c r="D127" s="1043"/>
      <c r="E127" s="1043"/>
      <c r="F127" s="1044"/>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42"/>
      <c r="B128" s="1043"/>
      <c r="C128" s="1043"/>
      <c r="D128" s="1043"/>
      <c r="E128" s="1043"/>
      <c r="F128" s="1044"/>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42"/>
      <c r="B129" s="1043"/>
      <c r="C129" s="1043"/>
      <c r="D129" s="1043"/>
      <c r="E129" s="1043"/>
      <c r="F129" s="1044"/>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42"/>
      <c r="B130" s="1043"/>
      <c r="C130" s="1043"/>
      <c r="D130" s="1043"/>
      <c r="E130" s="1043"/>
      <c r="F130" s="1044"/>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42"/>
      <c r="B131" s="1043"/>
      <c r="C131" s="1043"/>
      <c r="D131" s="1043"/>
      <c r="E131" s="1043"/>
      <c r="F131" s="1044"/>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42"/>
      <c r="B132" s="1043"/>
      <c r="C132" s="1043"/>
      <c r="D132" s="1043"/>
      <c r="E132" s="1043"/>
      <c r="F132" s="1044"/>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42"/>
      <c r="B133" s="1043"/>
      <c r="C133" s="1043"/>
      <c r="D133" s="1043"/>
      <c r="E133" s="1043"/>
      <c r="F133" s="1044"/>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c r="A134" s="1042"/>
      <c r="B134" s="1043"/>
      <c r="C134" s="1043"/>
      <c r="D134" s="1043"/>
      <c r="E134" s="1043"/>
      <c r="F134" s="1044"/>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c r="A135" s="1042"/>
      <c r="B135" s="1043"/>
      <c r="C135" s="1043"/>
      <c r="D135" s="1043"/>
      <c r="E135" s="1043"/>
      <c r="F135" s="1044"/>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c r="A136" s="1042"/>
      <c r="B136" s="1043"/>
      <c r="C136" s="1043"/>
      <c r="D136" s="1043"/>
      <c r="E136" s="1043"/>
      <c r="F136" s="1044"/>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42"/>
      <c r="B137" s="1043"/>
      <c r="C137" s="1043"/>
      <c r="D137" s="1043"/>
      <c r="E137" s="1043"/>
      <c r="F137" s="1044"/>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42"/>
      <c r="B138" s="1043"/>
      <c r="C138" s="1043"/>
      <c r="D138" s="1043"/>
      <c r="E138" s="1043"/>
      <c r="F138" s="1044"/>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42"/>
      <c r="B139" s="1043"/>
      <c r="C139" s="1043"/>
      <c r="D139" s="1043"/>
      <c r="E139" s="1043"/>
      <c r="F139" s="1044"/>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42"/>
      <c r="B140" s="1043"/>
      <c r="C140" s="1043"/>
      <c r="D140" s="1043"/>
      <c r="E140" s="1043"/>
      <c r="F140" s="1044"/>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42"/>
      <c r="B141" s="1043"/>
      <c r="C141" s="1043"/>
      <c r="D141" s="1043"/>
      <c r="E141" s="1043"/>
      <c r="F141" s="1044"/>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42"/>
      <c r="B142" s="1043"/>
      <c r="C142" s="1043"/>
      <c r="D142" s="1043"/>
      <c r="E142" s="1043"/>
      <c r="F142" s="1044"/>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42"/>
      <c r="B143" s="1043"/>
      <c r="C143" s="1043"/>
      <c r="D143" s="1043"/>
      <c r="E143" s="1043"/>
      <c r="F143" s="1044"/>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42"/>
      <c r="B144" s="1043"/>
      <c r="C144" s="1043"/>
      <c r="D144" s="1043"/>
      <c r="E144" s="1043"/>
      <c r="F144" s="1044"/>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42"/>
      <c r="B145" s="1043"/>
      <c r="C145" s="1043"/>
      <c r="D145" s="1043"/>
      <c r="E145" s="1043"/>
      <c r="F145" s="1044"/>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42"/>
      <c r="B146" s="1043"/>
      <c r="C146" s="1043"/>
      <c r="D146" s="1043"/>
      <c r="E146" s="1043"/>
      <c r="F146" s="1044"/>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c r="A147" s="1042"/>
      <c r="B147" s="1043"/>
      <c r="C147" s="1043"/>
      <c r="D147" s="1043"/>
      <c r="E147" s="1043"/>
      <c r="F147" s="1044"/>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c r="A148" s="1042"/>
      <c r="B148" s="1043"/>
      <c r="C148" s="1043"/>
      <c r="D148" s="1043"/>
      <c r="E148" s="1043"/>
      <c r="F148" s="1044"/>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c r="A149" s="1042"/>
      <c r="B149" s="1043"/>
      <c r="C149" s="1043"/>
      <c r="D149" s="1043"/>
      <c r="E149" s="1043"/>
      <c r="F149" s="1044"/>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42"/>
      <c r="B150" s="1043"/>
      <c r="C150" s="1043"/>
      <c r="D150" s="1043"/>
      <c r="E150" s="1043"/>
      <c r="F150" s="1044"/>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42"/>
      <c r="B151" s="1043"/>
      <c r="C151" s="1043"/>
      <c r="D151" s="1043"/>
      <c r="E151" s="1043"/>
      <c r="F151" s="1044"/>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42"/>
      <c r="B152" s="1043"/>
      <c r="C152" s="1043"/>
      <c r="D152" s="1043"/>
      <c r="E152" s="1043"/>
      <c r="F152" s="1044"/>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42"/>
      <c r="B153" s="1043"/>
      <c r="C153" s="1043"/>
      <c r="D153" s="1043"/>
      <c r="E153" s="1043"/>
      <c r="F153" s="1044"/>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c r="A154" s="1042"/>
      <c r="B154" s="1043"/>
      <c r="C154" s="1043"/>
      <c r="D154" s="1043"/>
      <c r="E154" s="1043"/>
      <c r="F154" s="1044"/>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c r="A155" s="1042"/>
      <c r="B155" s="1043"/>
      <c r="C155" s="1043"/>
      <c r="D155" s="1043"/>
      <c r="E155" s="1043"/>
      <c r="F155" s="1044"/>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c r="A156" s="1042"/>
      <c r="B156" s="1043"/>
      <c r="C156" s="1043"/>
      <c r="D156" s="1043"/>
      <c r="E156" s="1043"/>
      <c r="F156" s="1044"/>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c r="A157" s="1042"/>
      <c r="B157" s="1043"/>
      <c r="C157" s="1043"/>
      <c r="D157" s="1043"/>
      <c r="E157" s="1043"/>
      <c r="F157" s="1044"/>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c r="A158" s="1042"/>
      <c r="B158" s="1043"/>
      <c r="C158" s="1043"/>
      <c r="D158" s="1043"/>
      <c r="E158" s="1043"/>
      <c r="F158" s="1044"/>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row r="161" spans="1:51" ht="30" customHeight="1">
      <c r="A161" s="1048" t="s">
        <v>28</v>
      </c>
      <c r="B161" s="1049"/>
      <c r="C161" s="1049"/>
      <c r="D161" s="1049"/>
      <c r="E161" s="1049"/>
      <c r="F161" s="1050"/>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c r="A162" s="1042"/>
      <c r="B162" s="1043"/>
      <c r="C162" s="1043"/>
      <c r="D162" s="1043"/>
      <c r="E162" s="1043"/>
      <c r="F162" s="1044"/>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c r="A163" s="1042"/>
      <c r="B163" s="1043"/>
      <c r="C163" s="1043"/>
      <c r="D163" s="1043"/>
      <c r="E163" s="1043"/>
      <c r="F163" s="1044"/>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42"/>
      <c r="B164" s="1043"/>
      <c r="C164" s="1043"/>
      <c r="D164" s="1043"/>
      <c r="E164" s="1043"/>
      <c r="F164" s="1044"/>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42"/>
      <c r="B165" s="1043"/>
      <c r="C165" s="1043"/>
      <c r="D165" s="1043"/>
      <c r="E165" s="1043"/>
      <c r="F165" s="1044"/>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42"/>
      <c r="B166" s="1043"/>
      <c r="C166" s="1043"/>
      <c r="D166" s="1043"/>
      <c r="E166" s="1043"/>
      <c r="F166" s="1044"/>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42"/>
      <c r="B167" s="1043"/>
      <c r="C167" s="1043"/>
      <c r="D167" s="1043"/>
      <c r="E167" s="1043"/>
      <c r="F167" s="1044"/>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42"/>
      <c r="B168" s="1043"/>
      <c r="C168" s="1043"/>
      <c r="D168" s="1043"/>
      <c r="E168" s="1043"/>
      <c r="F168" s="1044"/>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42"/>
      <c r="B169" s="1043"/>
      <c r="C169" s="1043"/>
      <c r="D169" s="1043"/>
      <c r="E169" s="1043"/>
      <c r="F169" s="1044"/>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42"/>
      <c r="B170" s="1043"/>
      <c r="C170" s="1043"/>
      <c r="D170" s="1043"/>
      <c r="E170" s="1043"/>
      <c r="F170" s="1044"/>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42"/>
      <c r="B171" s="1043"/>
      <c r="C171" s="1043"/>
      <c r="D171" s="1043"/>
      <c r="E171" s="1043"/>
      <c r="F171" s="1044"/>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42"/>
      <c r="B172" s="1043"/>
      <c r="C172" s="1043"/>
      <c r="D172" s="1043"/>
      <c r="E172" s="1043"/>
      <c r="F172" s="1044"/>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42"/>
      <c r="B173" s="1043"/>
      <c r="C173" s="1043"/>
      <c r="D173" s="1043"/>
      <c r="E173" s="1043"/>
      <c r="F173" s="1044"/>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c r="A174" s="1042"/>
      <c r="B174" s="1043"/>
      <c r="C174" s="1043"/>
      <c r="D174" s="1043"/>
      <c r="E174" s="1043"/>
      <c r="F174" s="1044"/>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c r="A175" s="1042"/>
      <c r="B175" s="1043"/>
      <c r="C175" s="1043"/>
      <c r="D175" s="1043"/>
      <c r="E175" s="1043"/>
      <c r="F175" s="1044"/>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c r="A176" s="1042"/>
      <c r="B176" s="1043"/>
      <c r="C176" s="1043"/>
      <c r="D176" s="1043"/>
      <c r="E176" s="1043"/>
      <c r="F176" s="1044"/>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42"/>
      <c r="B177" s="1043"/>
      <c r="C177" s="1043"/>
      <c r="D177" s="1043"/>
      <c r="E177" s="1043"/>
      <c r="F177" s="1044"/>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42"/>
      <c r="B178" s="1043"/>
      <c r="C178" s="1043"/>
      <c r="D178" s="1043"/>
      <c r="E178" s="1043"/>
      <c r="F178" s="1044"/>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42"/>
      <c r="B179" s="1043"/>
      <c r="C179" s="1043"/>
      <c r="D179" s="1043"/>
      <c r="E179" s="1043"/>
      <c r="F179" s="1044"/>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42"/>
      <c r="B180" s="1043"/>
      <c r="C180" s="1043"/>
      <c r="D180" s="1043"/>
      <c r="E180" s="1043"/>
      <c r="F180" s="1044"/>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42"/>
      <c r="B181" s="1043"/>
      <c r="C181" s="1043"/>
      <c r="D181" s="1043"/>
      <c r="E181" s="1043"/>
      <c r="F181" s="1044"/>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42"/>
      <c r="B182" s="1043"/>
      <c r="C182" s="1043"/>
      <c r="D182" s="1043"/>
      <c r="E182" s="1043"/>
      <c r="F182" s="1044"/>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42"/>
      <c r="B183" s="1043"/>
      <c r="C183" s="1043"/>
      <c r="D183" s="1043"/>
      <c r="E183" s="1043"/>
      <c r="F183" s="1044"/>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42"/>
      <c r="B184" s="1043"/>
      <c r="C184" s="1043"/>
      <c r="D184" s="1043"/>
      <c r="E184" s="1043"/>
      <c r="F184" s="1044"/>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42"/>
      <c r="B185" s="1043"/>
      <c r="C185" s="1043"/>
      <c r="D185" s="1043"/>
      <c r="E185" s="1043"/>
      <c r="F185" s="1044"/>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42"/>
      <c r="B186" s="1043"/>
      <c r="C186" s="1043"/>
      <c r="D186" s="1043"/>
      <c r="E186" s="1043"/>
      <c r="F186" s="1044"/>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c r="A187" s="1042"/>
      <c r="B187" s="1043"/>
      <c r="C187" s="1043"/>
      <c r="D187" s="1043"/>
      <c r="E187" s="1043"/>
      <c r="F187" s="1044"/>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c r="A188" s="1042"/>
      <c r="B188" s="1043"/>
      <c r="C188" s="1043"/>
      <c r="D188" s="1043"/>
      <c r="E188" s="1043"/>
      <c r="F188" s="1044"/>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c r="A189" s="1042"/>
      <c r="B189" s="1043"/>
      <c r="C189" s="1043"/>
      <c r="D189" s="1043"/>
      <c r="E189" s="1043"/>
      <c r="F189" s="1044"/>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42"/>
      <c r="B190" s="1043"/>
      <c r="C190" s="1043"/>
      <c r="D190" s="1043"/>
      <c r="E190" s="1043"/>
      <c r="F190" s="1044"/>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42"/>
      <c r="B191" s="1043"/>
      <c r="C191" s="1043"/>
      <c r="D191" s="1043"/>
      <c r="E191" s="1043"/>
      <c r="F191" s="1044"/>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42"/>
      <c r="B192" s="1043"/>
      <c r="C192" s="1043"/>
      <c r="D192" s="1043"/>
      <c r="E192" s="1043"/>
      <c r="F192" s="1044"/>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42"/>
      <c r="B193" s="1043"/>
      <c r="C193" s="1043"/>
      <c r="D193" s="1043"/>
      <c r="E193" s="1043"/>
      <c r="F193" s="1044"/>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42"/>
      <c r="B194" s="1043"/>
      <c r="C194" s="1043"/>
      <c r="D194" s="1043"/>
      <c r="E194" s="1043"/>
      <c r="F194" s="1044"/>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42"/>
      <c r="B195" s="1043"/>
      <c r="C195" s="1043"/>
      <c r="D195" s="1043"/>
      <c r="E195" s="1043"/>
      <c r="F195" s="1044"/>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42"/>
      <c r="B196" s="1043"/>
      <c r="C196" s="1043"/>
      <c r="D196" s="1043"/>
      <c r="E196" s="1043"/>
      <c r="F196" s="1044"/>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42"/>
      <c r="B197" s="1043"/>
      <c r="C197" s="1043"/>
      <c r="D197" s="1043"/>
      <c r="E197" s="1043"/>
      <c r="F197" s="1044"/>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42"/>
      <c r="B198" s="1043"/>
      <c r="C198" s="1043"/>
      <c r="D198" s="1043"/>
      <c r="E198" s="1043"/>
      <c r="F198" s="1044"/>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42"/>
      <c r="B199" s="1043"/>
      <c r="C199" s="1043"/>
      <c r="D199" s="1043"/>
      <c r="E199" s="1043"/>
      <c r="F199" s="1044"/>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c r="A200" s="1042"/>
      <c r="B200" s="1043"/>
      <c r="C200" s="1043"/>
      <c r="D200" s="1043"/>
      <c r="E200" s="1043"/>
      <c r="F200" s="1044"/>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c r="A201" s="1042"/>
      <c r="B201" s="1043"/>
      <c r="C201" s="1043"/>
      <c r="D201" s="1043"/>
      <c r="E201" s="1043"/>
      <c r="F201" s="1044"/>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c r="A202" s="1042"/>
      <c r="B202" s="1043"/>
      <c r="C202" s="1043"/>
      <c r="D202" s="1043"/>
      <c r="E202" s="1043"/>
      <c r="F202" s="1044"/>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42"/>
      <c r="B203" s="1043"/>
      <c r="C203" s="1043"/>
      <c r="D203" s="1043"/>
      <c r="E203" s="1043"/>
      <c r="F203" s="1044"/>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42"/>
      <c r="B204" s="1043"/>
      <c r="C204" s="1043"/>
      <c r="D204" s="1043"/>
      <c r="E204" s="1043"/>
      <c r="F204" s="1044"/>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42"/>
      <c r="B205" s="1043"/>
      <c r="C205" s="1043"/>
      <c r="D205" s="1043"/>
      <c r="E205" s="1043"/>
      <c r="F205" s="1044"/>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42"/>
      <c r="B206" s="1043"/>
      <c r="C206" s="1043"/>
      <c r="D206" s="1043"/>
      <c r="E206" s="1043"/>
      <c r="F206" s="1044"/>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c r="A207" s="1042"/>
      <c r="B207" s="1043"/>
      <c r="C207" s="1043"/>
      <c r="D207" s="1043"/>
      <c r="E207" s="1043"/>
      <c r="F207" s="1044"/>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c r="A208" s="1042"/>
      <c r="B208" s="1043"/>
      <c r="C208" s="1043"/>
      <c r="D208" s="1043"/>
      <c r="E208" s="1043"/>
      <c r="F208" s="1044"/>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c r="A209" s="1042"/>
      <c r="B209" s="1043"/>
      <c r="C209" s="1043"/>
      <c r="D209" s="1043"/>
      <c r="E209" s="1043"/>
      <c r="F209" s="1044"/>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c r="A210" s="1042"/>
      <c r="B210" s="1043"/>
      <c r="C210" s="1043"/>
      <c r="D210" s="1043"/>
      <c r="E210" s="1043"/>
      <c r="F210" s="1044"/>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c r="A211" s="1042"/>
      <c r="B211" s="1043"/>
      <c r="C211" s="1043"/>
      <c r="D211" s="1043"/>
      <c r="E211" s="1043"/>
      <c r="F211" s="1044"/>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row r="214" spans="1:51" ht="30" customHeight="1">
      <c r="A214" s="1039" t="s">
        <v>28</v>
      </c>
      <c r="B214" s="1040"/>
      <c r="C214" s="1040"/>
      <c r="D214" s="1040"/>
      <c r="E214" s="1040"/>
      <c r="F214" s="1041"/>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c r="A215" s="1042"/>
      <c r="B215" s="1043"/>
      <c r="C215" s="1043"/>
      <c r="D215" s="1043"/>
      <c r="E215" s="1043"/>
      <c r="F215" s="1044"/>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c r="A216" s="1042"/>
      <c r="B216" s="1043"/>
      <c r="C216" s="1043"/>
      <c r="D216" s="1043"/>
      <c r="E216" s="1043"/>
      <c r="F216" s="1044"/>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42"/>
      <c r="B217" s="1043"/>
      <c r="C217" s="1043"/>
      <c r="D217" s="1043"/>
      <c r="E217" s="1043"/>
      <c r="F217" s="1044"/>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42"/>
      <c r="B218" s="1043"/>
      <c r="C218" s="1043"/>
      <c r="D218" s="1043"/>
      <c r="E218" s="1043"/>
      <c r="F218" s="1044"/>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42"/>
      <c r="B219" s="1043"/>
      <c r="C219" s="1043"/>
      <c r="D219" s="1043"/>
      <c r="E219" s="1043"/>
      <c r="F219" s="1044"/>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42"/>
      <c r="B220" s="1043"/>
      <c r="C220" s="1043"/>
      <c r="D220" s="1043"/>
      <c r="E220" s="1043"/>
      <c r="F220" s="1044"/>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42"/>
      <c r="B221" s="1043"/>
      <c r="C221" s="1043"/>
      <c r="D221" s="1043"/>
      <c r="E221" s="1043"/>
      <c r="F221" s="1044"/>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42"/>
      <c r="B222" s="1043"/>
      <c r="C222" s="1043"/>
      <c r="D222" s="1043"/>
      <c r="E222" s="1043"/>
      <c r="F222" s="1044"/>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42"/>
      <c r="B223" s="1043"/>
      <c r="C223" s="1043"/>
      <c r="D223" s="1043"/>
      <c r="E223" s="1043"/>
      <c r="F223" s="1044"/>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42"/>
      <c r="B224" s="1043"/>
      <c r="C224" s="1043"/>
      <c r="D224" s="1043"/>
      <c r="E224" s="1043"/>
      <c r="F224" s="1044"/>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42"/>
      <c r="B225" s="1043"/>
      <c r="C225" s="1043"/>
      <c r="D225" s="1043"/>
      <c r="E225" s="1043"/>
      <c r="F225" s="1044"/>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42"/>
      <c r="B226" s="1043"/>
      <c r="C226" s="1043"/>
      <c r="D226" s="1043"/>
      <c r="E226" s="1043"/>
      <c r="F226" s="1044"/>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c r="A227" s="1042"/>
      <c r="B227" s="1043"/>
      <c r="C227" s="1043"/>
      <c r="D227" s="1043"/>
      <c r="E227" s="1043"/>
      <c r="F227" s="1044"/>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c r="A228" s="1042"/>
      <c r="B228" s="1043"/>
      <c r="C228" s="1043"/>
      <c r="D228" s="1043"/>
      <c r="E228" s="1043"/>
      <c r="F228" s="1044"/>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c r="A229" s="1042"/>
      <c r="B229" s="1043"/>
      <c r="C229" s="1043"/>
      <c r="D229" s="1043"/>
      <c r="E229" s="1043"/>
      <c r="F229" s="1044"/>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42"/>
      <c r="B230" s="1043"/>
      <c r="C230" s="1043"/>
      <c r="D230" s="1043"/>
      <c r="E230" s="1043"/>
      <c r="F230" s="1044"/>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42"/>
      <c r="B231" s="1043"/>
      <c r="C231" s="1043"/>
      <c r="D231" s="1043"/>
      <c r="E231" s="1043"/>
      <c r="F231" s="1044"/>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42"/>
      <c r="B232" s="1043"/>
      <c r="C232" s="1043"/>
      <c r="D232" s="1043"/>
      <c r="E232" s="1043"/>
      <c r="F232" s="1044"/>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42"/>
      <c r="B233" s="1043"/>
      <c r="C233" s="1043"/>
      <c r="D233" s="1043"/>
      <c r="E233" s="1043"/>
      <c r="F233" s="1044"/>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42"/>
      <c r="B234" s="1043"/>
      <c r="C234" s="1043"/>
      <c r="D234" s="1043"/>
      <c r="E234" s="1043"/>
      <c r="F234" s="1044"/>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42"/>
      <c r="B235" s="1043"/>
      <c r="C235" s="1043"/>
      <c r="D235" s="1043"/>
      <c r="E235" s="1043"/>
      <c r="F235" s="1044"/>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42"/>
      <c r="B236" s="1043"/>
      <c r="C236" s="1043"/>
      <c r="D236" s="1043"/>
      <c r="E236" s="1043"/>
      <c r="F236" s="1044"/>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42"/>
      <c r="B237" s="1043"/>
      <c r="C237" s="1043"/>
      <c r="D237" s="1043"/>
      <c r="E237" s="1043"/>
      <c r="F237" s="1044"/>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42"/>
      <c r="B238" s="1043"/>
      <c r="C238" s="1043"/>
      <c r="D238" s="1043"/>
      <c r="E238" s="1043"/>
      <c r="F238" s="1044"/>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42"/>
      <c r="B239" s="1043"/>
      <c r="C239" s="1043"/>
      <c r="D239" s="1043"/>
      <c r="E239" s="1043"/>
      <c r="F239" s="1044"/>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c r="A240" s="1042"/>
      <c r="B240" s="1043"/>
      <c r="C240" s="1043"/>
      <c r="D240" s="1043"/>
      <c r="E240" s="1043"/>
      <c r="F240" s="1044"/>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c r="A241" s="1042"/>
      <c r="B241" s="1043"/>
      <c r="C241" s="1043"/>
      <c r="D241" s="1043"/>
      <c r="E241" s="1043"/>
      <c r="F241" s="1044"/>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c r="A242" s="1042"/>
      <c r="B242" s="1043"/>
      <c r="C242" s="1043"/>
      <c r="D242" s="1043"/>
      <c r="E242" s="1043"/>
      <c r="F242" s="1044"/>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42"/>
      <c r="B243" s="1043"/>
      <c r="C243" s="1043"/>
      <c r="D243" s="1043"/>
      <c r="E243" s="1043"/>
      <c r="F243" s="1044"/>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42"/>
      <c r="B244" s="1043"/>
      <c r="C244" s="1043"/>
      <c r="D244" s="1043"/>
      <c r="E244" s="1043"/>
      <c r="F244" s="1044"/>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42"/>
      <c r="B245" s="1043"/>
      <c r="C245" s="1043"/>
      <c r="D245" s="1043"/>
      <c r="E245" s="1043"/>
      <c r="F245" s="1044"/>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42"/>
      <c r="B246" s="1043"/>
      <c r="C246" s="1043"/>
      <c r="D246" s="1043"/>
      <c r="E246" s="1043"/>
      <c r="F246" s="1044"/>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42"/>
      <c r="B247" s="1043"/>
      <c r="C247" s="1043"/>
      <c r="D247" s="1043"/>
      <c r="E247" s="1043"/>
      <c r="F247" s="1044"/>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42"/>
      <c r="B248" s="1043"/>
      <c r="C248" s="1043"/>
      <c r="D248" s="1043"/>
      <c r="E248" s="1043"/>
      <c r="F248" s="1044"/>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42"/>
      <c r="B249" s="1043"/>
      <c r="C249" s="1043"/>
      <c r="D249" s="1043"/>
      <c r="E249" s="1043"/>
      <c r="F249" s="1044"/>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42"/>
      <c r="B250" s="1043"/>
      <c r="C250" s="1043"/>
      <c r="D250" s="1043"/>
      <c r="E250" s="1043"/>
      <c r="F250" s="1044"/>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42"/>
      <c r="B251" s="1043"/>
      <c r="C251" s="1043"/>
      <c r="D251" s="1043"/>
      <c r="E251" s="1043"/>
      <c r="F251" s="1044"/>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42"/>
      <c r="B252" s="1043"/>
      <c r="C252" s="1043"/>
      <c r="D252" s="1043"/>
      <c r="E252" s="1043"/>
      <c r="F252" s="1044"/>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c r="A253" s="1042"/>
      <c r="B253" s="1043"/>
      <c r="C253" s="1043"/>
      <c r="D253" s="1043"/>
      <c r="E253" s="1043"/>
      <c r="F253" s="1044"/>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c r="A254" s="1042"/>
      <c r="B254" s="1043"/>
      <c r="C254" s="1043"/>
      <c r="D254" s="1043"/>
      <c r="E254" s="1043"/>
      <c r="F254" s="1044"/>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c r="A255" s="1042"/>
      <c r="B255" s="1043"/>
      <c r="C255" s="1043"/>
      <c r="D255" s="1043"/>
      <c r="E255" s="1043"/>
      <c r="F255" s="1044"/>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42"/>
      <c r="B256" s="1043"/>
      <c r="C256" s="1043"/>
      <c r="D256" s="1043"/>
      <c r="E256" s="1043"/>
      <c r="F256" s="1044"/>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42"/>
      <c r="B257" s="1043"/>
      <c r="C257" s="1043"/>
      <c r="D257" s="1043"/>
      <c r="E257" s="1043"/>
      <c r="F257" s="1044"/>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42"/>
      <c r="B258" s="1043"/>
      <c r="C258" s="1043"/>
      <c r="D258" s="1043"/>
      <c r="E258" s="1043"/>
      <c r="F258" s="1044"/>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42"/>
      <c r="B259" s="1043"/>
      <c r="C259" s="1043"/>
      <c r="D259" s="1043"/>
      <c r="E259" s="1043"/>
      <c r="F259" s="1044"/>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c r="A260" s="1042"/>
      <c r="B260" s="1043"/>
      <c r="C260" s="1043"/>
      <c r="D260" s="1043"/>
      <c r="E260" s="1043"/>
      <c r="F260" s="1044"/>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c r="A261" s="1042"/>
      <c r="B261" s="1043"/>
      <c r="C261" s="1043"/>
      <c r="D261" s="1043"/>
      <c r="E261" s="1043"/>
      <c r="F261" s="1044"/>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c r="A262" s="1042"/>
      <c r="B262" s="1043"/>
      <c r="C262" s="1043"/>
      <c r="D262" s="1043"/>
      <c r="E262" s="1043"/>
      <c r="F262" s="1044"/>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c r="A263" s="1042"/>
      <c r="B263" s="1043"/>
      <c r="C263" s="1043"/>
      <c r="D263" s="1043"/>
      <c r="E263" s="1043"/>
      <c r="F263" s="1044"/>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c r="A264" s="1042"/>
      <c r="B264" s="1043"/>
      <c r="C264" s="1043"/>
      <c r="D264" s="1043"/>
      <c r="E264" s="1043"/>
      <c r="F264" s="1044"/>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4"/>
      <c r="AD4" s="1054"/>
      <c r="AE4" s="1054"/>
      <c r="AF4" s="1054"/>
      <c r="AG4" s="1054"/>
      <c r="AH4" s="352"/>
      <c r="AI4" s="353"/>
      <c r="AJ4" s="353"/>
      <c r="AK4" s="353"/>
      <c r="AL4" s="354"/>
      <c r="AM4" s="355"/>
      <c r="AN4" s="355"/>
      <c r="AO4" s="356"/>
      <c r="AP4" s="357"/>
      <c r="AQ4" s="357"/>
      <c r="AR4" s="357"/>
      <c r="AS4" s="357"/>
      <c r="AT4" s="357"/>
      <c r="AU4" s="357"/>
      <c r="AV4" s="357"/>
      <c r="AW4" s="357"/>
      <c r="AX4" s="357"/>
      <c r="AY4">
        <f>$AY$2</f>
        <v>0</v>
      </c>
    </row>
    <row r="5" spans="1:51" ht="26.25" customHeight="1">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2021-06-17T11:26:23Z</cp:lastPrinted>
  <dcterms:created xsi:type="dcterms:W3CDTF">2012-03-13T00:50:25Z</dcterms:created>
  <dcterms:modified xsi:type="dcterms:W3CDTF">2021-06-23T00:30:35Z</dcterms:modified>
</cp:coreProperties>
</file>