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③令和３年度予算概算要求\施策名：ⅩⅢ－１－１　国立感染症研究所など国立試験研究機関の適正かつ効果的な運営を確保すること\"/>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81029"/>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<sst xmlns="http://schemas.openxmlformats.org/spreadsheetml/2006/main" count="2910" uniqueCount="596">
  <si>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</si>
  <si>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</si>
  <si>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</si>
  <si>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</si>
  <si>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</si>
  <si>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</si>
  <si>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</si>
  <si>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</si>
  <si>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</si>
  <si>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</si>
  <si>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</si>
  <si>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</si>
  <si>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</si>
  <si>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</si>
  <si>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</si>
  <si>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</si>
  <si>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</si>
  <si>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</si>
  <si>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</si>
  <si>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</si>
  <si>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</si>
  <si>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</si>
  <si>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</si>
  <si>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</si>
  <si>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</si>
  <si>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</si>
  <si>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</si>
  <si>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</si>
  <si>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</si>
  <si>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</si>
  <si>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</si>
  <si>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</si>
  <si>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</si>
  <si>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</si>
  <si>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</si>
  <si>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</si>
  <si>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</si>
  <si>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</si>
  <si>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</si>
  <si>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</si>
  <si>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</si>
  <si>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</si>
  <si>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</si>
  <si>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</si>
  <si>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</si>
  <si>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</si>
  <si>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</si>
  <si>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</si>
  <si>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</si>
  <si>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</si>
  <si>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</si>
  <si>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</si>
  <si>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</si>
  <si>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</si>
  <si>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</si>
  <si>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</si>
  <si>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</si>
  <si>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</si>
  <si>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</si>
  <si>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</si>
  <si>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</si>
  <si>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</si>
  <si>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</si>
  <si>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</si>
  <si>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</si>
  <si>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</si>
  <si>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</si>
  <si>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</si>
  <si>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</si>
  <si>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</si>
  <si>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</si>
  <si>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</si>
  <si>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</si>
  <si>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</si>
  <si>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</si>
  <si>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</si>
  <si>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</si>
  <si>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</si>
  <si>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</si>
  <si>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</si>
  <si>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</si>
  <si>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</si>
  <si>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</si>
  <si>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</si>
  <si>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</si>
  <si>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</si>
  <si>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</si>
  <si>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</si>
  <si>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</si>
  <si>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</si>
  <si>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</si>
  <si>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</si>
  <si>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</si>
  <si>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</si>
  <si>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</si>
  <si>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</si>
  <si>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</si>
  <si>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</si>
  <si>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</si>
  <si>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</si>
  <si>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</si>
  <si>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</si>
  <si>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</si>
  <si>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</si>
  <si>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</si>
  <si>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</si>
  <si>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</si>
  <si>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</si>
  <si>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</si>
  <si>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</si>
  <si>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</si>
  <si>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</si>
  <si>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</si>
  <si>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</si>
  <si>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</si>
  <si>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</si>
  <si>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</si>
  <si>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</si>
  <si>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</si>
  <si>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</si>
  <si>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</si>
  <si>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</si>
  <si>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</si>
  <si>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</si>
  <si>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</si>
  <si>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</si>
  <si>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</si>
  <si>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</si>
  <si>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</si>
  <si>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</si>
  <si>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</si>
  <si>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</si>
  <si>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</si>
  <si>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</si>
  <si>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</si>
  <si>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</si>
  <si>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</si>
  <si>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</si>
  <si>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</si>
  <si>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</si>
  <si>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</si>
  <si>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</si>
  <si>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</si>
  <si>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</si>
  <si>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</si>
  <si>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</si>
  <si>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</si>
  <si>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</si>
  <si>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</si>
  <si>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</si>
  <si>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</si>
  <si>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</si>
  <si>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</si>
  <si>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</si>
  <si>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</si>
  <si>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</si>
  <si>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</si>
  <si>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</si>
  <si>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</si>
  <si>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</si>
  <si>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</si>
  <si>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</si>
  <si>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</si>
  <si>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</si>
  <si>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</si>
  <si>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</si>
  <si>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</si>
  <si>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</si>
  <si>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</si>
  <si>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</si>
  <si>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</si>
  <si>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</si>
  <si>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</si>
  <si>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</si>
  <si>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</si>
  <si>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</si>
  <si>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</si>
  <si>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</si>
  <si>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</si>
  <si>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</si>
  <si>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</si>
  <si>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</si>
  <si>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</si>
  <si>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</si>
  <si>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</si>
  <si>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</si>
  <si>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</si>
  <si>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</si>
  <si>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</si>
  <si>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</si>
  <si>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</si>
  <si>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</si>
  <si>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</si>
  <si>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</si>
  <si>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</si>
  <si>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</si>
  <si>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</si>
  <si>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</si>
  <si>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</si>
  <si>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</si>
  <si>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</si>
  <si>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</si>
  <si>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</si>
  <si>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</si>
  <si>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</si>
  <si>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</si>
  <si>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</si>
  <si>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</si>
  <si>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</si>
  <si>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</si>
  <si>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</si>
  <si>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</si>
  <si>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</si>
  <si>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</si>
  <si>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</si>
  <si>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</si>
  <si>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</si>
  <si>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</si>
  <si>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</si>
  <si>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</si>
  <si>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</si>
  <si>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</si>
  <si>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</si>
  <si>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</si>
  <si>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</si>
  <si>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</si>
  <si>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</si>
  <si>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</si>
  <si>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</si>
  <si>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</si>
  <si>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</si>
  <si>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</si>
  <si>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</si>
  <si>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</si>
  <si>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</si>
  <si>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</si>
  <si>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</si>
  <si>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</si>
  <si>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</si>
  <si>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</si>
  <si>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</si>
  <si>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</si>
  <si>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</si>
  <si>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</si>
  <si>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</si>
  <si>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</si>
  <si>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</si>
  <si>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</si>
  <si>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</si>
  <si>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</si>
  <si>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</si>
  <si>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</si>
  <si>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</si>
  <si>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</si>
  <si>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</si>
  <si>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</si>
  <si>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</si>
  <si>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</si>
  <si>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</si>
  <si>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</si>
  <si>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</si>
  <si>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</si>
  <si>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</si>
  <si>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</si>
  <si>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</si>
  <si>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</si>
  <si>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</si>
  <si>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</si>
  <si>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</si>
  <si>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</si>
  <si>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</si>
  <si>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</si>
  <si>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</si>
  <si>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</si>
  <si>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</si>
  <si>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</si>
  <si>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</si>
  <si>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</si>
  <si>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</si>
  <si>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</si>
  <si>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</si>
  <si>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</si>
  <si>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</si>
  <si>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</si>
  <si>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</si>
  <si>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</si>
  <si>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</si>
  <si>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</si>
  <si>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</si>
  <si>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</si>
  <si>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</si>
  <si>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</si>
  <si>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</si>
  <si>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</si>
  <si>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</si>
  <si>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</si>
  <si>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</si>
  <si>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</si>
  <si>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</si>
  <si>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</si>
  <si>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</si>
  <si>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</si>
  <si>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</si>
  <si>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</si>
  <si>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</si>
  <si>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</si>
  <si>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</si>
  <si>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</si>
  <si>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</si>
  <si>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</si>
  <si>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</si>
  <si>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</si>
  <si>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</si>
  <si>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</si>
  <si>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</si>
  <si>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</si>
  <si>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</si>
  <si>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</si>
  <si>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</si>
  <si>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</si>
  <si>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</si>
  <si>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</si>
  <si>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</si>
  <si>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</si>
  <si>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</si>
  <si>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</si>
  <si>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</si>
  <si>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</si>
  <si>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</si>
  <si>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</si>
  <si>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</si>
  <si>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</si>
  <si>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</si>
  <si>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</si>
  <si>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</si>
  <si>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</si>
  <si>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</si>
  <si>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</si>
  <si>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</si>
  <si>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</si>
  <si>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</si>
  <si>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</si>
  <si>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</si>
  <si>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</si>
  <si>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</si>
  <si>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</si>
  <si>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</si>
  <si>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</si>
  <si>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</si>
  <si>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</si>
  <si>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</si>
  <si>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</si>
  <si>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</si>
  <si>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</si>
  <si>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</si>
  <si>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</si>
  <si>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</si>
  <si>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</si>
  <si>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</si>
  <si>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</si>
  <si>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</si>
  <si>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</si>
  <si>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</si>
  <si>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</si>
  <si>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</si>
  <si>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</si>
  <si>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</si>
  <si>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</si>
  <si>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</si>
  <si>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</si>
  <si>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</si>
  <si>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</si>
  <si>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</si>
  <si>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</si>
  <si>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</si>
  <si>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</si>
  <si>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</si>
  <si>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</si>
  <si>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</si>
  <si>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</si>
  <si>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</si>
  <si>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</si>
  <si>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</si>
  <si>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</si>
  <si>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</si>
  <si>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</si>
  <si>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</si>
  <si>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</si>
  <si>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</si>
  <si>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</si>
  <si>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</si>
  <si>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</si>
  <si>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</si>
  <si>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</si>
  <si>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</si>
  <si>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</si>
  <si>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</si>
  <si>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</si>
  <si>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</si>
  <si>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</si>
  <si>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</si>
  <si>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</si>
  <si>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</si>
  <si>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</si>
  <si>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</si>
  <si>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</si>
  <si>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</si>
  <si>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</si>
  <si>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</si>
  <si>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</si>
  <si>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</si>
  <si>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</si>
  <si>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</si>
  <si>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</si>
  <si>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</si>
  <si>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</si>
  <si>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</si>
  <si>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</si>
  <si>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</si>
  <si>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</si>
  <si>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</si>
  <si>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</si>
  <si>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</si>
  <si>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</si>
  <si>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</si>
  <si>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</si>
  <si>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</si>
  <si>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</si>
  <si>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</si>
  <si>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</si>
  <si>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</si>
  <si>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</si>
  <si>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</si>
  <si>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</si>
  <si>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</si>
  <si>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</si>
  <si>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</si>
  <si>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</si>
  <si>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</si>
  <si>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</si>
  <si>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</si>
  <si>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</si>
  <si>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</si>
  <si>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</si>
  <si>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</si>
  <si>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</si>
  <si>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</si>
  <si>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</si>
  <si>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</si>
  <si>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</si>
  <si>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</si>
  <si>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</si>
  <si>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</si>
  <si>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</si>
  <si>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</si>
  <si>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</si>
  <si>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</si>
  <si>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</si>
  <si>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</si>
  <si>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</si>
  <si>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</si>
  <si>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</si>
  <si>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</si>
  <si>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</si>
  <si>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</si>
  <si>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</si>
  <si>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</si>
  <si>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</si>
  <si>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</si>
  <si>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</si>
  <si>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</si>
  <si>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</si>
  <si>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</si>
  <si>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</si>
  <si>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</si>
  <si>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</si>
  <si>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</si>
  <si>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</si>
  <si>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</si>
  <si>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</si>
  <si>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</si>
  <si>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</si>
  <si>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</si>
  <si>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</si>
  <si>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</si>
  <si>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</si>
  <si>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</si>
  <si>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</si>
  <si>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</si>
  <si>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</si>
  <si>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</si>
  <si>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</si>
  <si>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</si>
  <si>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</si>
  <si>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</si>
  <si>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</si>
  <si>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</si>
  <si>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</si>
  <si>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</si>
  <si>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</si>
  <si>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</si>
  <si>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</si>
  <si>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</si>
  <si>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</si>
  <si>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</si>
  <si>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</si>
  <si>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</si>
  <si>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</si>
  <si>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</si>
  <si>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</si>
  <si>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</si>
  <si>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</si>
  <si>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</si>
  <si>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</si>
  <si>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</si>
  <si>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</si>
  <si>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</si>
  <si>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</si>
  <si>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</si>
  <si>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</si>
  <si>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</si>
  <si>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</si>
  <si>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</si>
  <si>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</si>
  <si>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</si>
  <si>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</si>
  <si>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</si>
  <si>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</si>
  <si>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</si>
  <si>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</si>
  <si>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</si>
  <si>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</si>
  <si>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</si>
  <si>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</si>
  <si>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</si>
  <si>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</si>
  <si>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</si>
  <si>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</si>
  <si>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</si>
  <si>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</si>
  <si>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</si>
  <si>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</si>
  <si>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</si>
  <si>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</si>
  <si>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</si>
  <si>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</si>
  <si>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</si>
  <si>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</si>
  <si>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</si>
  <si>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</si>
  <si>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</si>
  <si>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</si>
  <si>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</si>
  <si>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</si>
  <si>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</si>
  <si>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</si>
  <si>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</si>
  <si>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</si>
  <si>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</si>
  <si>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</si>
  <si>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</si>
  <si>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</si>
  <si>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</si>
  <si>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</si>
  <si>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大谷　剛志</t>
    <rPh sb="0" eb="2">
      <t>オオタニ</t>
    </rPh>
    <rPh sb="3" eb="5">
      <t>ツヨシ</t>
    </rPh>
    <phoneticPr fontId="5"/>
  </si>
  <si>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</si>
  <si>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</si>
  <si>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t>
  </si>
  <si>
    <t>-</t>
  </si>
  <si>
    <t>-</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</si>
  <si>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</si>
  <si>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</si>
  <si>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</si>
  <si>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点</t>
    <rPh sb="0" eb="1">
      <t>テン</t>
    </rPh>
    <phoneticPr fontId="5"/>
  </si>
  <si>
    <t>保健医療の向上や感染症に関する研究を行うことが国立感染症研究所の責務であり、国費の投入が必要。</t>
  </si>
  <si>
    <t>感染症法に基づく国の責務を踏まえ実施している事業であるため。</t>
  </si>
  <si>
    <t>‐</t>
  </si>
  <si>
    <t>　　X/Y</t>
  </si>
  <si>
    <t>-</t>
    <phoneticPr fontId="5"/>
  </si>
  <si>
    <t>円</t>
    <phoneticPr fontId="5"/>
  </si>
  <si>
    <t>－</t>
    <phoneticPr fontId="5"/>
  </si>
  <si>
    <t>日中韓生物製剤シンポジウム経費</t>
    <rPh sb="0" eb="2">
      <t>ニッチュウ</t>
    </rPh>
    <rPh sb="2" eb="3">
      <t>カン</t>
    </rPh>
    <rPh sb="3" eb="5">
      <t>セイブツ</t>
    </rPh>
    <rPh sb="5" eb="7">
      <t>セイザイ</t>
    </rPh>
    <rPh sb="13" eb="15">
      <t>ケイヒ</t>
    </rPh>
    <phoneticPr fontId="5"/>
  </si>
  <si>
    <t>日中韓３国の他、WHOと生物製剤研究及び品質管理に関する意見交換を行うことにより、我が国の国家検定制度を含めた生物製剤に対する品質管理及び品質保証の改善に資することが期待される。
また、アジア地域の参加により同地域での感染症対策に不可欠な生物製剤の品質管理及び品質保証の改善に資することが期待される。</t>
    <rPh sb="0" eb="3">
      <t>ニッチュウカン</t>
    </rPh>
    <phoneticPr fontId="5"/>
  </si>
  <si>
    <t>日中韓の３国間での中核機関では、平成24年度から隔年持ち回りで生物製剤の研究及び品質管理に関するシンポジウムを開催している。令和３年度は、国立感染症研究所が東京に於いて同シンポジウムを開催する予定である。</t>
    <phoneticPr fontId="5"/>
  </si>
  <si>
    <t>日本、中国、韓国のワクチン等生物製剤の品質管理に関する機関（NIID、NIFDC、NIFDS）は、いずれもWHO Collaborative 
Centreとして緊密な関係を築いており、WHOと連携して生物製剤の研究及び品質管理に関する意見交換を行うことを目的とする。</t>
    <rPh sb="123" eb="124">
      <t>オコナ</t>
    </rPh>
    <rPh sb="128" eb="130">
      <t>モクテキ</t>
    </rPh>
    <phoneticPr fontId="5"/>
  </si>
  <si>
    <t>国民の健康を守るために生物製剤等に係る検討を行うものであり、優先度は高い。</t>
    <rPh sb="11" eb="13">
      <t>セイブツ</t>
    </rPh>
    <rPh sb="13" eb="15">
      <t>セイザイ</t>
    </rPh>
    <rPh sb="15" eb="16">
      <t>トウ</t>
    </rPh>
    <rPh sb="17" eb="18">
      <t>カカ</t>
    </rPh>
    <rPh sb="19" eb="21">
      <t>ケントウ</t>
    </rPh>
    <rPh sb="22" eb="23">
      <t>オコナ</t>
    </rPh>
    <phoneticPr fontId="5"/>
  </si>
  <si>
    <t>「新型コロナウイルス対策関連要望」事項要求</t>
    <rPh sb="1" eb="3">
      <t>シンガタ</t>
    </rPh>
    <rPh sb="10" eb="12">
      <t>タイサク</t>
    </rPh>
    <rPh sb="12" eb="14">
      <t>カンレン</t>
    </rPh>
    <rPh sb="14" eb="16">
      <t>ヨウボウ</t>
    </rPh>
    <rPh sb="17" eb="19">
      <t>ジコウ</t>
    </rPh>
    <rPh sb="19" eb="21">
      <t>ヨウキュウ</t>
    </rPh>
    <phoneticPr fontId="5"/>
  </si>
  <si>
    <t>点検対象外</t>
    <rPh sb="0" eb="2">
      <t>テンケン</t>
    </rPh>
    <rPh sb="2" eb="5">
      <t>タイショウガイ</t>
    </rPh>
    <phoneticPr fontId="5"/>
  </si>
  <si>
    <t>事業の必要性、効率性及び有効性の観点から、特段問題ない。</t>
    <phoneticPr fontId="5"/>
  </si>
  <si>
    <t>日中韓生物製剤シンポジウムの開催</t>
    <rPh sb="14" eb="16">
      <t>カイサイ</t>
    </rPh>
    <phoneticPr fontId="5"/>
  </si>
  <si>
    <t>日中韓生物製剤シンポジウム開催数</t>
    <rPh sb="15" eb="16">
      <t>スウ</t>
    </rPh>
    <phoneticPr fontId="5"/>
  </si>
  <si>
    <t>日中韓生物製剤シンポジウムにおけるワクチン研究に係る発表件数</t>
    <rPh sb="21" eb="23">
      <t>ケンキュウ</t>
    </rPh>
    <rPh sb="24" eb="25">
      <t>カカ</t>
    </rPh>
    <rPh sb="26" eb="28">
      <t>ハッピョウ</t>
    </rPh>
    <rPh sb="28" eb="30">
      <t>ケンスウ</t>
    </rPh>
    <phoneticPr fontId="5"/>
  </si>
  <si>
    <t>件</t>
    <rPh sb="0" eb="1">
      <t>ケン</t>
    </rPh>
    <phoneticPr fontId="5"/>
  </si>
  <si>
    <t>X執行額/Y発表件数</t>
    <rPh sb="6" eb="8">
      <t>ハッピョウ</t>
    </rPh>
    <phoneticPr fontId="5"/>
  </si>
  <si>
    <t>国立感染症研究所調</t>
    <rPh sb="0" eb="2">
      <t>コクリツ</t>
    </rPh>
    <rPh sb="2" eb="5">
      <t>カンセンショウ</t>
    </rPh>
    <rPh sb="5" eb="8">
      <t>ケンキュウショ</t>
    </rPh>
    <rPh sb="8" eb="9">
      <t>シラ</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</si>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</sst>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742</xdr:row>
      <xdr:rowOff>25743</xdr:rowOff>
    </xdr:from>
    <xdr:to>
      <xdr:col>29</xdr:col>
      <xdr:colOff>135361</xdr:colOff>
      <xdr:row>746</xdr:row>
      <xdr:rowOff>174538</xdr:rowOff>
    </xdr:to>
    <xdr:sp macro="" textlink="">
      <xdr:nvSpPr>
        <xdr:cNvPr id="2" name="正方形/長方形 1">
          <a:extLst>
            <a:ext uri="{FF2B5EF4-FFF2-40B4-BE49-F238E27FC236}">
              <a16:creationId xmlns:a16="http://schemas.microsoft.com/office/drawing/2014/main" id="{39ADA161-4301-493B-BFC9-7D839466C221}"/>
            </a:ext>
          </a:extLst>
        </xdr:cNvPr>
        <xdr:cNvSpPr/>
      </xdr:nvSpPr>
      <xdr:spPr>
        <a:xfrm>
          <a:off x="2743200" y="40533663"/>
          <a:ext cx="2695681" cy="1573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日中韓生物製剤シンポジウム経費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0</xdr:colOff>
      <xdr:row>746</xdr:row>
      <xdr:rowOff>167330</xdr:rowOff>
    </xdr:from>
    <xdr:to>
      <xdr:col>22</xdr:col>
      <xdr:colOff>1203</xdr:colOff>
      <xdr:row>748</xdr:row>
      <xdr:rowOff>209120</xdr:rowOff>
    </xdr:to>
    <xdr:cxnSp macro="">
      <xdr:nvCxnSpPr>
        <xdr:cNvPr id="6" name="直線コネクタ 5">
          <a:extLst>
            <a:ext uri="{FF2B5EF4-FFF2-40B4-BE49-F238E27FC236}">
              <a16:creationId xmlns:a16="http://schemas.microsoft.com/office/drawing/2014/main" id="{9E4BB87C-C699-48C1-B01C-86691259BAEF}"/>
            </a:ext>
          </a:extLst>
        </xdr:cNvPr>
        <xdr:cNvCxnSpPr/>
      </xdr:nvCxnSpPr>
      <xdr:spPr>
        <a:xfrm flipH="1">
          <a:off x="4023360" y="42100190"/>
          <a:ext cx="1203" cy="7504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193075</xdr:colOff>
      <xdr:row>748</xdr:row>
      <xdr:rowOff>218818</xdr:rowOff>
    </xdr:from>
    <xdr:to>
      <xdr:col>28</xdr:col>
      <xdr:colOff>74050</xdr:colOff>
      <xdr:row>752</xdr:row>
      <xdr:rowOff>71688</xdr:rowOff>
    </xdr:to>
    <xdr:sp macro="" textlink="">
      <xdr:nvSpPr>
        <xdr:cNvPr id="7" name="正方形/長方形 6">
          <a:extLst>
            <a:ext uri="{FF2B5EF4-FFF2-40B4-BE49-F238E27FC236}">
              <a16:creationId xmlns:a16="http://schemas.microsoft.com/office/drawing/2014/main" id="{15448B26-2E37-468D-BBAC-CEE64364CA77}"/>
            </a:ext>
          </a:extLst>
        </xdr:cNvPr>
        <xdr:cNvSpPr/>
      </xdr:nvSpPr>
      <xdr:spPr>
        <a:xfrm>
          <a:off x="2745775" y="42860338"/>
          <a:ext cx="2448915" cy="12854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46064</xdr:colOff>
      <xdr:row>747</xdr:row>
      <xdr:rowOff>64358</xdr:rowOff>
    </xdr:from>
    <xdr:to>
      <xdr:col>27</xdr:col>
      <xdr:colOff>111760</xdr:colOff>
      <xdr:row>748</xdr:row>
      <xdr:rowOff>10160</xdr:rowOff>
    </xdr:to>
    <xdr:sp macro="" textlink="">
      <xdr:nvSpPr>
        <xdr:cNvPr id="8" name="テキスト ボックス 7">
          <a:extLst>
            <a:ext uri="{FF2B5EF4-FFF2-40B4-BE49-F238E27FC236}">
              <a16:creationId xmlns:a16="http://schemas.microsoft.com/office/drawing/2014/main" id="{C1BDE642-1CC1-4D37-B055-3CDAC717F026}"/>
            </a:ext>
          </a:extLst>
        </xdr:cNvPr>
        <xdr:cNvSpPr txBox="1"/>
      </xdr:nvSpPr>
      <xdr:spPr>
        <a:xfrm rot="10800000" flipV="1">
          <a:off x="2972144" y="42355358"/>
          <a:ext cx="2077376" cy="2963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0" zoomScale="85" zoomScaleNormal="75" zoomScaleSheetLayoutView="85" zoomScalePageLayoutView="85" workbookViewId="0">
      <selection activeCell="A35" sqref="A35:F3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t="s">
        <v>427</v>
      </c>
      <c r="AP2" s="978"/>
      <c r="AQ2" s="978"/>
      <c r="AR2" s="78" t="str">
        <f>IF(OR(AO2="　", AO2=""), "", "-")</f>
        <v>-</v>
      </c>
      <c r="AS2" s="979">
        <v>76</v>
      </c>
      <c r="AT2" s="979"/>
      <c r="AU2" s="979"/>
      <c r="AV2" s="51" t="str">
        <f>IF(AW2="", "", "-")</f>
        <v/>
      </c>
      <c r="AW2" s="924"/>
      <c r="AX2" s="924"/>
    </row>
    <row r="3" spans="1:50" ht="21" customHeight="1" thickBot="1" x14ac:dyDescent="0.25">
      <c r="A3" s="880" t="s">
        <v>431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2">
      <c r="A4" s="713" t="s">
        <v>25</v>
      </c>
      <c r="B4" s="714"/>
      <c r="C4" s="714"/>
      <c r="D4" s="714"/>
      <c r="E4" s="714"/>
      <c r="F4" s="714"/>
      <c r="G4" s="691" t="s">
        <v>581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565</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2">
      <c r="A5" s="701" t="s">
        <v>67</v>
      </c>
      <c r="B5" s="702"/>
      <c r="C5" s="702"/>
      <c r="D5" s="702"/>
      <c r="E5" s="702"/>
      <c r="F5" s="703"/>
      <c r="G5" s="854" t="s">
        <v>533</v>
      </c>
      <c r="H5" s="855"/>
      <c r="I5" s="855"/>
      <c r="J5" s="855"/>
      <c r="K5" s="855"/>
      <c r="L5" s="855"/>
      <c r="M5" s="856" t="s">
        <v>66</v>
      </c>
      <c r="N5" s="857"/>
      <c r="O5" s="857"/>
      <c r="P5" s="857"/>
      <c r="Q5" s="857"/>
      <c r="R5" s="858"/>
      <c r="S5" s="854" t="s">
        <v>533</v>
      </c>
      <c r="T5" s="855"/>
      <c r="U5" s="855"/>
      <c r="V5" s="855"/>
      <c r="W5" s="855"/>
      <c r="X5" s="855"/>
      <c r="Y5" s="707" t="s">
        <v>3</v>
      </c>
      <c r="Z5" s="549"/>
      <c r="AA5" s="549"/>
      <c r="AB5" s="549"/>
      <c r="AC5" s="549"/>
      <c r="AD5" s="550"/>
      <c r="AE5" s="708" t="s">
        <v>566</v>
      </c>
      <c r="AF5" s="708"/>
      <c r="AG5" s="708"/>
      <c r="AH5" s="708"/>
      <c r="AI5" s="708"/>
      <c r="AJ5" s="708"/>
      <c r="AK5" s="708"/>
      <c r="AL5" s="708"/>
      <c r="AM5" s="708"/>
      <c r="AN5" s="708"/>
      <c r="AO5" s="708"/>
      <c r="AP5" s="709"/>
      <c r="AQ5" s="710" t="s">
        <v>564</v>
      </c>
      <c r="AR5" s="711"/>
      <c r="AS5" s="711"/>
      <c r="AT5" s="711"/>
      <c r="AU5" s="711"/>
      <c r="AV5" s="711"/>
      <c r="AW5" s="711"/>
      <c r="AX5" s="712"/>
    </row>
    <row r="6" spans="1:50" ht="39" customHeight="1" x14ac:dyDescent="0.2">
      <c r="A6" s="715" t="s">
        <v>4</v>
      </c>
      <c r="B6" s="716"/>
      <c r="C6" s="716"/>
      <c r="D6" s="716"/>
      <c r="E6" s="716"/>
      <c r="F6" s="716"/>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2">
      <c r="A7" s="501" t="s">
        <v>22</v>
      </c>
      <c r="B7" s="502"/>
      <c r="C7" s="502"/>
      <c r="D7" s="502"/>
      <c r="E7" s="502"/>
      <c r="F7" s="503"/>
      <c r="G7" s="504" t="s">
        <v>569</v>
      </c>
      <c r="H7" s="505"/>
      <c r="I7" s="505"/>
      <c r="J7" s="505"/>
      <c r="K7" s="505"/>
      <c r="L7" s="505"/>
      <c r="M7" s="505"/>
      <c r="N7" s="505"/>
      <c r="O7" s="505"/>
      <c r="P7" s="505"/>
      <c r="Q7" s="505"/>
      <c r="R7" s="505"/>
      <c r="S7" s="505"/>
      <c r="T7" s="505"/>
      <c r="U7" s="505"/>
      <c r="V7" s="505"/>
      <c r="W7" s="505"/>
      <c r="X7" s="506"/>
      <c r="Y7" s="935" t="s">
        <v>395</v>
      </c>
      <c r="Z7" s="449"/>
      <c r="AA7" s="449"/>
      <c r="AB7" s="449"/>
      <c r="AC7" s="449"/>
      <c r="AD7" s="936"/>
      <c r="AE7" s="925" t="s">
        <v>414</v>
      </c>
      <c r="AF7" s="926"/>
      <c r="AG7" s="926"/>
      <c r="AH7" s="926"/>
      <c r="AI7" s="926"/>
      <c r="AJ7" s="926"/>
      <c r="AK7" s="926"/>
      <c r="AL7" s="926"/>
      <c r="AM7" s="926"/>
      <c r="AN7" s="926"/>
      <c r="AO7" s="926"/>
      <c r="AP7" s="926"/>
      <c r="AQ7" s="926"/>
      <c r="AR7" s="926"/>
      <c r="AS7" s="926"/>
      <c r="AT7" s="926"/>
      <c r="AU7" s="926"/>
      <c r="AV7" s="926"/>
      <c r="AW7" s="926"/>
      <c r="AX7" s="927"/>
    </row>
    <row r="8" spans="1:50" ht="42.75" customHeight="1" x14ac:dyDescent="0.2">
      <c r="A8" s="501" t="s">
        <v>259</v>
      </c>
      <c r="B8" s="502"/>
      <c r="C8" s="502"/>
      <c r="D8" s="502"/>
      <c r="E8" s="502"/>
      <c r="F8" s="503"/>
      <c r="G8" s="946"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47"/>
      <c r="Y8" s="859" t="s">
        <v>260</v>
      </c>
      <c r="Z8" s="860"/>
      <c r="AA8" s="860"/>
      <c r="AB8" s="860"/>
      <c r="AC8" s="860"/>
      <c r="AD8" s="861"/>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2">
      <c r="A9" s="862" t="s">
        <v>23</v>
      </c>
      <c r="B9" s="863"/>
      <c r="C9" s="863"/>
      <c r="D9" s="863"/>
      <c r="E9" s="863"/>
      <c r="F9" s="863"/>
      <c r="G9" s="864" t="s">
        <v>584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47.25" customHeight="1" x14ac:dyDescent="0.2">
      <c r="A10" s="669" t="s">
        <v>30</v>
      </c>
      <c r="B10" s="670"/>
      <c r="C10" s="670"/>
      <c r="D10" s="670"/>
      <c r="E10" s="670"/>
      <c r="F10" s="670"/>
      <c r="G10" s="763" t="s">
        <v>583</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2">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2">
      <c r="A12" s="989" t="s">
        <v>24</v>
      </c>
      <c r="B12" s="990"/>
      <c r="C12" s="990"/>
      <c r="D12" s="990"/>
      <c r="E12" s="990"/>
      <c r="F12" s="991"/>
      <c r="G12" s="775"/>
      <c r="H12" s="776"/>
      <c r="I12" s="776"/>
      <c r="J12" s="776"/>
      <c r="K12" s="776"/>
      <c r="L12" s="776"/>
      <c r="M12" s="776"/>
      <c r="N12" s="776"/>
      <c r="O12" s="776"/>
      <c r="P12" s="421" t="s">
        <v>398</v>
      </c>
      <c r="Q12" s="422"/>
      <c r="R12" s="422"/>
      <c r="S12" s="422"/>
      <c r="T12" s="422"/>
      <c r="U12" s="422"/>
      <c r="V12" s="423"/>
      <c r="W12" s="421" t="s">
        <v>418</v>
      </c>
      <c r="X12" s="422"/>
      <c r="Y12" s="422"/>
      <c r="Z12" s="422"/>
      <c r="AA12" s="422"/>
      <c r="AB12" s="422"/>
      <c r="AC12" s="423"/>
      <c r="AD12" s="421" t="s">
        <v>425</v>
      </c>
      <c r="AE12" s="422"/>
      <c r="AF12" s="422"/>
      <c r="AG12" s="422"/>
      <c r="AH12" s="422"/>
      <c r="AI12" s="422"/>
      <c r="AJ12" s="423"/>
      <c r="AK12" s="421" t="s">
        <v>432</v>
      </c>
      <c r="AL12" s="422"/>
      <c r="AM12" s="422"/>
      <c r="AN12" s="422"/>
      <c r="AO12" s="422"/>
      <c r="AP12" s="422"/>
      <c r="AQ12" s="423"/>
      <c r="AR12" s="421" t="s">
        <v>433</v>
      </c>
      <c r="AS12" s="422"/>
      <c r="AT12" s="422"/>
      <c r="AU12" s="422"/>
      <c r="AV12" s="422"/>
      <c r="AW12" s="422"/>
      <c r="AX12" s="731"/>
    </row>
    <row r="13" spans="1:50" ht="21" customHeight="1" x14ac:dyDescent="0.2">
      <c r="A13" s="618"/>
      <c r="B13" s="619"/>
      <c r="C13" s="619"/>
      <c r="D13" s="619"/>
      <c r="E13" s="619"/>
      <c r="F13" s="620"/>
      <c r="G13" s="732" t="s">
        <v>6</v>
      </c>
      <c r="H13" s="733"/>
      <c r="I13" s="779" t="s">
        <v>7</v>
      </c>
      <c r="J13" s="780"/>
      <c r="K13" s="780"/>
      <c r="L13" s="780"/>
      <c r="M13" s="780"/>
      <c r="N13" s="780"/>
      <c r="O13" s="781"/>
      <c r="P13" s="661" t="s">
        <v>569</v>
      </c>
      <c r="Q13" s="662"/>
      <c r="R13" s="662"/>
      <c r="S13" s="662"/>
      <c r="T13" s="662"/>
      <c r="U13" s="662"/>
      <c r="V13" s="663"/>
      <c r="W13" s="661" t="s">
        <v>569</v>
      </c>
      <c r="X13" s="662"/>
      <c r="Y13" s="662"/>
      <c r="Z13" s="662"/>
      <c r="AA13" s="662"/>
      <c r="AB13" s="662"/>
      <c r="AC13" s="663"/>
      <c r="AD13" s="661" t="s">
        <v>569</v>
      </c>
      <c r="AE13" s="662"/>
      <c r="AF13" s="662"/>
      <c r="AG13" s="662"/>
      <c r="AH13" s="662"/>
      <c r="AI13" s="662"/>
      <c r="AJ13" s="663"/>
      <c r="AK13" s="661" t="s">
        <v>569</v>
      </c>
      <c r="AL13" s="662"/>
      <c r="AM13" s="662"/>
      <c r="AN13" s="662"/>
      <c r="AO13" s="662"/>
      <c r="AP13" s="662"/>
      <c r="AQ13" s="663"/>
      <c r="AR13" s="932" t="s">
        <v>569</v>
      </c>
      <c r="AS13" s="933"/>
      <c r="AT13" s="933"/>
      <c r="AU13" s="933"/>
      <c r="AV13" s="933"/>
      <c r="AW13" s="933"/>
      <c r="AX13" s="934"/>
    </row>
    <row r="14" spans="1:50" ht="21" customHeight="1" x14ac:dyDescent="0.2">
      <c r="A14" s="618"/>
      <c r="B14" s="619"/>
      <c r="C14" s="619"/>
      <c r="D14" s="619"/>
      <c r="E14" s="619"/>
      <c r="F14" s="620"/>
      <c r="G14" s="734"/>
      <c r="H14" s="735"/>
      <c r="I14" s="720" t="s">
        <v>8</v>
      </c>
      <c r="J14" s="777"/>
      <c r="K14" s="777"/>
      <c r="L14" s="777"/>
      <c r="M14" s="777"/>
      <c r="N14" s="777"/>
      <c r="O14" s="778"/>
      <c r="P14" s="661" t="s">
        <v>569</v>
      </c>
      <c r="Q14" s="662"/>
      <c r="R14" s="662"/>
      <c r="S14" s="662"/>
      <c r="T14" s="662"/>
      <c r="U14" s="662"/>
      <c r="V14" s="663"/>
      <c r="W14" s="661" t="s">
        <v>569</v>
      </c>
      <c r="X14" s="662"/>
      <c r="Y14" s="662"/>
      <c r="Z14" s="662"/>
      <c r="AA14" s="662"/>
      <c r="AB14" s="662"/>
      <c r="AC14" s="663"/>
      <c r="AD14" s="661" t="s">
        <v>569</v>
      </c>
      <c r="AE14" s="662"/>
      <c r="AF14" s="662"/>
      <c r="AG14" s="662"/>
      <c r="AH14" s="662"/>
      <c r="AI14" s="662"/>
      <c r="AJ14" s="663"/>
      <c r="AK14" s="661" t="s">
        <v>414</v>
      </c>
      <c r="AL14" s="662"/>
      <c r="AM14" s="662"/>
      <c r="AN14" s="662"/>
      <c r="AO14" s="662"/>
      <c r="AP14" s="662"/>
      <c r="AQ14" s="663"/>
      <c r="AR14" s="803"/>
      <c r="AS14" s="803"/>
      <c r="AT14" s="803"/>
      <c r="AU14" s="803"/>
      <c r="AV14" s="803"/>
      <c r="AW14" s="803"/>
      <c r="AX14" s="804"/>
    </row>
    <row r="15" spans="1:50" ht="21" customHeight="1" x14ac:dyDescent="0.2">
      <c r="A15" s="618"/>
      <c r="B15" s="619"/>
      <c r="C15" s="619"/>
      <c r="D15" s="619"/>
      <c r="E15" s="619"/>
      <c r="F15" s="620"/>
      <c r="G15" s="734"/>
      <c r="H15" s="735"/>
      <c r="I15" s="720" t="s">
        <v>51</v>
      </c>
      <c r="J15" s="721"/>
      <c r="K15" s="721"/>
      <c r="L15" s="721"/>
      <c r="M15" s="721"/>
      <c r="N15" s="721"/>
      <c r="O15" s="722"/>
      <c r="P15" s="661" t="s">
        <v>569</v>
      </c>
      <c r="Q15" s="662"/>
      <c r="R15" s="662"/>
      <c r="S15" s="662"/>
      <c r="T15" s="662"/>
      <c r="U15" s="662"/>
      <c r="V15" s="663"/>
      <c r="W15" s="661" t="s">
        <v>569</v>
      </c>
      <c r="X15" s="662"/>
      <c r="Y15" s="662"/>
      <c r="Z15" s="662"/>
      <c r="AA15" s="662"/>
      <c r="AB15" s="662"/>
      <c r="AC15" s="663"/>
      <c r="AD15" s="661" t="s">
        <v>569</v>
      </c>
      <c r="AE15" s="662"/>
      <c r="AF15" s="662"/>
      <c r="AG15" s="662"/>
      <c r="AH15" s="662"/>
      <c r="AI15" s="662"/>
      <c r="AJ15" s="663"/>
      <c r="AK15" s="661" t="s">
        <v>569</v>
      </c>
      <c r="AL15" s="662"/>
      <c r="AM15" s="662"/>
      <c r="AN15" s="662"/>
      <c r="AO15" s="662"/>
      <c r="AP15" s="662"/>
      <c r="AQ15" s="663"/>
      <c r="AR15" s="661" t="s">
        <v>569</v>
      </c>
      <c r="AS15" s="662"/>
      <c r="AT15" s="662"/>
      <c r="AU15" s="662"/>
      <c r="AV15" s="662"/>
      <c r="AW15" s="662"/>
      <c r="AX15" s="821"/>
    </row>
    <row r="16" spans="1:50" ht="21" customHeight="1" x14ac:dyDescent="0.2">
      <c r="A16" s="618"/>
      <c r="B16" s="619"/>
      <c r="C16" s="619"/>
      <c r="D16" s="619"/>
      <c r="E16" s="619"/>
      <c r="F16" s="620"/>
      <c r="G16" s="734"/>
      <c r="H16" s="735"/>
      <c r="I16" s="720" t="s">
        <v>52</v>
      </c>
      <c r="J16" s="721"/>
      <c r="K16" s="721"/>
      <c r="L16" s="721"/>
      <c r="M16" s="721"/>
      <c r="N16" s="721"/>
      <c r="O16" s="722"/>
      <c r="P16" s="661" t="s">
        <v>569</v>
      </c>
      <c r="Q16" s="662"/>
      <c r="R16" s="662"/>
      <c r="S16" s="662"/>
      <c r="T16" s="662"/>
      <c r="U16" s="662"/>
      <c r="V16" s="663"/>
      <c r="W16" s="661" t="s">
        <v>569</v>
      </c>
      <c r="X16" s="662"/>
      <c r="Y16" s="662"/>
      <c r="Z16" s="662"/>
      <c r="AA16" s="662"/>
      <c r="AB16" s="662"/>
      <c r="AC16" s="663"/>
      <c r="AD16" s="661" t="s">
        <v>569</v>
      </c>
      <c r="AE16" s="662"/>
      <c r="AF16" s="662"/>
      <c r="AG16" s="662"/>
      <c r="AH16" s="662"/>
      <c r="AI16" s="662"/>
      <c r="AJ16" s="663"/>
      <c r="AK16" s="661" t="s">
        <v>569</v>
      </c>
      <c r="AL16" s="662"/>
      <c r="AM16" s="662"/>
      <c r="AN16" s="662"/>
      <c r="AO16" s="662"/>
      <c r="AP16" s="662"/>
      <c r="AQ16" s="663"/>
      <c r="AR16" s="766"/>
      <c r="AS16" s="767"/>
      <c r="AT16" s="767"/>
      <c r="AU16" s="767"/>
      <c r="AV16" s="767"/>
      <c r="AW16" s="767"/>
      <c r="AX16" s="768"/>
    </row>
    <row r="17" spans="1:50" ht="24.75" customHeight="1" x14ac:dyDescent="0.2">
      <c r="A17" s="618"/>
      <c r="B17" s="619"/>
      <c r="C17" s="619"/>
      <c r="D17" s="619"/>
      <c r="E17" s="619"/>
      <c r="F17" s="620"/>
      <c r="G17" s="734"/>
      <c r="H17" s="735"/>
      <c r="I17" s="720" t="s">
        <v>50</v>
      </c>
      <c r="J17" s="777"/>
      <c r="K17" s="777"/>
      <c r="L17" s="777"/>
      <c r="M17" s="777"/>
      <c r="N17" s="777"/>
      <c r="O17" s="778"/>
      <c r="P17" s="661" t="s">
        <v>569</v>
      </c>
      <c r="Q17" s="662"/>
      <c r="R17" s="662"/>
      <c r="S17" s="662"/>
      <c r="T17" s="662"/>
      <c r="U17" s="662"/>
      <c r="V17" s="663"/>
      <c r="W17" s="661" t="s">
        <v>569</v>
      </c>
      <c r="X17" s="662"/>
      <c r="Y17" s="662"/>
      <c r="Z17" s="662"/>
      <c r="AA17" s="662"/>
      <c r="AB17" s="662"/>
      <c r="AC17" s="663"/>
      <c r="AD17" s="661" t="s">
        <v>569</v>
      </c>
      <c r="AE17" s="662"/>
      <c r="AF17" s="662"/>
      <c r="AG17" s="662"/>
      <c r="AH17" s="662"/>
      <c r="AI17" s="662"/>
      <c r="AJ17" s="663"/>
      <c r="AK17" s="661" t="s">
        <v>569</v>
      </c>
      <c r="AL17" s="662"/>
      <c r="AM17" s="662"/>
      <c r="AN17" s="662"/>
      <c r="AO17" s="662"/>
      <c r="AP17" s="662"/>
      <c r="AQ17" s="663"/>
      <c r="AR17" s="930"/>
      <c r="AS17" s="930"/>
      <c r="AT17" s="930"/>
      <c r="AU17" s="930"/>
      <c r="AV17" s="930"/>
      <c r="AW17" s="930"/>
      <c r="AX17" s="931"/>
    </row>
    <row r="18" spans="1:50" ht="24.75" customHeight="1" x14ac:dyDescent="0.2">
      <c r="A18" s="618"/>
      <c r="B18" s="619"/>
      <c r="C18" s="619"/>
      <c r="D18" s="619"/>
      <c r="E18" s="619"/>
      <c r="F18" s="620"/>
      <c r="G18" s="736"/>
      <c r="H18" s="737"/>
      <c r="I18" s="725" t="s">
        <v>20</v>
      </c>
      <c r="J18" s="726"/>
      <c r="K18" s="726"/>
      <c r="L18" s="726"/>
      <c r="M18" s="726"/>
      <c r="N18" s="726"/>
      <c r="O18" s="727"/>
      <c r="P18" s="891">
        <f>SUM(P13:V17)</f>
        <v>0</v>
      </c>
      <c r="Q18" s="892"/>
      <c r="R18" s="892"/>
      <c r="S18" s="892"/>
      <c r="T18" s="892"/>
      <c r="U18" s="892"/>
      <c r="V18" s="893"/>
      <c r="W18" s="891">
        <f>SUM(W13:AC17)</f>
        <v>0</v>
      </c>
      <c r="X18" s="892"/>
      <c r="Y18" s="892"/>
      <c r="Z18" s="892"/>
      <c r="AA18" s="892"/>
      <c r="AB18" s="892"/>
      <c r="AC18" s="893"/>
      <c r="AD18" s="891">
        <f>SUM(AD13:AJ17)</f>
        <v>0</v>
      </c>
      <c r="AE18" s="892"/>
      <c r="AF18" s="892"/>
      <c r="AG18" s="892"/>
      <c r="AH18" s="892"/>
      <c r="AI18" s="892"/>
      <c r="AJ18" s="893"/>
      <c r="AK18" s="891">
        <f>SUM(AK13:AQ17)</f>
        <v>0</v>
      </c>
      <c r="AL18" s="892"/>
      <c r="AM18" s="892"/>
      <c r="AN18" s="892"/>
      <c r="AO18" s="892"/>
      <c r="AP18" s="892"/>
      <c r="AQ18" s="893"/>
      <c r="AR18" s="891">
        <f>SUM(AR13:AX17)</f>
        <v>0</v>
      </c>
      <c r="AS18" s="892"/>
      <c r="AT18" s="892"/>
      <c r="AU18" s="892"/>
      <c r="AV18" s="892"/>
      <c r="AW18" s="892"/>
      <c r="AX18" s="894"/>
    </row>
    <row r="19" spans="1:50" ht="24.75" customHeight="1" x14ac:dyDescent="0.2">
      <c r="A19" s="618"/>
      <c r="B19" s="619"/>
      <c r="C19" s="619"/>
      <c r="D19" s="619"/>
      <c r="E19" s="619"/>
      <c r="F19" s="620"/>
      <c r="G19" s="889" t="s">
        <v>9</v>
      </c>
      <c r="H19" s="890"/>
      <c r="I19" s="890"/>
      <c r="J19" s="890"/>
      <c r="K19" s="890"/>
      <c r="L19" s="890"/>
      <c r="M19" s="890"/>
      <c r="N19" s="890"/>
      <c r="O19" s="890"/>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31"/>
      <c r="AL19" s="331"/>
      <c r="AM19" s="331"/>
      <c r="AN19" s="331"/>
      <c r="AO19" s="331"/>
      <c r="AP19" s="331"/>
      <c r="AQ19" s="331"/>
      <c r="AR19" s="331"/>
      <c r="AS19" s="331"/>
      <c r="AT19" s="331"/>
      <c r="AU19" s="331"/>
      <c r="AV19" s="331"/>
      <c r="AW19" s="331"/>
      <c r="AX19" s="333"/>
    </row>
    <row r="20" spans="1:50" ht="24.75" customHeight="1" x14ac:dyDescent="0.2">
      <c r="A20" s="618"/>
      <c r="B20" s="619"/>
      <c r="C20" s="619"/>
      <c r="D20" s="619"/>
      <c r="E20" s="619"/>
      <c r="F20" s="620"/>
      <c r="G20" s="889" t="s">
        <v>10</v>
      </c>
      <c r="H20" s="890"/>
      <c r="I20" s="890"/>
      <c r="J20" s="890"/>
      <c r="K20" s="890"/>
      <c r="L20" s="890"/>
      <c r="M20" s="890"/>
      <c r="N20" s="890"/>
      <c r="O20" s="890"/>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2">
      <c r="A21" s="862"/>
      <c r="B21" s="863"/>
      <c r="C21" s="863"/>
      <c r="D21" s="863"/>
      <c r="E21" s="863"/>
      <c r="F21" s="992"/>
      <c r="G21" s="317" t="s">
        <v>358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2">
      <c r="A22" s="959" t="s">
        <v>434</v>
      </c>
      <c r="B22" s="960"/>
      <c r="C22" s="960"/>
      <c r="D22" s="960"/>
      <c r="E22" s="960"/>
      <c r="F22" s="961"/>
      <c r="G22" s="997" t="s">
        <v>337</v>
      </c>
      <c r="H22" s="223"/>
      <c r="I22" s="223"/>
      <c r="J22" s="223"/>
      <c r="K22" s="223"/>
      <c r="L22" s="223"/>
      <c r="M22" s="223"/>
      <c r="N22" s="223"/>
      <c r="O22" s="224"/>
      <c r="P22" s="948" t="s">
        <v>435</v>
      </c>
      <c r="Q22" s="223"/>
      <c r="R22" s="223"/>
      <c r="S22" s="223"/>
      <c r="T22" s="223"/>
      <c r="U22" s="223"/>
      <c r="V22" s="224"/>
      <c r="W22" s="948" t="s">
        <v>436</v>
      </c>
      <c r="X22" s="223"/>
      <c r="Y22" s="223"/>
      <c r="Z22" s="223"/>
      <c r="AA22" s="223"/>
      <c r="AB22" s="223"/>
      <c r="AC22" s="224"/>
      <c r="AD22" s="948" t="s">
        <v>336</v>
      </c>
      <c r="AE22" s="223"/>
      <c r="AF22" s="223"/>
      <c r="AG22" s="223"/>
      <c r="AH22" s="223"/>
      <c r="AI22" s="223"/>
      <c r="AJ22" s="223"/>
      <c r="AK22" s="223"/>
      <c r="AL22" s="223"/>
      <c r="AM22" s="223"/>
      <c r="AN22" s="223"/>
      <c r="AO22" s="223"/>
      <c r="AP22" s="223"/>
      <c r="AQ22" s="223"/>
      <c r="AR22" s="223"/>
      <c r="AS22" s="223"/>
      <c r="AT22" s="223"/>
      <c r="AU22" s="223"/>
      <c r="AV22" s="223"/>
      <c r="AW22" s="223"/>
      <c r="AX22" s="968"/>
    </row>
    <row r="23" spans="1:50" ht="25.5" customHeight="1" x14ac:dyDescent="0.2">
      <c r="A23" s="962"/>
      <c r="B23" s="963"/>
      <c r="C23" s="963"/>
      <c r="D23" s="963"/>
      <c r="E23" s="963"/>
      <c r="F23" s="964"/>
      <c r="G23" s="998" t="s">
        <v>569</v>
      </c>
      <c r="H23" s="999"/>
      <c r="I23" s="999"/>
      <c r="J23" s="999"/>
      <c r="K23" s="999"/>
      <c r="L23" s="999"/>
      <c r="M23" s="999"/>
      <c r="N23" s="999"/>
      <c r="O23" s="1000"/>
      <c r="P23" s="932" t="s">
        <v>569</v>
      </c>
      <c r="Q23" s="933"/>
      <c r="R23" s="933"/>
      <c r="S23" s="933"/>
      <c r="T23" s="933"/>
      <c r="U23" s="933"/>
      <c r="V23" s="949"/>
      <c r="W23" s="932" t="s">
        <v>569</v>
      </c>
      <c r="X23" s="933"/>
      <c r="Y23" s="933"/>
      <c r="Z23" s="933"/>
      <c r="AA23" s="933"/>
      <c r="AB23" s="933"/>
      <c r="AC23" s="949"/>
      <c r="AD23" s="969" t="s">
        <v>586</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2">
      <c r="A24" s="962"/>
      <c r="B24" s="963"/>
      <c r="C24" s="963"/>
      <c r="D24" s="963"/>
      <c r="E24" s="963"/>
      <c r="F24" s="964"/>
      <c r="G24" s="950"/>
      <c r="H24" s="951"/>
      <c r="I24" s="951"/>
      <c r="J24" s="951"/>
      <c r="K24" s="951"/>
      <c r="L24" s="951"/>
      <c r="M24" s="951"/>
      <c r="N24" s="951"/>
      <c r="O24" s="952"/>
      <c r="P24" s="661"/>
      <c r="Q24" s="662"/>
      <c r="R24" s="662"/>
      <c r="S24" s="662"/>
      <c r="T24" s="662"/>
      <c r="U24" s="662"/>
      <c r="V24" s="663"/>
      <c r="W24" s="661"/>
      <c r="X24" s="662"/>
      <c r="Y24" s="662"/>
      <c r="Z24" s="662"/>
      <c r="AA24" s="662"/>
      <c r="AB24" s="662"/>
      <c r="AC24" s="66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2">
      <c r="A25" s="962"/>
      <c r="B25" s="963"/>
      <c r="C25" s="963"/>
      <c r="D25" s="963"/>
      <c r="E25" s="963"/>
      <c r="F25" s="964"/>
      <c r="G25" s="950"/>
      <c r="H25" s="951"/>
      <c r="I25" s="951"/>
      <c r="J25" s="951"/>
      <c r="K25" s="951"/>
      <c r="L25" s="951"/>
      <c r="M25" s="951"/>
      <c r="N25" s="951"/>
      <c r="O25" s="952"/>
      <c r="P25" s="661"/>
      <c r="Q25" s="662"/>
      <c r="R25" s="662"/>
      <c r="S25" s="662"/>
      <c r="T25" s="662"/>
      <c r="U25" s="662"/>
      <c r="V25" s="663"/>
      <c r="W25" s="661"/>
      <c r="X25" s="662"/>
      <c r="Y25" s="662"/>
      <c r="Z25" s="662"/>
      <c r="AA25" s="662"/>
      <c r="AB25" s="662"/>
      <c r="AC25" s="66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2">
      <c r="A26" s="962"/>
      <c r="B26" s="963"/>
      <c r="C26" s="963"/>
      <c r="D26" s="963"/>
      <c r="E26" s="963"/>
      <c r="F26" s="964"/>
      <c r="G26" s="950"/>
      <c r="H26" s="951"/>
      <c r="I26" s="951"/>
      <c r="J26" s="951"/>
      <c r="K26" s="951"/>
      <c r="L26" s="951"/>
      <c r="M26" s="951"/>
      <c r="N26" s="951"/>
      <c r="O26" s="952"/>
      <c r="P26" s="661"/>
      <c r="Q26" s="662"/>
      <c r="R26" s="662"/>
      <c r="S26" s="662"/>
      <c r="T26" s="662"/>
      <c r="U26" s="662"/>
      <c r="V26" s="663"/>
      <c r="W26" s="661"/>
      <c r="X26" s="662"/>
      <c r="Y26" s="662"/>
      <c r="Z26" s="662"/>
      <c r="AA26" s="662"/>
      <c r="AB26" s="662"/>
      <c r="AC26" s="66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2">
      <c r="A27" s="962"/>
      <c r="B27" s="963"/>
      <c r="C27" s="963"/>
      <c r="D27" s="963"/>
      <c r="E27" s="963"/>
      <c r="F27" s="964"/>
      <c r="G27" s="950"/>
      <c r="H27" s="951"/>
      <c r="I27" s="951"/>
      <c r="J27" s="951"/>
      <c r="K27" s="951"/>
      <c r="L27" s="951"/>
      <c r="M27" s="951"/>
      <c r="N27" s="951"/>
      <c r="O27" s="952"/>
      <c r="P27" s="661"/>
      <c r="Q27" s="662"/>
      <c r="R27" s="662"/>
      <c r="S27" s="662"/>
      <c r="T27" s="662"/>
      <c r="U27" s="662"/>
      <c r="V27" s="663"/>
      <c r="W27" s="661"/>
      <c r="X27" s="662"/>
      <c r="Y27" s="662"/>
      <c r="Z27" s="662"/>
      <c r="AA27" s="662"/>
      <c r="AB27" s="662"/>
      <c r="AC27" s="66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2">
      <c r="A28" s="962"/>
      <c r="B28" s="963"/>
      <c r="C28" s="963"/>
      <c r="D28" s="963"/>
      <c r="E28" s="963"/>
      <c r="F28" s="964"/>
      <c r="G28" s="953" t="s">
        <v>341</v>
      </c>
      <c r="H28" s="954"/>
      <c r="I28" s="954"/>
      <c r="J28" s="954"/>
      <c r="K28" s="954"/>
      <c r="L28" s="954"/>
      <c r="M28" s="954"/>
      <c r="N28" s="954"/>
      <c r="O28" s="955"/>
      <c r="P28" s="891" t="e">
        <f>P29-SUM(P23:P27)</f>
        <v>#VALUE!</v>
      </c>
      <c r="Q28" s="892"/>
      <c r="R28" s="892"/>
      <c r="S28" s="892"/>
      <c r="T28" s="892"/>
      <c r="U28" s="892"/>
      <c r="V28" s="893"/>
      <c r="W28" s="891" t="e">
        <f>W29-SUM(W23:W27)</f>
        <v>#VALUE!</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5">
      <c r="A29" s="965"/>
      <c r="B29" s="966"/>
      <c r="C29" s="966"/>
      <c r="D29" s="966"/>
      <c r="E29" s="966"/>
      <c r="F29" s="967"/>
      <c r="G29" s="956" t="s">
        <v>338</v>
      </c>
      <c r="H29" s="957"/>
      <c r="I29" s="957"/>
      <c r="J29" s="957"/>
      <c r="K29" s="957"/>
      <c r="L29" s="957"/>
      <c r="M29" s="957"/>
      <c r="N29" s="957"/>
      <c r="O29" s="958"/>
      <c r="P29" s="661" t="str">
        <f>AK13</f>
        <v>-</v>
      </c>
      <c r="Q29" s="662"/>
      <c r="R29" s="662"/>
      <c r="S29" s="662"/>
      <c r="T29" s="662"/>
      <c r="U29" s="662"/>
      <c r="V29" s="663"/>
      <c r="W29" s="980" t="str">
        <f>AR13</f>
        <v>-</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2">
      <c r="A30" s="874" t="s">
        <v>353</v>
      </c>
      <c r="B30" s="875"/>
      <c r="C30" s="875"/>
      <c r="D30" s="875"/>
      <c r="E30" s="875"/>
      <c r="F30" s="876"/>
      <c r="G30" s="788" t="s">
        <v>146</v>
      </c>
      <c r="H30" s="789"/>
      <c r="I30" s="789"/>
      <c r="J30" s="789"/>
      <c r="K30" s="789"/>
      <c r="L30" s="789"/>
      <c r="M30" s="789"/>
      <c r="N30" s="789"/>
      <c r="O30" s="790"/>
      <c r="P30" s="870" t="s">
        <v>59</v>
      </c>
      <c r="Q30" s="789"/>
      <c r="R30" s="789"/>
      <c r="S30" s="789"/>
      <c r="T30" s="789"/>
      <c r="U30" s="789"/>
      <c r="V30" s="789"/>
      <c r="W30" s="789"/>
      <c r="X30" s="790"/>
      <c r="Y30" s="867"/>
      <c r="Z30" s="868"/>
      <c r="AA30" s="869"/>
      <c r="AB30" s="871" t="s">
        <v>11</v>
      </c>
      <c r="AC30" s="872"/>
      <c r="AD30" s="873"/>
      <c r="AE30" s="871" t="s">
        <v>398</v>
      </c>
      <c r="AF30" s="872"/>
      <c r="AG30" s="872"/>
      <c r="AH30" s="873"/>
      <c r="AI30" s="871" t="s">
        <v>420</v>
      </c>
      <c r="AJ30" s="872"/>
      <c r="AK30" s="872"/>
      <c r="AL30" s="873"/>
      <c r="AM30" s="928" t="s">
        <v>425</v>
      </c>
      <c r="AN30" s="928"/>
      <c r="AO30" s="928"/>
      <c r="AP30" s="871"/>
      <c r="AQ30" s="782" t="s">
        <v>235</v>
      </c>
      <c r="AR30" s="783"/>
      <c r="AS30" s="783"/>
      <c r="AT30" s="784"/>
      <c r="AU30" s="789" t="s">
        <v>134</v>
      </c>
      <c r="AV30" s="789"/>
      <c r="AW30" s="789"/>
      <c r="AX30" s="929"/>
    </row>
    <row r="31" spans="1:50" ht="18.75" customHeight="1" x14ac:dyDescent="0.2">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8"/>
      <c r="AC31" s="249"/>
      <c r="AD31" s="250"/>
      <c r="AE31" s="248"/>
      <c r="AF31" s="249"/>
      <c r="AG31" s="249"/>
      <c r="AH31" s="250"/>
      <c r="AI31" s="248"/>
      <c r="AJ31" s="249"/>
      <c r="AK31" s="249"/>
      <c r="AL31" s="250"/>
      <c r="AM31" s="252"/>
      <c r="AN31" s="252"/>
      <c r="AO31" s="252"/>
      <c r="AP31" s="248"/>
      <c r="AQ31" s="593" t="s">
        <v>569</v>
      </c>
      <c r="AR31" s="202"/>
      <c r="AS31" s="135" t="s">
        <v>236</v>
      </c>
      <c r="AT31" s="136"/>
      <c r="AU31" s="201">
        <v>3</v>
      </c>
      <c r="AV31" s="201"/>
      <c r="AW31" s="401" t="s">
        <v>181</v>
      </c>
      <c r="AX31" s="402"/>
    </row>
    <row r="32" spans="1:50" ht="23.25" customHeight="1" x14ac:dyDescent="0.2">
      <c r="A32" s="406"/>
      <c r="B32" s="404"/>
      <c r="C32" s="404"/>
      <c r="D32" s="404"/>
      <c r="E32" s="404"/>
      <c r="F32" s="405"/>
      <c r="G32" s="233" t="s">
        <v>589</v>
      </c>
      <c r="H32" s="234"/>
      <c r="I32" s="234"/>
      <c r="J32" s="234"/>
      <c r="K32" s="234"/>
      <c r="L32" s="234"/>
      <c r="M32" s="234"/>
      <c r="N32" s="234"/>
      <c r="O32" s="664"/>
      <c r="P32" s="769" t="s">
        <v>590</v>
      </c>
      <c r="Q32" s="769"/>
      <c r="R32" s="769"/>
      <c r="S32" s="769"/>
      <c r="T32" s="769"/>
      <c r="U32" s="769"/>
      <c r="V32" s="769"/>
      <c r="W32" s="769"/>
      <c r="X32" s="770"/>
      <c r="Y32" s="477" t="s">
        <v>12</v>
      </c>
      <c r="Z32" s="537"/>
      <c r="AA32" s="538"/>
      <c r="AB32" s="467" t="s">
        <v>580</v>
      </c>
      <c r="AC32" s="467"/>
      <c r="AD32" s="467"/>
      <c r="AE32" s="219" t="s">
        <v>569</v>
      </c>
      <c r="AF32" s="220"/>
      <c r="AG32" s="220"/>
      <c r="AH32" s="220"/>
      <c r="AI32" s="219" t="s">
        <v>569</v>
      </c>
      <c r="AJ32" s="220"/>
      <c r="AK32" s="220"/>
      <c r="AL32" s="220"/>
      <c r="AM32" s="219" t="s">
        <v>569</v>
      </c>
      <c r="AN32" s="220"/>
      <c r="AO32" s="220"/>
      <c r="AP32" s="220"/>
      <c r="AQ32" s="343" t="s">
        <v>569</v>
      </c>
      <c r="AR32" s="209"/>
      <c r="AS32" s="209"/>
      <c r="AT32" s="344"/>
      <c r="AU32" s="220" t="s">
        <v>578</v>
      </c>
      <c r="AV32" s="220"/>
      <c r="AW32" s="220"/>
      <c r="AX32" s="222"/>
    </row>
    <row r="33" spans="1:50" ht="23.25" customHeight="1" x14ac:dyDescent="0.2">
      <c r="A33" s="407"/>
      <c r="B33" s="408"/>
      <c r="C33" s="408"/>
      <c r="D33" s="408"/>
      <c r="E33" s="408"/>
      <c r="F33" s="409"/>
      <c r="G33" s="665"/>
      <c r="H33" s="666"/>
      <c r="I33" s="666"/>
      <c r="J33" s="666"/>
      <c r="K33" s="666"/>
      <c r="L33" s="666"/>
      <c r="M33" s="666"/>
      <c r="N33" s="666"/>
      <c r="O33" s="667"/>
      <c r="P33" s="771"/>
      <c r="Q33" s="771"/>
      <c r="R33" s="771"/>
      <c r="S33" s="771"/>
      <c r="T33" s="771"/>
      <c r="U33" s="771"/>
      <c r="V33" s="771"/>
      <c r="W33" s="771"/>
      <c r="X33" s="772"/>
      <c r="Y33" s="421" t="s">
        <v>54</v>
      </c>
      <c r="Z33" s="422"/>
      <c r="AA33" s="423"/>
      <c r="AB33" s="467" t="s">
        <v>580</v>
      </c>
      <c r="AC33" s="467"/>
      <c r="AD33" s="467"/>
      <c r="AE33" s="219" t="s">
        <v>569</v>
      </c>
      <c r="AF33" s="220"/>
      <c r="AG33" s="220"/>
      <c r="AH33" s="220"/>
      <c r="AI33" s="219" t="s">
        <v>569</v>
      </c>
      <c r="AJ33" s="220"/>
      <c r="AK33" s="220"/>
      <c r="AL33" s="220"/>
      <c r="AM33" s="219" t="s">
        <v>569</v>
      </c>
      <c r="AN33" s="220"/>
      <c r="AO33" s="220"/>
      <c r="AP33" s="220"/>
      <c r="AQ33" s="343" t="s">
        <v>569</v>
      </c>
      <c r="AR33" s="209"/>
      <c r="AS33" s="209"/>
      <c r="AT33" s="344"/>
      <c r="AU33" s="220">
        <v>1</v>
      </c>
      <c r="AV33" s="220"/>
      <c r="AW33" s="220"/>
      <c r="AX33" s="222"/>
    </row>
    <row r="34" spans="1:50" ht="23.25" customHeight="1" x14ac:dyDescent="0.2">
      <c r="A34" s="406"/>
      <c r="B34" s="404"/>
      <c r="C34" s="404"/>
      <c r="D34" s="404"/>
      <c r="E34" s="404"/>
      <c r="F34" s="405"/>
      <c r="G34" s="236"/>
      <c r="H34" s="237"/>
      <c r="I34" s="237"/>
      <c r="J34" s="237"/>
      <c r="K34" s="237"/>
      <c r="L34" s="237"/>
      <c r="M34" s="237"/>
      <c r="N34" s="237"/>
      <c r="O34" s="668"/>
      <c r="P34" s="773"/>
      <c r="Q34" s="773"/>
      <c r="R34" s="773"/>
      <c r="S34" s="773"/>
      <c r="T34" s="773"/>
      <c r="U34" s="773"/>
      <c r="V34" s="773"/>
      <c r="W34" s="773"/>
      <c r="X34" s="774"/>
      <c r="Y34" s="421" t="s">
        <v>13</v>
      </c>
      <c r="Z34" s="422"/>
      <c r="AA34" s="423"/>
      <c r="AB34" s="562" t="s">
        <v>182</v>
      </c>
      <c r="AC34" s="562"/>
      <c r="AD34" s="562"/>
      <c r="AE34" s="219" t="s">
        <v>569</v>
      </c>
      <c r="AF34" s="220"/>
      <c r="AG34" s="220"/>
      <c r="AH34" s="220"/>
      <c r="AI34" s="219" t="s">
        <v>569</v>
      </c>
      <c r="AJ34" s="220"/>
      <c r="AK34" s="220"/>
      <c r="AL34" s="220"/>
      <c r="AM34" s="219" t="s">
        <v>569</v>
      </c>
      <c r="AN34" s="220"/>
      <c r="AO34" s="220"/>
      <c r="AP34" s="220"/>
      <c r="AQ34" s="343" t="s">
        <v>569</v>
      </c>
      <c r="AR34" s="209"/>
      <c r="AS34" s="209"/>
      <c r="AT34" s="344"/>
      <c r="AU34" s="220" t="s">
        <v>578</v>
      </c>
      <c r="AV34" s="220"/>
      <c r="AW34" s="220"/>
      <c r="AX34" s="222"/>
    </row>
    <row r="35" spans="1:50" ht="23.25" customHeight="1" x14ac:dyDescent="0.2">
      <c r="A35" s="227" t="s">
        <v>386</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4"/>
      <c r="AF36" s="334"/>
      <c r="AG36" s="334"/>
      <c r="AH36" s="334"/>
      <c r="AI36" s="334"/>
      <c r="AJ36" s="334"/>
      <c r="AK36" s="334"/>
      <c r="AL36" s="334"/>
      <c r="AM36" s="334"/>
      <c r="AN36" s="334"/>
      <c r="AO36" s="334"/>
      <c r="AP36" s="334"/>
      <c r="AQ36" s="237"/>
      <c r="AR36" s="237"/>
      <c r="AS36" s="237"/>
      <c r="AT36" s="237"/>
      <c r="AU36" s="237"/>
      <c r="AV36" s="237"/>
      <c r="AW36" s="237"/>
      <c r="AX36" s="238"/>
    </row>
    <row r="37" spans="1:50" ht="18.75" hidden="1" customHeight="1" x14ac:dyDescent="0.2">
      <c r="A37" s="785" t="s">
        <v>353</v>
      </c>
      <c r="B37" s="786"/>
      <c r="C37" s="786"/>
      <c r="D37" s="786"/>
      <c r="E37" s="786"/>
      <c r="F37" s="787"/>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5" t="s">
        <v>398</v>
      </c>
      <c r="AF37" s="246"/>
      <c r="AG37" s="246"/>
      <c r="AH37" s="247"/>
      <c r="AI37" s="245" t="s">
        <v>396</v>
      </c>
      <c r="AJ37" s="246"/>
      <c r="AK37" s="246"/>
      <c r="AL37" s="247"/>
      <c r="AM37" s="251" t="s">
        <v>425</v>
      </c>
      <c r="AN37" s="251"/>
      <c r="AO37" s="251"/>
      <c r="AP37" s="251"/>
      <c r="AQ37" s="153" t="s">
        <v>235</v>
      </c>
      <c r="AR37" s="154"/>
      <c r="AS37" s="154"/>
      <c r="AT37" s="155"/>
      <c r="AU37" s="417" t="s">
        <v>134</v>
      </c>
      <c r="AV37" s="417"/>
      <c r="AW37" s="417"/>
      <c r="AX37" s="923"/>
    </row>
    <row r="38" spans="1:50" ht="18.75" hidden="1" customHeight="1" x14ac:dyDescent="0.2">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8"/>
      <c r="AC38" s="249"/>
      <c r="AD38" s="250"/>
      <c r="AE38" s="248"/>
      <c r="AF38" s="249"/>
      <c r="AG38" s="249"/>
      <c r="AH38" s="250"/>
      <c r="AI38" s="248"/>
      <c r="AJ38" s="249"/>
      <c r="AK38" s="249"/>
      <c r="AL38" s="250"/>
      <c r="AM38" s="252"/>
      <c r="AN38" s="252"/>
      <c r="AO38" s="252"/>
      <c r="AP38" s="252"/>
      <c r="AQ38" s="593"/>
      <c r="AR38" s="202"/>
      <c r="AS38" s="135" t="s">
        <v>236</v>
      </c>
      <c r="AT38" s="136"/>
      <c r="AU38" s="201"/>
      <c r="AV38" s="201"/>
      <c r="AW38" s="401" t="s">
        <v>181</v>
      </c>
      <c r="AX38" s="402"/>
    </row>
    <row r="39" spans="1:50" ht="23.25" hidden="1" customHeight="1" x14ac:dyDescent="0.2">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7" t="s">
        <v>12</v>
      </c>
      <c r="Z39" s="537"/>
      <c r="AA39" s="538"/>
      <c r="AB39" s="467"/>
      <c r="AC39" s="467"/>
      <c r="AD39" s="467"/>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3.25" hidden="1" customHeight="1" x14ac:dyDescent="0.2">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21" t="s">
        <v>54</v>
      </c>
      <c r="Z40" s="422"/>
      <c r="AA40" s="423"/>
      <c r="AB40" s="529"/>
      <c r="AC40" s="529"/>
      <c r="AD40" s="529"/>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3.25" hidden="1" customHeight="1" x14ac:dyDescent="0.2">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21" t="s">
        <v>13</v>
      </c>
      <c r="Z41" s="422"/>
      <c r="AA41" s="423"/>
      <c r="AB41" s="562" t="s">
        <v>182</v>
      </c>
      <c r="AC41" s="562"/>
      <c r="AD41" s="562"/>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ht="23.25" hidden="1" customHeight="1" x14ac:dyDescent="0.2">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2">
      <c r="A44" s="785" t="s">
        <v>353</v>
      </c>
      <c r="B44" s="786"/>
      <c r="C44" s="786"/>
      <c r="D44" s="786"/>
      <c r="E44" s="786"/>
      <c r="F44" s="787"/>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5" t="s">
        <v>398</v>
      </c>
      <c r="AF44" s="246"/>
      <c r="AG44" s="246"/>
      <c r="AH44" s="247"/>
      <c r="AI44" s="245" t="s">
        <v>396</v>
      </c>
      <c r="AJ44" s="246"/>
      <c r="AK44" s="246"/>
      <c r="AL44" s="247"/>
      <c r="AM44" s="251" t="s">
        <v>425</v>
      </c>
      <c r="AN44" s="251"/>
      <c r="AO44" s="251"/>
      <c r="AP44" s="251"/>
      <c r="AQ44" s="153" t="s">
        <v>235</v>
      </c>
      <c r="AR44" s="154"/>
      <c r="AS44" s="154"/>
      <c r="AT44" s="155"/>
      <c r="AU44" s="417" t="s">
        <v>134</v>
      </c>
      <c r="AV44" s="417"/>
      <c r="AW44" s="417"/>
      <c r="AX44" s="923"/>
    </row>
    <row r="45" spans="1:50" ht="18.75" hidden="1" customHeight="1" x14ac:dyDescent="0.2">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8"/>
      <c r="AC45" s="249"/>
      <c r="AD45" s="250"/>
      <c r="AE45" s="248"/>
      <c r="AF45" s="249"/>
      <c r="AG45" s="249"/>
      <c r="AH45" s="250"/>
      <c r="AI45" s="248"/>
      <c r="AJ45" s="249"/>
      <c r="AK45" s="249"/>
      <c r="AL45" s="250"/>
      <c r="AM45" s="252"/>
      <c r="AN45" s="252"/>
      <c r="AO45" s="252"/>
      <c r="AP45" s="252"/>
      <c r="AQ45" s="593"/>
      <c r="AR45" s="202"/>
      <c r="AS45" s="135" t="s">
        <v>236</v>
      </c>
      <c r="AT45" s="136"/>
      <c r="AU45" s="201"/>
      <c r="AV45" s="201"/>
      <c r="AW45" s="401" t="s">
        <v>181</v>
      </c>
      <c r="AX45" s="402"/>
    </row>
    <row r="46" spans="1:50" ht="23.25" hidden="1" customHeight="1" x14ac:dyDescent="0.2">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7" t="s">
        <v>12</v>
      </c>
      <c r="Z46" s="537"/>
      <c r="AA46" s="538"/>
      <c r="AB46" s="467"/>
      <c r="AC46" s="467"/>
      <c r="AD46" s="467"/>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3.25" hidden="1" customHeight="1" x14ac:dyDescent="0.2">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21" t="s">
        <v>54</v>
      </c>
      <c r="Z47" s="422"/>
      <c r="AA47" s="423"/>
      <c r="AB47" s="529"/>
      <c r="AC47" s="529"/>
      <c r="AD47" s="529"/>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3.25" hidden="1" customHeight="1" x14ac:dyDescent="0.2">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21" t="s">
        <v>13</v>
      </c>
      <c r="Z48" s="422"/>
      <c r="AA48" s="423"/>
      <c r="AB48" s="562" t="s">
        <v>182</v>
      </c>
      <c r="AC48" s="562"/>
      <c r="AD48" s="562"/>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ht="23.25" hidden="1" customHeight="1" x14ac:dyDescent="0.2">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2">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5" t="s">
        <v>398</v>
      </c>
      <c r="AF51" s="246"/>
      <c r="AG51" s="246"/>
      <c r="AH51" s="247"/>
      <c r="AI51" s="245" t="s">
        <v>396</v>
      </c>
      <c r="AJ51" s="246"/>
      <c r="AK51" s="246"/>
      <c r="AL51" s="247"/>
      <c r="AM51" s="251" t="s">
        <v>425</v>
      </c>
      <c r="AN51" s="251"/>
      <c r="AO51" s="251"/>
      <c r="AP51" s="251"/>
      <c r="AQ51" s="153" t="s">
        <v>235</v>
      </c>
      <c r="AR51" s="154"/>
      <c r="AS51" s="154"/>
      <c r="AT51" s="155"/>
      <c r="AU51" s="937" t="s">
        <v>134</v>
      </c>
      <c r="AV51" s="937"/>
      <c r="AW51" s="937"/>
      <c r="AX51" s="938"/>
    </row>
    <row r="52" spans="1:50" ht="18.75" hidden="1" customHeight="1" x14ac:dyDescent="0.2">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8"/>
      <c r="AC52" s="249"/>
      <c r="AD52" s="250"/>
      <c r="AE52" s="248"/>
      <c r="AF52" s="249"/>
      <c r="AG52" s="249"/>
      <c r="AH52" s="250"/>
      <c r="AI52" s="248"/>
      <c r="AJ52" s="249"/>
      <c r="AK52" s="249"/>
      <c r="AL52" s="250"/>
      <c r="AM52" s="252"/>
      <c r="AN52" s="252"/>
      <c r="AO52" s="252"/>
      <c r="AP52" s="252"/>
      <c r="AQ52" s="593"/>
      <c r="AR52" s="202"/>
      <c r="AS52" s="135" t="s">
        <v>236</v>
      </c>
      <c r="AT52" s="136"/>
      <c r="AU52" s="201"/>
      <c r="AV52" s="201"/>
      <c r="AW52" s="401" t="s">
        <v>181</v>
      </c>
      <c r="AX52" s="402"/>
    </row>
    <row r="53" spans="1:50" ht="23.25" hidden="1" customHeight="1" x14ac:dyDescent="0.2">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7" t="s">
        <v>12</v>
      </c>
      <c r="Z53" s="537"/>
      <c r="AA53" s="538"/>
      <c r="AB53" s="467"/>
      <c r="AC53" s="467"/>
      <c r="AD53" s="467"/>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3.25" hidden="1" customHeight="1" x14ac:dyDescent="0.2">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21" t="s">
        <v>54</v>
      </c>
      <c r="Z54" s="422"/>
      <c r="AA54" s="423"/>
      <c r="AB54" s="529"/>
      <c r="AC54" s="529"/>
      <c r="AD54" s="529"/>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3.25" hidden="1" customHeight="1" x14ac:dyDescent="0.2">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21" t="s">
        <v>13</v>
      </c>
      <c r="Z55" s="422"/>
      <c r="AA55" s="423"/>
      <c r="AB55" s="597" t="s">
        <v>14</v>
      </c>
      <c r="AC55" s="597"/>
      <c r="AD55" s="597"/>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ht="23.25" hidden="1" customHeight="1" x14ac:dyDescent="0.2">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2">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5" t="s">
        <v>398</v>
      </c>
      <c r="AF58" s="246"/>
      <c r="AG58" s="246"/>
      <c r="AH58" s="247"/>
      <c r="AI58" s="245" t="s">
        <v>396</v>
      </c>
      <c r="AJ58" s="246"/>
      <c r="AK58" s="246"/>
      <c r="AL58" s="247"/>
      <c r="AM58" s="251" t="s">
        <v>425</v>
      </c>
      <c r="AN58" s="251"/>
      <c r="AO58" s="251"/>
      <c r="AP58" s="251"/>
      <c r="AQ58" s="153" t="s">
        <v>235</v>
      </c>
      <c r="AR58" s="154"/>
      <c r="AS58" s="154"/>
      <c r="AT58" s="155"/>
      <c r="AU58" s="937" t="s">
        <v>134</v>
      </c>
      <c r="AV58" s="937"/>
      <c r="AW58" s="937"/>
      <c r="AX58" s="938"/>
    </row>
    <row r="59" spans="1:50" ht="18.75" hidden="1" customHeight="1" x14ac:dyDescent="0.2">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8"/>
      <c r="AC59" s="249"/>
      <c r="AD59" s="250"/>
      <c r="AE59" s="248"/>
      <c r="AF59" s="249"/>
      <c r="AG59" s="249"/>
      <c r="AH59" s="250"/>
      <c r="AI59" s="248"/>
      <c r="AJ59" s="249"/>
      <c r="AK59" s="249"/>
      <c r="AL59" s="250"/>
      <c r="AM59" s="252"/>
      <c r="AN59" s="252"/>
      <c r="AO59" s="252"/>
      <c r="AP59" s="252"/>
      <c r="AQ59" s="593"/>
      <c r="AR59" s="202"/>
      <c r="AS59" s="135" t="s">
        <v>236</v>
      </c>
      <c r="AT59" s="136"/>
      <c r="AU59" s="201"/>
      <c r="AV59" s="201"/>
      <c r="AW59" s="401" t="s">
        <v>181</v>
      </c>
      <c r="AX59" s="402"/>
    </row>
    <row r="60" spans="1:50" ht="23.25" hidden="1" customHeight="1" x14ac:dyDescent="0.2">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7" t="s">
        <v>12</v>
      </c>
      <c r="Z60" s="537"/>
      <c r="AA60" s="538"/>
      <c r="AB60" s="467"/>
      <c r="AC60" s="467"/>
      <c r="AD60" s="467"/>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3.25" hidden="1" customHeight="1" x14ac:dyDescent="0.2">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21" t="s">
        <v>54</v>
      </c>
      <c r="Z61" s="422"/>
      <c r="AA61" s="423"/>
      <c r="AB61" s="529"/>
      <c r="AC61" s="529"/>
      <c r="AD61" s="52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3.25" hidden="1" customHeight="1" x14ac:dyDescent="0.2">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21" t="s">
        <v>13</v>
      </c>
      <c r="Z62" s="422"/>
      <c r="AA62" s="423"/>
      <c r="AB62" s="562" t="s">
        <v>14</v>
      </c>
      <c r="AC62" s="562"/>
      <c r="AD62" s="562"/>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ht="23.25" hidden="1" customHeight="1" x14ac:dyDescent="0.2">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2">
      <c r="A65" s="488" t="s">
        <v>354</v>
      </c>
      <c r="B65" s="489"/>
      <c r="C65" s="489"/>
      <c r="D65" s="489"/>
      <c r="E65" s="489"/>
      <c r="F65" s="490"/>
      <c r="G65" s="491"/>
      <c r="H65" s="240" t="s">
        <v>146</v>
      </c>
      <c r="I65" s="240"/>
      <c r="J65" s="240"/>
      <c r="K65" s="240"/>
      <c r="L65" s="240"/>
      <c r="M65" s="240"/>
      <c r="N65" s="240"/>
      <c r="O65" s="241"/>
      <c r="P65" s="239" t="s">
        <v>59</v>
      </c>
      <c r="Q65" s="240"/>
      <c r="R65" s="240"/>
      <c r="S65" s="240"/>
      <c r="T65" s="240"/>
      <c r="U65" s="240"/>
      <c r="V65" s="241"/>
      <c r="W65" s="493" t="s">
        <v>349</v>
      </c>
      <c r="X65" s="494"/>
      <c r="Y65" s="497"/>
      <c r="Z65" s="497"/>
      <c r="AA65" s="498"/>
      <c r="AB65" s="239" t="s">
        <v>11</v>
      </c>
      <c r="AC65" s="240"/>
      <c r="AD65" s="241"/>
      <c r="AE65" s="245" t="s">
        <v>398</v>
      </c>
      <c r="AF65" s="246"/>
      <c r="AG65" s="246"/>
      <c r="AH65" s="247"/>
      <c r="AI65" s="245" t="s">
        <v>396</v>
      </c>
      <c r="AJ65" s="246"/>
      <c r="AK65" s="246"/>
      <c r="AL65" s="247"/>
      <c r="AM65" s="251" t="s">
        <v>425</v>
      </c>
      <c r="AN65" s="251"/>
      <c r="AO65" s="251"/>
      <c r="AP65" s="251"/>
      <c r="AQ65" s="239" t="s">
        <v>235</v>
      </c>
      <c r="AR65" s="240"/>
      <c r="AS65" s="240"/>
      <c r="AT65" s="241"/>
      <c r="AU65" s="253" t="s">
        <v>134</v>
      </c>
      <c r="AV65" s="253"/>
      <c r="AW65" s="253"/>
      <c r="AX65" s="254"/>
    </row>
    <row r="66" spans="1:50" ht="18.75" hidden="1" customHeight="1" x14ac:dyDescent="0.2">
      <c r="A66" s="481"/>
      <c r="B66" s="482"/>
      <c r="C66" s="482"/>
      <c r="D66" s="482"/>
      <c r="E66" s="482"/>
      <c r="F66" s="483"/>
      <c r="G66" s="492"/>
      <c r="H66" s="243"/>
      <c r="I66" s="243"/>
      <c r="J66" s="243"/>
      <c r="K66" s="243"/>
      <c r="L66" s="243"/>
      <c r="M66" s="243"/>
      <c r="N66" s="243"/>
      <c r="O66" s="244"/>
      <c r="P66" s="242"/>
      <c r="Q66" s="243"/>
      <c r="R66" s="243"/>
      <c r="S66" s="243"/>
      <c r="T66" s="243"/>
      <c r="U66" s="243"/>
      <c r="V66" s="244"/>
      <c r="W66" s="495"/>
      <c r="X66" s="496"/>
      <c r="Y66" s="499"/>
      <c r="Z66" s="499"/>
      <c r="AA66" s="500"/>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2">
      <c r="A67" s="481"/>
      <c r="B67" s="482"/>
      <c r="C67" s="482"/>
      <c r="D67" s="482"/>
      <c r="E67" s="482"/>
      <c r="F67" s="483"/>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2">
      <c r="A68" s="481"/>
      <c r="B68" s="482"/>
      <c r="C68" s="482"/>
      <c r="D68" s="482"/>
      <c r="E68" s="482"/>
      <c r="F68" s="48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2">
      <c r="A69" s="481"/>
      <c r="B69" s="482"/>
      <c r="C69" s="482"/>
      <c r="D69" s="482"/>
      <c r="E69" s="482"/>
      <c r="F69" s="48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2">
      <c r="A70" s="481" t="s">
        <v>359</v>
      </c>
      <c r="B70" s="482"/>
      <c r="C70" s="482"/>
      <c r="D70" s="482"/>
      <c r="E70" s="482"/>
      <c r="F70" s="483"/>
      <c r="G70" s="257" t="s">
        <v>238</v>
      </c>
      <c r="H70" s="308"/>
      <c r="I70" s="308"/>
      <c r="J70" s="308"/>
      <c r="K70" s="308"/>
      <c r="L70" s="308"/>
      <c r="M70" s="308"/>
      <c r="N70" s="308"/>
      <c r="O70" s="308"/>
      <c r="P70" s="308"/>
      <c r="Q70" s="308"/>
      <c r="R70" s="308"/>
      <c r="S70" s="308"/>
      <c r="T70" s="308"/>
      <c r="U70" s="308"/>
      <c r="V70" s="308"/>
      <c r="W70" s="311" t="s">
        <v>375</v>
      </c>
      <c r="X70" s="312"/>
      <c r="Y70" s="271" t="s">
        <v>12</v>
      </c>
      <c r="Z70" s="271"/>
      <c r="AA70" s="272"/>
      <c r="AB70" s="273" t="s">
        <v>376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2">
      <c r="A71" s="481"/>
      <c r="B71" s="482"/>
      <c r="C71" s="482"/>
      <c r="D71" s="482"/>
      <c r="E71" s="482"/>
      <c r="F71" s="483"/>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2">
      <c r="A72" s="484"/>
      <c r="B72" s="485"/>
      <c r="C72" s="485"/>
      <c r="D72" s="485"/>
      <c r="E72" s="485"/>
      <c r="F72" s="486"/>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2">
      <c r="A73" s="512" t="s">
        <v>354</v>
      </c>
      <c r="B73" s="513"/>
      <c r="C73" s="513"/>
      <c r="D73" s="513"/>
      <c r="E73" s="513"/>
      <c r="F73" s="514"/>
      <c r="G73" s="585"/>
      <c r="H73" s="132" t="s">
        <v>146</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5" t="s">
        <v>398</v>
      </c>
      <c r="AF73" s="246"/>
      <c r="AG73" s="246"/>
      <c r="AH73" s="247"/>
      <c r="AI73" s="245" t="s">
        <v>396</v>
      </c>
      <c r="AJ73" s="246"/>
      <c r="AK73" s="246"/>
      <c r="AL73" s="247"/>
      <c r="AM73" s="251" t="s">
        <v>425</v>
      </c>
      <c r="AN73" s="251"/>
      <c r="AO73" s="251"/>
      <c r="AP73" s="251"/>
      <c r="AQ73" s="161" t="s">
        <v>235</v>
      </c>
      <c r="AR73" s="132"/>
      <c r="AS73" s="132"/>
      <c r="AT73" s="133"/>
      <c r="AU73" s="137" t="s">
        <v>134</v>
      </c>
      <c r="AV73" s="138"/>
      <c r="AW73" s="138"/>
      <c r="AX73" s="139"/>
    </row>
    <row r="74" spans="1:50" ht="18.75" hidden="1" customHeight="1" x14ac:dyDescent="0.2">
      <c r="A74" s="515"/>
      <c r="B74" s="516"/>
      <c r="C74" s="516"/>
      <c r="D74" s="516"/>
      <c r="E74" s="516"/>
      <c r="F74" s="517"/>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593"/>
      <c r="AR74" s="202"/>
      <c r="AS74" s="135" t="s">
        <v>236</v>
      </c>
      <c r="AT74" s="136"/>
      <c r="AU74" s="593"/>
      <c r="AV74" s="202"/>
      <c r="AW74" s="135" t="s">
        <v>181</v>
      </c>
      <c r="AX74" s="197"/>
    </row>
    <row r="75" spans="1:50" ht="23.25" hidden="1" customHeight="1" x14ac:dyDescent="0.2">
      <c r="A75" s="515"/>
      <c r="B75" s="516"/>
      <c r="C75" s="516"/>
      <c r="D75" s="516"/>
      <c r="E75" s="516"/>
      <c r="F75" s="517"/>
      <c r="G75" s="613"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0"/>
      <c r="AV75" s="220"/>
      <c r="AW75" s="220"/>
      <c r="AX75" s="222"/>
    </row>
    <row r="76" spans="1:50" ht="23.25" hidden="1" customHeight="1" x14ac:dyDescent="0.2">
      <c r="A76" s="515"/>
      <c r="B76" s="516"/>
      <c r="C76" s="516"/>
      <c r="D76" s="516"/>
      <c r="E76" s="516"/>
      <c r="F76" s="517"/>
      <c r="G76" s="614"/>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0"/>
      <c r="AV76" s="220"/>
      <c r="AW76" s="220"/>
      <c r="AX76" s="222"/>
    </row>
    <row r="77" spans="1:50" ht="23.25" hidden="1" customHeight="1" x14ac:dyDescent="0.2">
      <c r="A77" s="515"/>
      <c r="B77" s="516"/>
      <c r="C77" s="516"/>
      <c r="D77" s="516"/>
      <c r="E77" s="516"/>
      <c r="F77" s="517"/>
      <c r="G77" s="615"/>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903"/>
      <c r="AF77" s="904"/>
      <c r="AG77" s="904"/>
      <c r="AH77" s="904"/>
      <c r="AI77" s="903"/>
      <c r="AJ77" s="904"/>
      <c r="AK77" s="904"/>
      <c r="AL77" s="904"/>
      <c r="AM77" s="903"/>
      <c r="AN77" s="904"/>
      <c r="AO77" s="904"/>
      <c r="AP77" s="904"/>
      <c r="AQ77" s="343"/>
      <c r="AR77" s="209"/>
      <c r="AS77" s="209"/>
      <c r="AT77" s="344"/>
      <c r="AU77" s="220"/>
      <c r="AV77" s="220"/>
      <c r="AW77" s="220"/>
      <c r="AX77" s="222"/>
    </row>
    <row r="78" spans="1:50" ht="69.75" hidden="1" customHeight="1" x14ac:dyDescent="0.2">
      <c r="A78" s="337" t="s">
        <v>389</v>
      </c>
      <c r="B78" s="338"/>
      <c r="C78" s="338"/>
      <c r="D78" s="338"/>
      <c r="E78" s="335" t="s">
        <v>332</v>
      </c>
      <c r="F78" s="336"/>
      <c r="G78" s="56" t="s">
        <v>238</v>
      </c>
      <c r="H78" s="590"/>
      <c r="I78" s="591"/>
      <c r="J78" s="591"/>
      <c r="K78" s="591"/>
      <c r="L78" s="591"/>
      <c r="M78" s="591"/>
      <c r="N78" s="591"/>
      <c r="O78" s="592"/>
      <c r="P78" s="149"/>
      <c r="Q78" s="149"/>
      <c r="R78" s="149"/>
      <c r="S78" s="149"/>
      <c r="T78" s="149"/>
      <c r="U78" s="149"/>
      <c r="V78" s="149"/>
      <c r="W78" s="149"/>
      <c r="X78" s="149"/>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2">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348</v>
      </c>
      <c r="AP79" s="280"/>
      <c r="AQ79" s="280"/>
      <c r="AR79" s="80" t="s">
        <v>346</v>
      </c>
      <c r="AS79" s="279"/>
      <c r="AT79" s="280"/>
      <c r="AU79" s="280"/>
      <c r="AV79" s="280"/>
      <c r="AW79" s="280"/>
      <c r="AX79" s="993"/>
    </row>
    <row r="80" spans="1:50" ht="18.75" hidden="1" customHeight="1" x14ac:dyDescent="0.2">
      <c r="A80" s="87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437</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2">
      <c r="A81" s="87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2">
      <c r="A82" s="878"/>
      <c r="B82" s="533"/>
      <c r="C82" s="434"/>
      <c r="D82" s="434"/>
      <c r="E82" s="434"/>
      <c r="F82" s="435"/>
      <c r="G82" s="685"/>
      <c r="H82" s="685"/>
      <c r="I82" s="685"/>
      <c r="J82" s="685"/>
      <c r="K82" s="685"/>
      <c r="L82" s="685"/>
      <c r="M82" s="685"/>
      <c r="N82" s="685"/>
      <c r="O82" s="685"/>
      <c r="P82" s="685"/>
      <c r="Q82" s="685"/>
      <c r="R82" s="685"/>
      <c r="S82" s="685"/>
      <c r="T82" s="685"/>
      <c r="U82" s="685"/>
      <c r="V82" s="685"/>
      <c r="W82" s="685"/>
      <c r="X82" s="685"/>
      <c r="Y82" s="685"/>
      <c r="Z82" s="685"/>
      <c r="AA82" s="686"/>
      <c r="AB82" s="897"/>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8"/>
    </row>
    <row r="83" spans="1:60" ht="22.5" hidden="1" customHeight="1" x14ac:dyDescent="0.2">
      <c r="A83" s="878"/>
      <c r="B83" s="533"/>
      <c r="C83" s="434"/>
      <c r="D83" s="434"/>
      <c r="E83" s="434"/>
      <c r="F83" s="435"/>
      <c r="G83" s="687"/>
      <c r="H83" s="687"/>
      <c r="I83" s="687"/>
      <c r="J83" s="687"/>
      <c r="K83" s="687"/>
      <c r="L83" s="687"/>
      <c r="M83" s="687"/>
      <c r="N83" s="687"/>
      <c r="O83" s="687"/>
      <c r="P83" s="687"/>
      <c r="Q83" s="687"/>
      <c r="R83" s="687"/>
      <c r="S83" s="687"/>
      <c r="T83" s="687"/>
      <c r="U83" s="687"/>
      <c r="V83" s="687"/>
      <c r="W83" s="687"/>
      <c r="X83" s="687"/>
      <c r="Y83" s="687"/>
      <c r="Z83" s="687"/>
      <c r="AA83" s="688"/>
      <c r="AB83" s="899"/>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900"/>
    </row>
    <row r="84" spans="1:60" ht="19.5" hidden="1" customHeight="1" x14ac:dyDescent="0.2">
      <c r="A84" s="878"/>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901"/>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2"/>
    </row>
    <row r="85" spans="1:60" ht="18.75" hidden="1" customHeight="1" x14ac:dyDescent="0.2">
      <c r="A85" s="87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6"/>
      <c r="Z85" s="167"/>
      <c r="AA85" s="168"/>
      <c r="AB85" s="245" t="s">
        <v>11</v>
      </c>
      <c r="AC85" s="246"/>
      <c r="AD85" s="247"/>
      <c r="AE85" s="245" t="s">
        <v>398</v>
      </c>
      <c r="AF85" s="246"/>
      <c r="AG85" s="246"/>
      <c r="AH85" s="247"/>
      <c r="AI85" s="245" t="s">
        <v>396</v>
      </c>
      <c r="AJ85" s="246"/>
      <c r="AK85" s="246"/>
      <c r="AL85" s="247"/>
      <c r="AM85" s="251" t="s">
        <v>425</v>
      </c>
      <c r="AN85" s="251"/>
      <c r="AO85" s="251"/>
      <c r="AP85" s="251"/>
      <c r="AQ85" s="161" t="s">
        <v>235</v>
      </c>
      <c r="AR85" s="132"/>
      <c r="AS85" s="132"/>
      <c r="AT85" s="133"/>
      <c r="AU85" s="539" t="s">
        <v>134</v>
      </c>
      <c r="AV85" s="539"/>
      <c r="AW85" s="539"/>
      <c r="AX85" s="540"/>
      <c r="AY85" s="10"/>
      <c r="AZ85" s="10"/>
      <c r="BA85" s="10"/>
      <c r="BB85" s="10"/>
      <c r="BC85" s="10"/>
    </row>
    <row r="86" spans="1:60" ht="18.75" hidden="1" customHeight="1" x14ac:dyDescent="0.2">
      <c r="A86" s="87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1" t="s">
        <v>181</v>
      </c>
      <c r="AX86" s="402"/>
      <c r="AY86" s="10"/>
      <c r="AZ86" s="10"/>
      <c r="BA86" s="10"/>
      <c r="BB86" s="10"/>
      <c r="BC86" s="10"/>
      <c r="BD86" s="10"/>
      <c r="BE86" s="10"/>
      <c r="BF86" s="10"/>
      <c r="BG86" s="10"/>
      <c r="BH86" s="10"/>
    </row>
    <row r="87" spans="1:60" ht="23.25" hidden="1" customHeight="1" x14ac:dyDescent="0.2">
      <c r="A87" s="878"/>
      <c r="B87" s="434"/>
      <c r="C87" s="434"/>
      <c r="D87" s="434"/>
      <c r="E87" s="434"/>
      <c r="F87" s="435"/>
      <c r="G87" s="106"/>
      <c r="H87" s="107"/>
      <c r="I87" s="107"/>
      <c r="J87" s="107"/>
      <c r="K87" s="107"/>
      <c r="L87" s="107"/>
      <c r="M87" s="107"/>
      <c r="N87" s="107"/>
      <c r="O87" s="108"/>
      <c r="P87" s="107"/>
      <c r="Q87" s="520"/>
      <c r="R87" s="520"/>
      <c r="S87" s="520"/>
      <c r="T87" s="520"/>
      <c r="U87" s="520"/>
      <c r="V87" s="520"/>
      <c r="W87" s="520"/>
      <c r="X87" s="521"/>
      <c r="Y87" s="564" t="s">
        <v>62</v>
      </c>
      <c r="Z87" s="565"/>
      <c r="AA87" s="566"/>
      <c r="AB87" s="467"/>
      <c r="AC87" s="467"/>
      <c r="AD87" s="467"/>
      <c r="AE87" s="219"/>
      <c r="AF87" s="220"/>
      <c r="AG87" s="220"/>
      <c r="AH87" s="220"/>
      <c r="AI87" s="219"/>
      <c r="AJ87" s="220"/>
      <c r="AK87" s="220"/>
      <c r="AL87" s="220"/>
      <c r="AM87" s="219"/>
      <c r="AN87" s="220"/>
      <c r="AO87" s="220"/>
      <c r="AP87" s="220"/>
      <c r="AQ87" s="343"/>
      <c r="AR87" s="209"/>
      <c r="AS87" s="209"/>
      <c r="AT87" s="344"/>
      <c r="AU87" s="220"/>
      <c r="AV87" s="220"/>
      <c r="AW87" s="220"/>
      <c r="AX87" s="222"/>
    </row>
    <row r="88" spans="1:60" ht="23.25" hidden="1" customHeight="1" x14ac:dyDescent="0.2">
      <c r="A88" s="878"/>
      <c r="B88" s="434"/>
      <c r="C88" s="434"/>
      <c r="D88" s="434"/>
      <c r="E88" s="434"/>
      <c r="F88" s="435"/>
      <c r="G88" s="109"/>
      <c r="H88" s="110"/>
      <c r="I88" s="110"/>
      <c r="J88" s="110"/>
      <c r="K88" s="110"/>
      <c r="L88" s="110"/>
      <c r="M88" s="110"/>
      <c r="N88" s="110"/>
      <c r="O88" s="111"/>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43"/>
      <c r="AR88" s="209"/>
      <c r="AS88" s="209"/>
      <c r="AT88" s="344"/>
      <c r="AU88" s="220"/>
      <c r="AV88" s="220"/>
      <c r="AW88" s="220"/>
      <c r="AX88" s="222"/>
      <c r="AY88" s="10"/>
      <c r="AZ88" s="10"/>
      <c r="BA88" s="10"/>
      <c r="BB88" s="10"/>
      <c r="BC88" s="10"/>
    </row>
    <row r="89" spans="1:60" ht="23.25" hidden="1" customHeight="1" thickBot="1" x14ac:dyDescent="0.25">
      <c r="A89" s="878"/>
      <c r="B89" s="535"/>
      <c r="C89" s="535"/>
      <c r="D89" s="535"/>
      <c r="E89" s="535"/>
      <c r="F89" s="536"/>
      <c r="G89" s="112"/>
      <c r="H89" s="113"/>
      <c r="I89" s="113"/>
      <c r="J89" s="113"/>
      <c r="K89" s="113"/>
      <c r="L89" s="113"/>
      <c r="M89" s="113"/>
      <c r="N89" s="113"/>
      <c r="O89" s="114"/>
      <c r="P89" s="178"/>
      <c r="Q89" s="178"/>
      <c r="R89" s="178"/>
      <c r="S89" s="178"/>
      <c r="T89" s="178"/>
      <c r="U89" s="178"/>
      <c r="V89" s="178"/>
      <c r="W89" s="178"/>
      <c r="X89" s="563"/>
      <c r="Y89" s="464" t="s">
        <v>13</v>
      </c>
      <c r="Z89" s="465"/>
      <c r="AA89" s="466"/>
      <c r="AB89" s="597" t="s">
        <v>14</v>
      </c>
      <c r="AC89" s="597"/>
      <c r="AD89" s="597"/>
      <c r="AE89" s="219"/>
      <c r="AF89" s="220"/>
      <c r="AG89" s="220"/>
      <c r="AH89" s="220"/>
      <c r="AI89" s="219"/>
      <c r="AJ89" s="220"/>
      <c r="AK89" s="220"/>
      <c r="AL89" s="220"/>
      <c r="AM89" s="219"/>
      <c r="AN89" s="220"/>
      <c r="AO89" s="220"/>
      <c r="AP89" s="220"/>
      <c r="AQ89" s="343"/>
      <c r="AR89" s="209"/>
      <c r="AS89" s="209"/>
      <c r="AT89" s="344"/>
      <c r="AU89" s="220"/>
      <c r="AV89" s="220"/>
      <c r="AW89" s="220"/>
      <c r="AX89" s="222"/>
      <c r="AY89" s="10"/>
      <c r="AZ89" s="10"/>
      <c r="BA89" s="10"/>
      <c r="BB89" s="10"/>
      <c r="BC89" s="10"/>
      <c r="BD89" s="10"/>
      <c r="BE89" s="10"/>
      <c r="BF89" s="10"/>
      <c r="BG89" s="10"/>
      <c r="BH89" s="10"/>
    </row>
    <row r="90" spans="1:60" ht="18.75" hidden="1" customHeight="1" x14ac:dyDescent="0.2">
      <c r="A90" s="87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6"/>
      <c r="Z90" s="167"/>
      <c r="AA90" s="168"/>
      <c r="AB90" s="245" t="s">
        <v>11</v>
      </c>
      <c r="AC90" s="246"/>
      <c r="AD90" s="247"/>
      <c r="AE90" s="245" t="s">
        <v>398</v>
      </c>
      <c r="AF90" s="246"/>
      <c r="AG90" s="246"/>
      <c r="AH90" s="247"/>
      <c r="AI90" s="245" t="s">
        <v>396</v>
      </c>
      <c r="AJ90" s="246"/>
      <c r="AK90" s="246"/>
      <c r="AL90" s="247"/>
      <c r="AM90" s="251" t="s">
        <v>425</v>
      </c>
      <c r="AN90" s="251"/>
      <c r="AO90" s="251"/>
      <c r="AP90" s="251"/>
      <c r="AQ90" s="161" t="s">
        <v>235</v>
      </c>
      <c r="AR90" s="132"/>
      <c r="AS90" s="132"/>
      <c r="AT90" s="133"/>
      <c r="AU90" s="539" t="s">
        <v>134</v>
      </c>
      <c r="AV90" s="539"/>
      <c r="AW90" s="539"/>
      <c r="AX90" s="540"/>
    </row>
    <row r="91" spans="1:60" ht="18.75" hidden="1" customHeight="1" x14ac:dyDescent="0.2">
      <c r="A91" s="87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1" t="s">
        <v>181</v>
      </c>
      <c r="AX91" s="402"/>
      <c r="AY91" s="10"/>
      <c r="AZ91" s="10"/>
      <c r="BA91" s="10"/>
      <c r="BB91" s="10"/>
      <c r="BC91" s="10"/>
    </row>
    <row r="92" spans="1:60" ht="23.25" hidden="1" customHeight="1" x14ac:dyDescent="0.2">
      <c r="A92" s="878"/>
      <c r="B92" s="434"/>
      <c r="C92" s="434"/>
      <c r="D92" s="434"/>
      <c r="E92" s="434"/>
      <c r="F92" s="435"/>
      <c r="G92" s="106"/>
      <c r="H92" s="107"/>
      <c r="I92" s="107"/>
      <c r="J92" s="107"/>
      <c r="K92" s="107"/>
      <c r="L92" s="107"/>
      <c r="M92" s="107"/>
      <c r="N92" s="107"/>
      <c r="O92" s="108"/>
      <c r="P92" s="107"/>
      <c r="Q92" s="520"/>
      <c r="R92" s="520"/>
      <c r="S92" s="520"/>
      <c r="T92" s="520"/>
      <c r="U92" s="520"/>
      <c r="V92" s="520"/>
      <c r="W92" s="520"/>
      <c r="X92" s="521"/>
      <c r="Y92" s="564" t="s">
        <v>62</v>
      </c>
      <c r="Z92" s="565"/>
      <c r="AA92" s="566"/>
      <c r="AB92" s="467"/>
      <c r="AC92" s="467"/>
      <c r="AD92" s="467"/>
      <c r="AE92" s="219"/>
      <c r="AF92" s="220"/>
      <c r="AG92" s="220"/>
      <c r="AH92" s="220"/>
      <c r="AI92" s="219"/>
      <c r="AJ92" s="220"/>
      <c r="AK92" s="220"/>
      <c r="AL92" s="220"/>
      <c r="AM92" s="219"/>
      <c r="AN92" s="220"/>
      <c r="AO92" s="220"/>
      <c r="AP92" s="220"/>
      <c r="AQ92" s="343"/>
      <c r="AR92" s="209"/>
      <c r="AS92" s="209"/>
      <c r="AT92" s="344"/>
      <c r="AU92" s="220"/>
      <c r="AV92" s="220"/>
      <c r="AW92" s="220"/>
      <c r="AX92" s="222"/>
      <c r="AY92" s="10"/>
      <c r="AZ92" s="10"/>
      <c r="BA92" s="10"/>
      <c r="BB92" s="10"/>
      <c r="BC92" s="10"/>
      <c r="BD92" s="10"/>
      <c r="BE92" s="10"/>
      <c r="BF92" s="10"/>
      <c r="BG92" s="10"/>
      <c r="BH92" s="10"/>
    </row>
    <row r="93" spans="1:60" ht="23.25" hidden="1" customHeight="1" x14ac:dyDescent="0.2">
      <c r="A93" s="878"/>
      <c r="B93" s="434"/>
      <c r="C93" s="434"/>
      <c r="D93" s="434"/>
      <c r="E93" s="434"/>
      <c r="F93" s="435"/>
      <c r="G93" s="109"/>
      <c r="H93" s="110"/>
      <c r="I93" s="110"/>
      <c r="J93" s="110"/>
      <c r="K93" s="110"/>
      <c r="L93" s="110"/>
      <c r="M93" s="110"/>
      <c r="N93" s="110"/>
      <c r="O93" s="111"/>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43"/>
      <c r="AR93" s="209"/>
      <c r="AS93" s="209"/>
      <c r="AT93" s="344"/>
      <c r="AU93" s="220"/>
      <c r="AV93" s="220"/>
      <c r="AW93" s="220"/>
      <c r="AX93" s="222"/>
    </row>
    <row r="94" spans="1:60" ht="23.25" hidden="1" customHeight="1" x14ac:dyDescent="0.2">
      <c r="A94" s="878"/>
      <c r="B94" s="535"/>
      <c r="C94" s="535"/>
      <c r="D94" s="535"/>
      <c r="E94" s="535"/>
      <c r="F94" s="536"/>
      <c r="G94" s="112"/>
      <c r="H94" s="113"/>
      <c r="I94" s="113"/>
      <c r="J94" s="113"/>
      <c r="K94" s="113"/>
      <c r="L94" s="113"/>
      <c r="M94" s="113"/>
      <c r="N94" s="113"/>
      <c r="O94" s="114"/>
      <c r="P94" s="178"/>
      <c r="Q94" s="178"/>
      <c r="R94" s="178"/>
      <c r="S94" s="178"/>
      <c r="T94" s="178"/>
      <c r="U94" s="178"/>
      <c r="V94" s="178"/>
      <c r="W94" s="178"/>
      <c r="X94" s="563"/>
      <c r="Y94" s="464" t="s">
        <v>13</v>
      </c>
      <c r="Z94" s="465"/>
      <c r="AA94" s="466"/>
      <c r="AB94" s="597" t="s">
        <v>14</v>
      </c>
      <c r="AC94" s="597"/>
      <c r="AD94" s="597"/>
      <c r="AE94" s="219"/>
      <c r="AF94" s="220"/>
      <c r="AG94" s="220"/>
      <c r="AH94" s="220"/>
      <c r="AI94" s="219"/>
      <c r="AJ94" s="220"/>
      <c r="AK94" s="220"/>
      <c r="AL94" s="220"/>
      <c r="AM94" s="219"/>
      <c r="AN94" s="220"/>
      <c r="AO94" s="220"/>
      <c r="AP94" s="220"/>
      <c r="AQ94" s="343"/>
      <c r="AR94" s="209"/>
      <c r="AS94" s="209"/>
      <c r="AT94" s="344"/>
      <c r="AU94" s="220"/>
      <c r="AV94" s="220"/>
      <c r="AW94" s="220"/>
      <c r="AX94" s="222"/>
      <c r="AY94" s="10"/>
      <c r="AZ94" s="10"/>
      <c r="BA94" s="10"/>
      <c r="BB94" s="10"/>
      <c r="BC94" s="10"/>
    </row>
    <row r="95" spans="1:60" ht="18.75" hidden="1" customHeight="1" x14ac:dyDescent="0.2">
      <c r="A95" s="87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6"/>
      <c r="Z95" s="167"/>
      <c r="AA95" s="168"/>
      <c r="AB95" s="245" t="s">
        <v>11</v>
      </c>
      <c r="AC95" s="246"/>
      <c r="AD95" s="247"/>
      <c r="AE95" s="245" t="s">
        <v>398</v>
      </c>
      <c r="AF95" s="246"/>
      <c r="AG95" s="246"/>
      <c r="AH95" s="247"/>
      <c r="AI95" s="245" t="s">
        <v>396</v>
      </c>
      <c r="AJ95" s="246"/>
      <c r="AK95" s="246"/>
      <c r="AL95" s="247"/>
      <c r="AM95" s="251" t="s">
        <v>425</v>
      </c>
      <c r="AN95" s="251"/>
      <c r="AO95" s="251"/>
      <c r="AP95" s="251"/>
      <c r="AQ95" s="161" t="s">
        <v>235</v>
      </c>
      <c r="AR95" s="132"/>
      <c r="AS95" s="132"/>
      <c r="AT95" s="133"/>
      <c r="AU95" s="539" t="s">
        <v>134</v>
      </c>
      <c r="AV95" s="539"/>
      <c r="AW95" s="539"/>
      <c r="AX95" s="540"/>
      <c r="AY95" s="10"/>
      <c r="AZ95" s="10"/>
      <c r="BA95" s="10"/>
      <c r="BB95" s="10"/>
      <c r="BC95" s="10"/>
      <c r="BD95" s="10"/>
      <c r="BE95" s="10"/>
      <c r="BF95" s="10"/>
      <c r="BG95" s="10"/>
      <c r="BH95" s="10"/>
    </row>
    <row r="96" spans="1:60" ht="18.75" hidden="1" customHeight="1" x14ac:dyDescent="0.2">
      <c r="A96" s="87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1" t="s">
        <v>181</v>
      </c>
      <c r="AX96" s="402"/>
    </row>
    <row r="97" spans="1:60" ht="23.25" hidden="1" customHeight="1" x14ac:dyDescent="0.2">
      <c r="A97" s="878"/>
      <c r="B97" s="434"/>
      <c r="C97" s="434"/>
      <c r="D97" s="434"/>
      <c r="E97" s="434"/>
      <c r="F97" s="435"/>
      <c r="G97" s="106"/>
      <c r="H97" s="107"/>
      <c r="I97" s="107"/>
      <c r="J97" s="107"/>
      <c r="K97" s="107"/>
      <c r="L97" s="107"/>
      <c r="M97" s="107"/>
      <c r="N97" s="107"/>
      <c r="O97" s="108"/>
      <c r="P97" s="107"/>
      <c r="Q97" s="520"/>
      <c r="R97" s="520"/>
      <c r="S97" s="520"/>
      <c r="T97" s="520"/>
      <c r="U97" s="520"/>
      <c r="V97" s="520"/>
      <c r="W97" s="520"/>
      <c r="X97" s="521"/>
      <c r="Y97" s="564" t="s">
        <v>62</v>
      </c>
      <c r="Z97" s="565"/>
      <c r="AA97" s="566"/>
      <c r="AB97" s="474"/>
      <c r="AC97" s="475"/>
      <c r="AD97" s="476"/>
      <c r="AE97" s="219"/>
      <c r="AF97" s="220"/>
      <c r="AG97" s="220"/>
      <c r="AH97" s="221"/>
      <c r="AI97" s="219"/>
      <c r="AJ97" s="220"/>
      <c r="AK97" s="220"/>
      <c r="AL97" s="221"/>
      <c r="AM97" s="219"/>
      <c r="AN97" s="220"/>
      <c r="AO97" s="220"/>
      <c r="AP97" s="220"/>
      <c r="AQ97" s="343"/>
      <c r="AR97" s="209"/>
      <c r="AS97" s="209"/>
      <c r="AT97" s="344"/>
      <c r="AU97" s="220"/>
      <c r="AV97" s="220"/>
      <c r="AW97" s="220"/>
      <c r="AX97" s="222"/>
      <c r="AY97" s="10"/>
      <c r="AZ97" s="10"/>
      <c r="BA97" s="10"/>
      <c r="BB97" s="10"/>
      <c r="BC97" s="10"/>
    </row>
    <row r="98" spans="1:60" ht="23.25" hidden="1" customHeight="1" x14ac:dyDescent="0.2">
      <c r="A98" s="878"/>
      <c r="B98" s="434"/>
      <c r="C98" s="434"/>
      <c r="D98" s="434"/>
      <c r="E98" s="434"/>
      <c r="F98" s="435"/>
      <c r="G98" s="109"/>
      <c r="H98" s="110"/>
      <c r="I98" s="110"/>
      <c r="J98" s="110"/>
      <c r="K98" s="110"/>
      <c r="L98" s="110"/>
      <c r="M98" s="110"/>
      <c r="N98" s="110"/>
      <c r="O98" s="111"/>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43"/>
      <c r="AR98" s="209"/>
      <c r="AS98" s="209"/>
      <c r="AT98" s="344"/>
      <c r="AU98" s="220"/>
      <c r="AV98" s="220"/>
      <c r="AW98" s="220"/>
      <c r="AX98" s="222"/>
      <c r="AY98" s="10"/>
      <c r="AZ98" s="10"/>
      <c r="BA98" s="10"/>
      <c r="BB98" s="10"/>
      <c r="BC98" s="10"/>
      <c r="BD98" s="10"/>
      <c r="BE98" s="10"/>
      <c r="BF98" s="10"/>
      <c r="BG98" s="10"/>
      <c r="BH98" s="10"/>
    </row>
    <row r="99" spans="1:60" ht="23.25" hidden="1" customHeight="1" thickBot="1" x14ac:dyDescent="0.25">
      <c r="A99" s="879"/>
      <c r="B99" s="436"/>
      <c r="C99" s="436"/>
      <c r="D99" s="436"/>
      <c r="E99" s="436"/>
      <c r="F99" s="437"/>
      <c r="G99" s="583"/>
      <c r="H99" s="217"/>
      <c r="I99" s="217"/>
      <c r="J99" s="217"/>
      <c r="K99" s="217"/>
      <c r="L99" s="217"/>
      <c r="M99" s="217"/>
      <c r="N99" s="217"/>
      <c r="O99" s="584"/>
      <c r="P99" s="524"/>
      <c r="Q99" s="524"/>
      <c r="R99" s="524"/>
      <c r="S99" s="524"/>
      <c r="T99" s="524"/>
      <c r="U99" s="524"/>
      <c r="V99" s="524"/>
      <c r="W99" s="524"/>
      <c r="X99" s="525"/>
      <c r="Y99" s="908" t="s">
        <v>13</v>
      </c>
      <c r="Z99" s="909"/>
      <c r="AA99" s="910"/>
      <c r="AB99" s="905" t="s">
        <v>14</v>
      </c>
      <c r="AC99" s="906"/>
      <c r="AD99" s="90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2">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7"/>
      <c r="Z100" s="868"/>
      <c r="AA100" s="869"/>
      <c r="AB100" s="487" t="s">
        <v>11</v>
      </c>
      <c r="AC100" s="487"/>
      <c r="AD100" s="487"/>
      <c r="AE100" s="545" t="s">
        <v>398</v>
      </c>
      <c r="AF100" s="546"/>
      <c r="AG100" s="546"/>
      <c r="AH100" s="547"/>
      <c r="AI100" s="545" t="s">
        <v>418</v>
      </c>
      <c r="AJ100" s="546"/>
      <c r="AK100" s="546"/>
      <c r="AL100" s="547"/>
      <c r="AM100" s="545" t="s">
        <v>425</v>
      </c>
      <c r="AN100" s="546"/>
      <c r="AO100" s="546"/>
      <c r="AP100" s="547"/>
      <c r="AQ100" s="321" t="s">
        <v>438</v>
      </c>
      <c r="AR100" s="322"/>
      <c r="AS100" s="322"/>
      <c r="AT100" s="323"/>
      <c r="AU100" s="321" t="s">
        <v>439</v>
      </c>
      <c r="AV100" s="322"/>
      <c r="AW100" s="322"/>
      <c r="AX100" s="324"/>
    </row>
    <row r="101" spans="1:60" ht="23.25" customHeight="1" x14ac:dyDescent="0.2">
      <c r="A101" s="428"/>
      <c r="B101" s="429"/>
      <c r="C101" s="429"/>
      <c r="D101" s="429"/>
      <c r="E101" s="429"/>
      <c r="F101" s="430"/>
      <c r="G101" s="107" t="s">
        <v>591</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7" t="s">
        <v>592</v>
      </c>
      <c r="AC101" s="467"/>
      <c r="AD101" s="467"/>
      <c r="AE101" s="219" t="s">
        <v>569</v>
      </c>
      <c r="AF101" s="220"/>
      <c r="AG101" s="220"/>
      <c r="AH101" s="221"/>
      <c r="AI101" s="219" t="s">
        <v>569</v>
      </c>
      <c r="AJ101" s="220"/>
      <c r="AK101" s="220"/>
      <c r="AL101" s="221"/>
      <c r="AM101" s="219" t="s">
        <v>569</v>
      </c>
      <c r="AN101" s="220"/>
      <c r="AO101" s="220"/>
      <c r="AP101" s="221"/>
      <c r="AQ101" s="219" t="s">
        <v>578</v>
      </c>
      <c r="AR101" s="220"/>
      <c r="AS101" s="220"/>
      <c r="AT101" s="221"/>
      <c r="AU101" s="219" t="s">
        <v>595</v>
      </c>
      <c r="AV101" s="220"/>
      <c r="AW101" s="220"/>
      <c r="AX101" s="221"/>
    </row>
    <row r="102" spans="1:60" ht="23.25" customHeight="1" x14ac:dyDescent="0.2">
      <c r="A102" s="431"/>
      <c r="B102" s="432"/>
      <c r="C102" s="432"/>
      <c r="D102" s="432"/>
      <c r="E102" s="432"/>
      <c r="F102" s="433"/>
      <c r="G102" s="113"/>
      <c r="H102" s="113"/>
      <c r="I102" s="113"/>
      <c r="J102" s="113"/>
      <c r="K102" s="113"/>
      <c r="L102" s="113"/>
      <c r="M102" s="113"/>
      <c r="N102" s="113"/>
      <c r="O102" s="113"/>
      <c r="P102" s="113"/>
      <c r="Q102" s="113"/>
      <c r="R102" s="113"/>
      <c r="S102" s="113"/>
      <c r="T102" s="113"/>
      <c r="U102" s="113"/>
      <c r="V102" s="113"/>
      <c r="W102" s="113"/>
      <c r="X102" s="114"/>
      <c r="Y102" s="451" t="s">
        <v>56</v>
      </c>
      <c r="Z102" s="452"/>
      <c r="AA102" s="453"/>
      <c r="AB102" s="467" t="s">
        <v>592</v>
      </c>
      <c r="AC102" s="467"/>
      <c r="AD102" s="467"/>
      <c r="AE102" s="424" t="s">
        <v>569</v>
      </c>
      <c r="AF102" s="424"/>
      <c r="AG102" s="424"/>
      <c r="AH102" s="424"/>
      <c r="AI102" s="424" t="s">
        <v>569</v>
      </c>
      <c r="AJ102" s="424"/>
      <c r="AK102" s="424"/>
      <c r="AL102" s="424"/>
      <c r="AM102" s="424" t="s">
        <v>569</v>
      </c>
      <c r="AN102" s="424"/>
      <c r="AO102" s="424"/>
      <c r="AP102" s="424"/>
      <c r="AQ102" s="274" t="s">
        <v>414</v>
      </c>
      <c r="AR102" s="275"/>
      <c r="AS102" s="275"/>
      <c r="AT102" s="320"/>
      <c r="AU102" s="274">
        <v>3</v>
      </c>
      <c r="AV102" s="275"/>
      <c r="AW102" s="275"/>
      <c r="AX102" s="320"/>
    </row>
    <row r="103" spans="1:60" ht="31.5" hidden="1" customHeight="1" x14ac:dyDescent="0.2">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398</v>
      </c>
      <c r="AF103" s="422"/>
      <c r="AG103" s="422"/>
      <c r="AH103" s="423"/>
      <c r="AI103" s="421" t="s">
        <v>396</v>
      </c>
      <c r="AJ103" s="422"/>
      <c r="AK103" s="422"/>
      <c r="AL103" s="423"/>
      <c r="AM103" s="421" t="s">
        <v>425</v>
      </c>
      <c r="AN103" s="422"/>
      <c r="AO103" s="422"/>
      <c r="AP103" s="423"/>
      <c r="AQ103" s="285" t="s">
        <v>438</v>
      </c>
      <c r="AR103" s="286"/>
      <c r="AS103" s="286"/>
      <c r="AT103" s="325"/>
      <c r="AU103" s="285" t="s">
        <v>439</v>
      </c>
      <c r="AV103" s="286"/>
      <c r="AW103" s="286"/>
      <c r="AX103" s="287"/>
    </row>
    <row r="104" spans="1:60" ht="23.25" hidden="1" customHeight="1" x14ac:dyDescent="0.2">
      <c r="A104" s="428"/>
      <c r="B104" s="429"/>
      <c r="C104" s="429"/>
      <c r="D104" s="429"/>
      <c r="E104" s="429"/>
      <c r="F104" s="430"/>
      <c r="G104" s="107"/>
      <c r="H104" s="107"/>
      <c r="I104" s="107"/>
      <c r="J104" s="107"/>
      <c r="K104" s="107"/>
      <c r="L104" s="107"/>
      <c r="M104" s="107"/>
      <c r="N104" s="107"/>
      <c r="O104" s="107"/>
      <c r="P104" s="107"/>
      <c r="Q104" s="107"/>
      <c r="R104" s="107"/>
      <c r="S104" s="107"/>
      <c r="T104" s="107"/>
      <c r="U104" s="107"/>
      <c r="V104" s="107"/>
      <c r="W104" s="107"/>
      <c r="X104" s="108"/>
      <c r="Y104" s="471" t="s">
        <v>55</v>
      </c>
      <c r="Z104" s="472"/>
      <c r="AA104" s="473"/>
      <c r="AB104" s="551"/>
      <c r="AC104" s="552"/>
      <c r="AD104" s="553"/>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2">
      <c r="A105" s="431"/>
      <c r="B105" s="432"/>
      <c r="C105" s="432"/>
      <c r="D105" s="432"/>
      <c r="E105" s="432"/>
      <c r="F105" s="433"/>
      <c r="G105" s="113"/>
      <c r="H105" s="113"/>
      <c r="I105" s="113"/>
      <c r="J105" s="113"/>
      <c r="K105" s="113"/>
      <c r="L105" s="113"/>
      <c r="M105" s="113"/>
      <c r="N105" s="113"/>
      <c r="O105" s="113"/>
      <c r="P105" s="113"/>
      <c r="Q105" s="113"/>
      <c r="R105" s="113"/>
      <c r="S105" s="113"/>
      <c r="T105" s="113"/>
      <c r="U105" s="113"/>
      <c r="V105" s="113"/>
      <c r="W105" s="113"/>
      <c r="X105" s="114"/>
      <c r="Y105" s="451" t="s">
        <v>56</v>
      </c>
      <c r="Z105" s="554"/>
      <c r="AA105" s="555"/>
      <c r="AB105" s="474"/>
      <c r="AC105" s="475"/>
      <c r="AD105" s="476"/>
      <c r="AE105" s="424"/>
      <c r="AF105" s="424"/>
      <c r="AG105" s="424"/>
      <c r="AH105" s="424"/>
      <c r="AI105" s="424"/>
      <c r="AJ105" s="424"/>
      <c r="AK105" s="424"/>
      <c r="AL105" s="424"/>
      <c r="AM105" s="424"/>
      <c r="AN105" s="424"/>
      <c r="AO105" s="424"/>
      <c r="AP105" s="424"/>
      <c r="AQ105" s="219"/>
      <c r="AR105" s="220"/>
      <c r="AS105" s="220"/>
      <c r="AT105" s="221"/>
      <c r="AU105" s="274"/>
      <c r="AV105" s="275"/>
      <c r="AW105" s="275"/>
      <c r="AX105" s="320"/>
    </row>
    <row r="106" spans="1:60" ht="31.5" hidden="1" customHeight="1" x14ac:dyDescent="0.2">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398</v>
      </c>
      <c r="AF106" s="422"/>
      <c r="AG106" s="422"/>
      <c r="AH106" s="423"/>
      <c r="AI106" s="421" t="s">
        <v>396</v>
      </c>
      <c r="AJ106" s="422"/>
      <c r="AK106" s="422"/>
      <c r="AL106" s="423"/>
      <c r="AM106" s="421" t="s">
        <v>425</v>
      </c>
      <c r="AN106" s="422"/>
      <c r="AO106" s="422"/>
      <c r="AP106" s="423"/>
      <c r="AQ106" s="285" t="s">
        <v>438</v>
      </c>
      <c r="AR106" s="286"/>
      <c r="AS106" s="286"/>
      <c r="AT106" s="325"/>
      <c r="AU106" s="285" t="s">
        <v>439</v>
      </c>
      <c r="AV106" s="286"/>
      <c r="AW106" s="286"/>
      <c r="AX106" s="287"/>
    </row>
    <row r="107" spans="1:60" ht="23.25" hidden="1" customHeight="1" x14ac:dyDescent="0.2">
      <c r="A107" s="428"/>
      <c r="B107" s="429"/>
      <c r="C107" s="429"/>
      <c r="D107" s="429"/>
      <c r="E107" s="429"/>
      <c r="F107" s="430"/>
      <c r="G107" s="107"/>
      <c r="H107" s="107"/>
      <c r="I107" s="107"/>
      <c r="J107" s="107"/>
      <c r="K107" s="107"/>
      <c r="L107" s="107"/>
      <c r="M107" s="107"/>
      <c r="N107" s="107"/>
      <c r="O107" s="107"/>
      <c r="P107" s="107"/>
      <c r="Q107" s="107"/>
      <c r="R107" s="107"/>
      <c r="S107" s="107"/>
      <c r="T107" s="107"/>
      <c r="U107" s="107"/>
      <c r="V107" s="107"/>
      <c r="W107" s="107"/>
      <c r="X107" s="108"/>
      <c r="Y107" s="471" t="s">
        <v>55</v>
      </c>
      <c r="Z107" s="472"/>
      <c r="AA107" s="473"/>
      <c r="AB107" s="551"/>
      <c r="AC107" s="552"/>
      <c r="AD107" s="553"/>
      <c r="AE107" s="424"/>
      <c r="AF107" s="424"/>
      <c r="AG107" s="424"/>
      <c r="AH107" s="424"/>
      <c r="AI107" s="424"/>
      <c r="AJ107" s="424"/>
      <c r="AK107" s="424"/>
      <c r="AL107" s="424"/>
      <c r="AM107" s="424"/>
      <c r="AN107" s="424"/>
      <c r="AO107" s="424"/>
      <c r="AP107" s="424"/>
      <c r="AQ107" s="219"/>
      <c r="AR107" s="220"/>
      <c r="AS107" s="220"/>
      <c r="AT107" s="221"/>
      <c r="AU107" s="219"/>
      <c r="AV107" s="220"/>
      <c r="AW107" s="220"/>
      <c r="AX107" s="221"/>
    </row>
    <row r="108" spans="1:60" ht="23.25" hidden="1" customHeight="1" x14ac:dyDescent="0.2">
      <c r="A108" s="431"/>
      <c r="B108" s="432"/>
      <c r="C108" s="432"/>
      <c r="D108" s="432"/>
      <c r="E108" s="432"/>
      <c r="F108" s="433"/>
      <c r="G108" s="113"/>
      <c r="H108" s="113"/>
      <c r="I108" s="113"/>
      <c r="J108" s="113"/>
      <c r="K108" s="113"/>
      <c r="L108" s="113"/>
      <c r="M108" s="113"/>
      <c r="N108" s="113"/>
      <c r="O108" s="113"/>
      <c r="P108" s="113"/>
      <c r="Q108" s="113"/>
      <c r="R108" s="113"/>
      <c r="S108" s="113"/>
      <c r="T108" s="113"/>
      <c r="U108" s="113"/>
      <c r="V108" s="113"/>
      <c r="W108" s="113"/>
      <c r="X108" s="114"/>
      <c r="Y108" s="451" t="s">
        <v>56</v>
      </c>
      <c r="Z108" s="554"/>
      <c r="AA108" s="555"/>
      <c r="AB108" s="474"/>
      <c r="AC108" s="475"/>
      <c r="AD108" s="476"/>
      <c r="AE108" s="424"/>
      <c r="AF108" s="424"/>
      <c r="AG108" s="424"/>
      <c r="AH108" s="424"/>
      <c r="AI108" s="424"/>
      <c r="AJ108" s="424"/>
      <c r="AK108" s="424"/>
      <c r="AL108" s="424"/>
      <c r="AM108" s="424"/>
      <c r="AN108" s="424"/>
      <c r="AO108" s="424"/>
      <c r="AP108" s="424"/>
      <c r="AQ108" s="219"/>
      <c r="AR108" s="220"/>
      <c r="AS108" s="220"/>
      <c r="AT108" s="221"/>
      <c r="AU108" s="274"/>
      <c r="AV108" s="275"/>
      <c r="AW108" s="275"/>
      <c r="AX108" s="320"/>
    </row>
    <row r="109" spans="1:60" ht="31.5" hidden="1" customHeight="1" x14ac:dyDescent="0.2">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398</v>
      </c>
      <c r="AF109" s="422"/>
      <c r="AG109" s="422"/>
      <c r="AH109" s="423"/>
      <c r="AI109" s="421" t="s">
        <v>396</v>
      </c>
      <c r="AJ109" s="422"/>
      <c r="AK109" s="422"/>
      <c r="AL109" s="423"/>
      <c r="AM109" s="421" t="s">
        <v>425</v>
      </c>
      <c r="AN109" s="422"/>
      <c r="AO109" s="422"/>
      <c r="AP109" s="423"/>
      <c r="AQ109" s="285" t="s">
        <v>438</v>
      </c>
      <c r="AR109" s="286"/>
      <c r="AS109" s="286"/>
      <c r="AT109" s="325"/>
      <c r="AU109" s="285" t="s">
        <v>439</v>
      </c>
      <c r="AV109" s="286"/>
      <c r="AW109" s="286"/>
      <c r="AX109" s="287"/>
    </row>
    <row r="110" spans="1:60" ht="23.25" hidden="1" customHeight="1" x14ac:dyDescent="0.2">
      <c r="A110" s="428"/>
      <c r="B110" s="429"/>
      <c r="C110" s="429"/>
      <c r="D110" s="429"/>
      <c r="E110" s="429"/>
      <c r="F110" s="430"/>
      <c r="G110" s="107"/>
      <c r="H110" s="107"/>
      <c r="I110" s="107"/>
      <c r="J110" s="107"/>
      <c r="K110" s="107"/>
      <c r="L110" s="107"/>
      <c r="M110" s="107"/>
      <c r="N110" s="107"/>
      <c r="O110" s="107"/>
      <c r="P110" s="107"/>
      <c r="Q110" s="107"/>
      <c r="R110" s="107"/>
      <c r="S110" s="107"/>
      <c r="T110" s="107"/>
      <c r="U110" s="107"/>
      <c r="V110" s="107"/>
      <c r="W110" s="107"/>
      <c r="X110" s="108"/>
      <c r="Y110" s="471" t="s">
        <v>55</v>
      </c>
      <c r="Z110" s="472"/>
      <c r="AA110" s="473"/>
      <c r="AB110" s="551"/>
      <c r="AC110" s="552"/>
      <c r="AD110" s="553"/>
      <c r="AE110" s="424"/>
      <c r="AF110" s="424"/>
      <c r="AG110" s="424"/>
      <c r="AH110" s="424"/>
      <c r="AI110" s="424"/>
      <c r="AJ110" s="424"/>
      <c r="AK110" s="424"/>
      <c r="AL110" s="424"/>
      <c r="AM110" s="424"/>
      <c r="AN110" s="424"/>
      <c r="AO110" s="424"/>
      <c r="AP110" s="424"/>
      <c r="AQ110" s="219"/>
      <c r="AR110" s="220"/>
      <c r="AS110" s="220"/>
      <c r="AT110" s="221"/>
      <c r="AU110" s="219"/>
      <c r="AV110" s="220"/>
      <c r="AW110" s="220"/>
      <c r="AX110" s="221"/>
    </row>
    <row r="111" spans="1:60" ht="23.25" hidden="1" customHeight="1" x14ac:dyDescent="0.2">
      <c r="A111" s="431"/>
      <c r="B111" s="432"/>
      <c r="C111" s="432"/>
      <c r="D111" s="432"/>
      <c r="E111" s="432"/>
      <c r="F111" s="433"/>
      <c r="G111" s="113"/>
      <c r="H111" s="113"/>
      <c r="I111" s="113"/>
      <c r="J111" s="113"/>
      <c r="K111" s="113"/>
      <c r="L111" s="113"/>
      <c r="M111" s="113"/>
      <c r="N111" s="113"/>
      <c r="O111" s="113"/>
      <c r="P111" s="113"/>
      <c r="Q111" s="113"/>
      <c r="R111" s="113"/>
      <c r="S111" s="113"/>
      <c r="T111" s="113"/>
      <c r="U111" s="113"/>
      <c r="V111" s="113"/>
      <c r="W111" s="113"/>
      <c r="X111" s="114"/>
      <c r="Y111" s="451" t="s">
        <v>56</v>
      </c>
      <c r="Z111" s="554"/>
      <c r="AA111" s="555"/>
      <c r="AB111" s="474"/>
      <c r="AC111" s="475"/>
      <c r="AD111" s="476"/>
      <c r="AE111" s="424"/>
      <c r="AF111" s="424"/>
      <c r="AG111" s="424"/>
      <c r="AH111" s="424"/>
      <c r="AI111" s="424"/>
      <c r="AJ111" s="424"/>
      <c r="AK111" s="424"/>
      <c r="AL111" s="424"/>
      <c r="AM111" s="424"/>
      <c r="AN111" s="424"/>
      <c r="AO111" s="424"/>
      <c r="AP111" s="424"/>
      <c r="AQ111" s="219"/>
      <c r="AR111" s="220"/>
      <c r="AS111" s="220"/>
      <c r="AT111" s="221"/>
      <c r="AU111" s="274"/>
      <c r="AV111" s="275"/>
      <c r="AW111" s="275"/>
      <c r="AX111" s="320"/>
    </row>
    <row r="112" spans="1:60" ht="31.5" hidden="1" customHeight="1" x14ac:dyDescent="0.2">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398</v>
      </c>
      <c r="AF112" s="422"/>
      <c r="AG112" s="422"/>
      <c r="AH112" s="423"/>
      <c r="AI112" s="421" t="s">
        <v>396</v>
      </c>
      <c r="AJ112" s="422"/>
      <c r="AK112" s="422"/>
      <c r="AL112" s="423"/>
      <c r="AM112" s="421" t="s">
        <v>425</v>
      </c>
      <c r="AN112" s="422"/>
      <c r="AO112" s="422"/>
      <c r="AP112" s="423"/>
      <c r="AQ112" s="285" t="s">
        <v>438</v>
      </c>
      <c r="AR112" s="286"/>
      <c r="AS112" s="286"/>
      <c r="AT112" s="325"/>
      <c r="AU112" s="285" t="s">
        <v>439</v>
      </c>
      <c r="AV112" s="286"/>
      <c r="AW112" s="286"/>
      <c r="AX112" s="287"/>
    </row>
    <row r="113" spans="1:50" ht="23.25" hidden="1" customHeight="1" x14ac:dyDescent="0.2">
      <c r="A113" s="428"/>
      <c r="B113" s="429"/>
      <c r="C113" s="429"/>
      <c r="D113" s="429"/>
      <c r="E113" s="429"/>
      <c r="F113" s="430"/>
      <c r="G113" s="107"/>
      <c r="H113" s="107"/>
      <c r="I113" s="107"/>
      <c r="J113" s="107"/>
      <c r="K113" s="107"/>
      <c r="L113" s="107"/>
      <c r="M113" s="107"/>
      <c r="N113" s="107"/>
      <c r="O113" s="107"/>
      <c r="P113" s="107"/>
      <c r="Q113" s="107"/>
      <c r="R113" s="107"/>
      <c r="S113" s="107"/>
      <c r="T113" s="107"/>
      <c r="U113" s="107"/>
      <c r="V113" s="107"/>
      <c r="W113" s="107"/>
      <c r="X113" s="108"/>
      <c r="Y113" s="471" t="s">
        <v>55</v>
      </c>
      <c r="Z113" s="472"/>
      <c r="AA113" s="473"/>
      <c r="AB113" s="551"/>
      <c r="AC113" s="552"/>
      <c r="AD113" s="553"/>
      <c r="AE113" s="424"/>
      <c r="AF113" s="424"/>
      <c r="AG113" s="424"/>
      <c r="AH113" s="424"/>
      <c r="AI113" s="424"/>
      <c r="AJ113" s="424"/>
      <c r="AK113" s="424"/>
      <c r="AL113" s="424"/>
      <c r="AM113" s="424"/>
      <c r="AN113" s="424"/>
      <c r="AO113" s="424"/>
      <c r="AP113" s="424"/>
      <c r="AQ113" s="219"/>
      <c r="AR113" s="220"/>
      <c r="AS113" s="220"/>
      <c r="AT113" s="221"/>
      <c r="AU113" s="219"/>
      <c r="AV113" s="220"/>
      <c r="AW113" s="220"/>
      <c r="AX113" s="221"/>
    </row>
    <row r="114" spans="1:50" ht="23.25" hidden="1" customHeight="1" x14ac:dyDescent="0.2">
      <c r="A114" s="431"/>
      <c r="B114" s="432"/>
      <c r="C114" s="432"/>
      <c r="D114" s="432"/>
      <c r="E114" s="432"/>
      <c r="F114" s="433"/>
      <c r="G114" s="113"/>
      <c r="H114" s="113"/>
      <c r="I114" s="113"/>
      <c r="J114" s="113"/>
      <c r="K114" s="113"/>
      <c r="L114" s="113"/>
      <c r="M114" s="113"/>
      <c r="N114" s="113"/>
      <c r="O114" s="113"/>
      <c r="P114" s="113"/>
      <c r="Q114" s="113"/>
      <c r="R114" s="113"/>
      <c r="S114" s="113"/>
      <c r="T114" s="113"/>
      <c r="U114" s="113"/>
      <c r="V114" s="113"/>
      <c r="W114" s="113"/>
      <c r="X114" s="114"/>
      <c r="Y114" s="451" t="s">
        <v>56</v>
      </c>
      <c r="Z114" s="554"/>
      <c r="AA114" s="555"/>
      <c r="AB114" s="474"/>
      <c r="AC114" s="475"/>
      <c r="AD114" s="476"/>
      <c r="AE114" s="424"/>
      <c r="AF114" s="424"/>
      <c r="AG114" s="424"/>
      <c r="AH114" s="424"/>
      <c r="AI114" s="424"/>
      <c r="AJ114" s="424"/>
      <c r="AK114" s="424"/>
      <c r="AL114" s="424"/>
      <c r="AM114" s="424"/>
      <c r="AN114" s="424"/>
      <c r="AO114" s="424"/>
      <c r="AP114" s="424"/>
      <c r="AQ114" s="219"/>
      <c r="AR114" s="220"/>
      <c r="AS114" s="220"/>
      <c r="AT114" s="221"/>
      <c r="AU114" s="219"/>
      <c r="AV114" s="220"/>
      <c r="AW114" s="220"/>
      <c r="AX114" s="221"/>
    </row>
    <row r="115" spans="1:50" ht="23.25" customHeight="1" x14ac:dyDescent="0.2">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398</v>
      </c>
      <c r="AF115" s="422"/>
      <c r="AG115" s="422"/>
      <c r="AH115" s="423"/>
      <c r="AI115" s="421" t="s">
        <v>396</v>
      </c>
      <c r="AJ115" s="422"/>
      <c r="AK115" s="422"/>
      <c r="AL115" s="423"/>
      <c r="AM115" s="421" t="s">
        <v>425</v>
      </c>
      <c r="AN115" s="422"/>
      <c r="AO115" s="422"/>
      <c r="AP115" s="423"/>
      <c r="AQ115" s="594" t="s">
        <v>440</v>
      </c>
      <c r="AR115" s="595"/>
      <c r="AS115" s="595"/>
      <c r="AT115" s="595"/>
      <c r="AU115" s="595"/>
      <c r="AV115" s="595"/>
      <c r="AW115" s="595"/>
      <c r="AX115" s="596"/>
    </row>
    <row r="116" spans="1:50" ht="23.25" customHeight="1" x14ac:dyDescent="0.2">
      <c r="A116" s="445"/>
      <c r="B116" s="446"/>
      <c r="C116" s="446"/>
      <c r="D116" s="446"/>
      <c r="E116" s="446"/>
      <c r="F116" s="447"/>
      <c r="G116" s="396" t="s">
        <v>593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579</v>
      </c>
      <c r="AC116" s="469"/>
      <c r="AD116" s="470"/>
      <c r="AE116" s="424" t="s">
        <v>569</v>
      </c>
      <c r="AF116" s="424"/>
      <c r="AG116" s="424"/>
      <c r="AH116" s="424"/>
      <c r="AI116" s="424" t="s">
        <v>569</v>
      </c>
      <c r="AJ116" s="424"/>
      <c r="AK116" s="424"/>
      <c r="AL116" s="424"/>
      <c r="AM116" s="424" t="s">
        <v>569</v>
      </c>
      <c r="AN116" s="424"/>
      <c r="AO116" s="424"/>
      <c r="AP116" s="424"/>
      <c r="AQ116" s="219" t="s">
        <v>414</v>
      </c>
      <c r="AR116" s="220"/>
      <c r="AS116" s="220"/>
      <c r="AT116" s="220"/>
      <c r="AU116" s="220"/>
      <c r="AV116" s="220"/>
      <c r="AW116" s="220"/>
      <c r="AX116" s="222"/>
    </row>
    <row r="117" spans="1:50" ht="31.5" customHeight="1" thickBot="1" x14ac:dyDescent="0.2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577</v>
      </c>
      <c r="AC117" s="479"/>
      <c r="AD117" s="480"/>
      <c r="AE117" s="557" t="s">
        <v>569</v>
      </c>
      <c r="AF117" s="557"/>
      <c r="AG117" s="557"/>
      <c r="AH117" s="557"/>
      <c r="AI117" s="557" t="s">
        <v>569</v>
      </c>
      <c r="AJ117" s="557"/>
      <c r="AK117" s="557"/>
      <c r="AL117" s="557"/>
      <c r="AM117" s="557" t="s">
        <v>569</v>
      </c>
      <c r="AN117" s="557"/>
      <c r="AO117" s="557"/>
      <c r="AP117" s="557"/>
      <c r="AQ117" s="598" t="s">
        <v>414</v>
      </c>
      <c r="AR117" s="557"/>
      <c r="AS117" s="557"/>
      <c r="AT117" s="557"/>
      <c r="AU117" s="557"/>
      <c r="AV117" s="557"/>
      <c r="AW117" s="557"/>
      <c r="AX117" s="558"/>
    </row>
    <row r="118" spans="1:50" ht="23.25" hidden="1" customHeight="1" x14ac:dyDescent="0.2">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398</v>
      </c>
      <c r="AF118" s="422"/>
      <c r="AG118" s="422"/>
      <c r="AH118" s="423"/>
      <c r="AI118" s="421" t="s">
        <v>396</v>
      </c>
      <c r="AJ118" s="422"/>
      <c r="AK118" s="422"/>
      <c r="AL118" s="423"/>
      <c r="AM118" s="421" t="s">
        <v>425</v>
      </c>
      <c r="AN118" s="422"/>
      <c r="AO118" s="422"/>
      <c r="AP118" s="423"/>
      <c r="AQ118" s="594" t="s">
        <v>440</v>
      </c>
      <c r="AR118" s="595"/>
      <c r="AS118" s="595"/>
      <c r="AT118" s="595"/>
      <c r="AU118" s="595"/>
      <c r="AV118" s="595"/>
      <c r="AW118" s="595"/>
      <c r="AX118" s="596"/>
    </row>
    <row r="119" spans="1:50" ht="23.25" hidden="1" customHeight="1" x14ac:dyDescent="0.2">
      <c r="A119" s="445"/>
      <c r="B119" s="446"/>
      <c r="C119" s="446"/>
      <c r="D119" s="446"/>
      <c r="E119" s="446"/>
      <c r="F119" s="447"/>
      <c r="G119" s="396" t="s">
        <v>363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398</v>
      </c>
      <c r="AF121" s="422"/>
      <c r="AG121" s="422"/>
      <c r="AH121" s="423"/>
      <c r="AI121" s="421" t="s">
        <v>396</v>
      </c>
      <c r="AJ121" s="422"/>
      <c r="AK121" s="422"/>
      <c r="AL121" s="423"/>
      <c r="AM121" s="421" t="s">
        <v>425</v>
      </c>
      <c r="AN121" s="422"/>
      <c r="AO121" s="422"/>
      <c r="AP121" s="423"/>
      <c r="AQ121" s="594" t="s">
        <v>440</v>
      </c>
      <c r="AR121" s="595"/>
      <c r="AS121" s="595"/>
      <c r="AT121" s="595"/>
      <c r="AU121" s="595"/>
      <c r="AV121" s="595"/>
      <c r="AW121" s="595"/>
      <c r="AX121" s="596"/>
    </row>
    <row r="122" spans="1:50" ht="23.25" hidden="1" customHeight="1" x14ac:dyDescent="0.2">
      <c r="A122" s="445"/>
      <c r="B122" s="446"/>
      <c r="C122" s="446"/>
      <c r="D122" s="446"/>
      <c r="E122" s="446"/>
      <c r="F122" s="447"/>
      <c r="G122" s="396" t="s">
        <v>364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2">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398</v>
      </c>
      <c r="AF124" s="422"/>
      <c r="AG124" s="422"/>
      <c r="AH124" s="423"/>
      <c r="AI124" s="421" t="s">
        <v>396</v>
      </c>
      <c r="AJ124" s="422"/>
      <c r="AK124" s="422"/>
      <c r="AL124" s="423"/>
      <c r="AM124" s="421" t="s">
        <v>425</v>
      </c>
      <c r="AN124" s="422"/>
      <c r="AO124" s="422"/>
      <c r="AP124" s="423"/>
      <c r="AQ124" s="594" t="s">
        <v>440</v>
      </c>
      <c r="AR124" s="595"/>
      <c r="AS124" s="595"/>
      <c r="AT124" s="595"/>
      <c r="AU124" s="595"/>
      <c r="AV124" s="595"/>
      <c r="AW124" s="595"/>
      <c r="AX124" s="596"/>
    </row>
    <row r="125" spans="1:50" ht="23.25" hidden="1" customHeight="1" x14ac:dyDescent="0.2">
      <c r="A125" s="445"/>
      <c r="B125" s="446"/>
      <c r="C125" s="446"/>
      <c r="D125" s="446"/>
      <c r="E125" s="446"/>
      <c r="F125" s="447"/>
      <c r="G125" s="396" t="s">
        <v>364</v>
      </c>
      <c r="H125" s="396"/>
      <c r="I125" s="396"/>
      <c r="J125" s="396"/>
      <c r="K125" s="396"/>
      <c r="L125" s="396"/>
      <c r="M125" s="396"/>
      <c r="N125" s="396"/>
      <c r="O125" s="396"/>
      <c r="P125" s="396"/>
      <c r="Q125" s="396"/>
      <c r="R125" s="396"/>
      <c r="S125" s="396"/>
      <c r="T125" s="396"/>
      <c r="U125" s="396"/>
      <c r="V125" s="396"/>
      <c r="W125" s="396"/>
      <c r="X125" s="94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2">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2">
      <c r="A127" s="635" t="s">
        <v>15</v>
      </c>
      <c r="B127" s="446"/>
      <c r="C127" s="446"/>
      <c r="D127" s="446"/>
      <c r="E127" s="446"/>
      <c r="F127" s="447"/>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1" t="s">
        <v>398</v>
      </c>
      <c r="AF127" s="422"/>
      <c r="AG127" s="422"/>
      <c r="AH127" s="423"/>
      <c r="AI127" s="421" t="s">
        <v>396</v>
      </c>
      <c r="AJ127" s="422"/>
      <c r="AK127" s="422"/>
      <c r="AL127" s="423"/>
      <c r="AM127" s="421" t="s">
        <v>425</v>
      </c>
      <c r="AN127" s="422"/>
      <c r="AO127" s="422"/>
      <c r="AP127" s="423"/>
      <c r="AQ127" s="594" t="s">
        <v>440</v>
      </c>
      <c r="AR127" s="595"/>
      <c r="AS127" s="595"/>
      <c r="AT127" s="595"/>
      <c r="AU127" s="595"/>
      <c r="AV127" s="595"/>
      <c r="AW127" s="595"/>
      <c r="AX127" s="596"/>
    </row>
    <row r="128" spans="1:50" ht="23.25" hidden="1" customHeight="1" x14ac:dyDescent="0.2">
      <c r="A128" s="445"/>
      <c r="B128" s="446"/>
      <c r="C128" s="446"/>
      <c r="D128" s="446"/>
      <c r="E128" s="446"/>
      <c r="F128" s="447"/>
      <c r="G128" s="396" t="s">
        <v>364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5">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2">
      <c r="A130" s="190" t="s">
        <v>413</v>
      </c>
      <c r="B130" s="187"/>
      <c r="C130" s="186" t="s">
        <v>239</v>
      </c>
      <c r="D130" s="187"/>
      <c r="E130" s="171" t="s">
        <v>268</v>
      </c>
      <c r="F130" s="172"/>
      <c r="G130" s="173" t="s">
        <v>570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2">
      <c r="A131" s="191"/>
      <c r="B131" s="188"/>
      <c r="C131" s="182"/>
      <c r="D131" s="188"/>
      <c r="E131" s="176" t="s">
        <v>267</v>
      </c>
      <c r="F131" s="177"/>
      <c r="G131" s="112" t="s">
        <v>571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2">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8" t="s">
        <v>251</v>
      </c>
      <c r="AV132" s="198"/>
      <c r="AW132" s="198"/>
      <c r="AX132" s="199"/>
    </row>
    <row r="133" spans="1:50" ht="18.75" customHeight="1" x14ac:dyDescent="0.2">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v>2</v>
      </c>
      <c r="AR133" s="201"/>
      <c r="AS133" s="135" t="s">
        <v>236</v>
      </c>
      <c r="AT133" s="136"/>
      <c r="AU133" s="202">
        <v>3</v>
      </c>
      <c r="AV133" s="202"/>
      <c r="AW133" s="135" t="s">
        <v>181</v>
      </c>
      <c r="AX133" s="197"/>
    </row>
    <row r="134" spans="1:50" ht="39.75" customHeight="1" x14ac:dyDescent="0.2">
      <c r="A134" s="191"/>
      <c r="B134" s="188"/>
      <c r="C134" s="182"/>
      <c r="D134" s="188"/>
      <c r="E134" s="182"/>
      <c r="F134" s="183"/>
      <c r="G134" s="106" t="s">
        <v>572</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573</v>
      </c>
      <c r="AC134" s="207"/>
      <c r="AD134" s="207"/>
      <c r="AE134" s="208">
        <v>4.4000000000000004</v>
      </c>
      <c r="AF134" s="209"/>
      <c r="AG134" s="209"/>
      <c r="AH134" s="209"/>
      <c r="AI134" s="208">
        <v>4.5</v>
      </c>
      <c r="AJ134" s="209"/>
      <c r="AK134" s="209"/>
      <c r="AL134" s="209"/>
      <c r="AM134" s="208">
        <v>4.4000000000000004</v>
      </c>
      <c r="AN134" s="209"/>
      <c r="AO134" s="209"/>
      <c r="AP134" s="209"/>
      <c r="AQ134" s="208" t="s">
        <v>569</v>
      </c>
      <c r="AR134" s="209"/>
      <c r="AS134" s="209"/>
      <c r="AT134" s="209"/>
      <c r="AU134" s="208" t="s">
        <v>578</v>
      </c>
      <c r="AV134" s="209"/>
      <c r="AW134" s="209"/>
      <c r="AX134" s="210"/>
    </row>
    <row r="135" spans="1:50" ht="39.75" customHeight="1" x14ac:dyDescent="0.2">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573</v>
      </c>
      <c r="AC135" s="215"/>
      <c r="AD135" s="215"/>
      <c r="AE135" s="208">
        <v>3.5</v>
      </c>
      <c r="AF135" s="209"/>
      <c r="AG135" s="209"/>
      <c r="AH135" s="209"/>
      <c r="AI135" s="208">
        <v>3.5</v>
      </c>
      <c r="AJ135" s="209"/>
      <c r="AK135" s="209"/>
      <c r="AL135" s="209"/>
      <c r="AM135" s="208">
        <v>3.5</v>
      </c>
      <c r="AN135" s="209"/>
      <c r="AO135" s="209"/>
      <c r="AP135" s="209"/>
      <c r="AQ135" s="208">
        <v>3.5</v>
      </c>
      <c r="AR135" s="209"/>
      <c r="AS135" s="209"/>
      <c r="AT135" s="209"/>
      <c r="AU135" s="208">
        <v>3.5</v>
      </c>
      <c r="AV135" s="209"/>
      <c r="AW135" s="209"/>
      <c r="AX135" s="210"/>
    </row>
    <row r="136" spans="1:50" ht="18.75" hidden="1" customHeight="1" x14ac:dyDescent="0.2">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8" t="s">
        <v>251</v>
      </c>
      <c r="AV136" s="198"/>
      <c r="AW136" s="198"/>
      <c r="AX136" s="199"/>
    </row>
    <row r="137" spans="1:50" ht="18.75" hidden="1" customHeight="1" x14ac:dyDescent="0.2">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c r="AV137" s="202"/>
      <c r="AW137" s="135" t="s">
        <v>181</v>
      </c>
      <c r="AX137" s="197"/>
    </row>
    <row r="138" spans="1:50" ht="39.75" hidden="1" customHeight="1" x14ac:dyDescent="0.2">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2">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2">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8" t="s">
        <v>251</v>
      </c>
      <c r="AV140" s="198"/>
      <c r="AW140" s="198"/>
      <c r="AX140" s="199"/>
    </row>
    <row r="141" spans="1:50" ht="18.75" hidden="1" customHeight="1" x14ac:dyDescent="0.2">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2">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2">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2">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8" t="s">
        <v>251</v>
      </c>
      <c r="AV144" s="198"/>
      <c r="AW144" s="198"/>
      <c r="AX144" s="199"/>
    </row>
    <row r="145" spans="1:50" ht="18.75" hidden="1" customHeight="1" x14ac:dyDescent="0.2">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2">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2">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2">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8" t="s">
        <v>251</v>
      </c>
      <c r="AV148" s="198"/>
      <c r="AW148" s="198"/>
      <c r="AX148" s="199"/>
    </row>
    <row r="149" spans="1:50" ht="18.75" hidden="1" customHeight="1" x14ac:dyDescent="0.2">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2">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2">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2">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2">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2">
      <c r="A154" s="191"/>
      <c r="B154" s="188"/>
      <c r="C154" s="182"/>
      <c r="D154" s="188"/>
      <c r="E154" s="182"/>
      <c r="F154" s="183"/>
      <c r="G154" s="106" t="s">
        <v>414</v>
      </c>
      <c r="H154" s="107"/>
      <c r="I154" s="107"/>
      <c r="J154" s="107"/>
      <c r="K154" s="107"/>
      <c r="L154" s="107"/>
      <c r="M154" s="107"/>
      <c r="N154" s="107"/>
      <c r="O154" s="107"/>
      <c r="P154" s="108"/>
      <c r="Q154" s="127" t="s">
        <v>414</v>
      </c>
      <c r="R154" s="107"/>
      <c r="S154" s="107"/>
      <c r="T154" s="107"/>
      <c r="U154" s="107"/>
      <c r="V154" s="107"/>
      <c r="W154" s="107"/>
      <c r="X154" s="107"/>
      <c r="Y154" s="107"/>
      <c r="Z154" s="107"/>
      <c r="AA154" s="294"/>
      <c r="AB154" s="143" t="s">
        <v>414</v>
      </c>
      <c r="AC154" s="144"/>
      <c r="AD154" s="144"/>
      <c r="AE154" s="149" t="s">
        <v>414</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2">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2">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2">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t="s">
        <v>414</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2">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2">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2">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2">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2">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2">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2">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2">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2">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2">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2">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2">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2">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2">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2">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2">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2">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2">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2">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2">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2">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2">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2">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2">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2">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2">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2">
      <c r="A188" s="191"/>
      <c r="B188" s="188"/>
      <c r="C188" s="182"/>
      <c r="D188" s="188"/>
      <c r="E188" s="127" t="s">
        <v>582</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2">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2">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2">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8" t="s">
        <v>251</v>
      </c>
      <c r="AV192" s="198"/>
      <c r="AW192" s="198"/>
      <c r="AX192" s="199"/>
    </row>
    <row r="193" spans="1:50" ht="18.75" hidden="1" customHeight="1" x14ac:dyDescent="0.2">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2">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2">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2">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8" t="s">
        <v>251</v>
      </c>
      <c r="AV196" s="198"/>
      <c r="AW196" s="198"/>
      <c r="AX196" s="199"/>
    </row>
    <row r="197" spans="1:50" ht="18.75" hidden="1" customHeight="1" x14ac:dyDescent="0.2">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2">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2">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2">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8" t="s">
        <v>251</v>
      </c>
      <c r="AV200" s="198"/>
      <c r="AW200" s="198"/>
      <c r="AX200" s="199"/>
    </row>
    <row r="201" spans="1:50" ht="18.75" hidden="1" customHeight="1" x14ac:dyDescent="0.2">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2">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2">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2">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8" t="s">
        <v>251</v>
      </c>
      <c r="AV204" s="198"/>
      <c r="AW204" s="198"/>
      <c r="AX204" s="199"/>
    </row>
    <row r="205" spans="1:50" ht="18.75" hidden="1" customHeight="1" x14ac:dyDescent="0.2">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2">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2">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2">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8" t="s">
        <v>251</v>
      </c>
      <c r="AV208" s="198"/>
      <c r="AW208" s="198"/>
      <c r="AX208" s="199"/>
    </row>
    <row r="209" spans="1:50" ht="18.75" hidden="1" customHeight="1" x14ac:dyDescent="0.2">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2">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2">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2">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2">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2">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2">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2">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2">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2">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2">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2">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2">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2">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2">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2">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2">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2">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2">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2">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2">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2">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2">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2">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2">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2">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2">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2">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2">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2">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2">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2">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2">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2">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2">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2">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2">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2">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2">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8" t="s">
        <v>251</v>
      </c>
      <c r="AV252" s="198"/>
      <c r="AW252" s="198"/>
      <c r="AX252" s="199"/>
    </row>
    <row r="253" spans="1:50" ht="18.75" hidden="1" customHeight="1" x14ac:dyDescent="0.2">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2">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2">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2">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8" t="s">
        <v>251</v>
      </c>
      <c r="AV256" s="198"/>
      <c r="AW256" s="198"/>
      <c r="AX256" s="199"/>
    </row>
    <row r="257" spans="1:50" ht="18.75" hidden="1" customHeight="1" x14ac:dyDescent="0.2">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2">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2">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2">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8" t="s">
        <v>251</v>
      </c>
      <c r="AV260" s="198"/>
      <c r="AW260" s="198"/>
      <c r="AX260" s="199"/>
    </row>
    <row r="261" spans="1:50" ht="18.75" hidden="1" customHeight="1" x14ac:dyDescent="0.2">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2">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2">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2">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398</v>
      </c>
      <c r="AF264" s="157"/>
      <c r="AG264" s="157"/>
      <c r="AH264" s="157"/>
      <c r="AI264" s="157" t="s">
        <v>396</v>
      </c>
      <c r="AJ264" s="157"/>
      <c r="AK264" s="157"/>
      <c r="AL264" s="157"/>
      <c r="AM264" s="157" t="s">
        <v>425</v>
      </c>
      <c r="AN264" s="157"/>
      <c r="AO264" s="157"/>
      <c r="AP264" s="153"/>
      <c r="AQ264" s="161" t="s">
        <v>235</v>
      </c>
      <c r="AR264" s="132"/>
      <c r="AS264" s="132"/>
      <c r="AT264" s="133"/>
      <c r="AU264" s="138" t="s">
        <v>251</v>
      </c>
      <c r="AV264" s="138"/>
      <c r="AW264" s="138"/>
      <c r="AX264" s="139"/>
    </row>
    <row r="265" spans="1:50" ht="18.75" hidden="1" customHeight="1" x14ac:dyDescent="0.2">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2">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2">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2">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8" t="s">
        <v>251</v>
      </c>
      <c r="AV268" s="198"/>
      <c r="AW268" s="198"/>
      <c r="AX268" s="199"/>
    </row>
    <row r="269" spans="1:50" ht="18.75" hidden="1" customHeight="1" x14ac:dyDescent="0.2">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2">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2">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2">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2">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2">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2">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2">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2">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2">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2">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2">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2">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2">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2">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2">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2">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2">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2">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2">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2">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2">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2">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2">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2">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2">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2">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2">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2">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2">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2">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2">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2">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2">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2">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2">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5">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2">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2">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2">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8" t="s">
        <v>251</v>
      </c>
      <c r="AV312" s="198"/>
      <c r="AW312" s="198"/>
      <c r="AX312" s="199"/>
    </row>
    <row r="313" spans="1:50" ht="18.75" hidden="1" customHeight="1" x14ac:dyDescent="0.2">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2">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2">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2">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8" t="s">
        <v>251</v>
      </c>
      <c r="AV316" s="198"/>
      <c r="AW316" s="198"/>
      <c r="AX316" s="199"/>
    </row>
    <row r="317" spans="1:50" ht="18.75" hidden="1" customHeight="1" x14ac:dyDescent="0.2">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2">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2">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2">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8" t="s">
        <v>251</v>
      </c>
      <c r="AV320" s="198"/>
      <c r="AW320" s="198"/>
      <c r="AX320" s="199"/>
    </row>
    <row r="321" spans="1:50" ht="18.75" hidden="1" customHeight="1" x14ac:dyDescent="0.2">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2">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2">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2">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8" t="s">
        <v>251</v>
      </c>
      <c r="AV324" s="198"/>
      <c r="AW324" s="198"/>
      <c r="AX324" s="199"/>
    </row>
    <row r="325" spans="1:50" ht="18.75" hidden="1" customHeight="1" x14ac:dyDescent="0.2">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2">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2">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2">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8" t="s">
        <v>251</v>
      </c>
      <c r="AV328" s="198"/>
      <c r="AW328" s="198"/>
      <c r="AX328" s="199"/>
    </row>
    <row r="329" spans="1:50" ht="18.75" hidden="1" customHeight="1" x14ac:dyDescent="0.2">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2">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2">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2">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2">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2">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2">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2">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2">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2">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2">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2">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2">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2">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2">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2">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2">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2">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2">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2">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2">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2">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2">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2">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2">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2">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2">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2">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2">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2">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2">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2">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2">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2">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2">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2">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5">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2">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2">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2">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8" t="s">
        <v>251</v>
      </c>
      <c r="AV372" s="198"/>
      <c r="AW372" s="198"/>
      <c r="AX372" s="199"/>
    </row>
    <row r="373" spans="1:50" ht="18.75" hidden="1" customHeight="1" x14ac:dyDescent="0.2">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2">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2">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2">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8" t="s">
        <v>251</v>
      </c>
      <c r="AV376" s="198"/>
      <c r="AW376" s="198"/>
      <c r="AX376" s="199"/>
    </row>
    <row r="377" spans="1:50" ht="18.75" hidden="1" customHeight="1" x14ac:dyDescent="0.2">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2">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2">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2">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8" t="s">
        <v>251</v>
      </c>
      <c r="AV380" s="198"/>
      <c r="AW380" s="198"/>
      <c r="AX380" s="199"/>
    </row>
    <row r="381" spans="1:50" ht="18.75" hidden="1" customHeight="1" x14ac:dyDescent="0.2">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2">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2">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2">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8" t="s">
        <v>251</v>
      </c>
      <c r="AV384" s="198"/>
      <c r="AW384" s="198"/>
      <c r="AX384" s="199"/>
    </row>
    <row r="385" spans="1:50" ht="18.75" hidden="1" customHeight="1" x14ac:dyDescent="0.2">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2">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2">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2">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8" t="s">
        <v>251</v>
      </c>
      <c r="AV388" s="198"/>
      <c r="AW388" s="198"/>
      <c r="AX388" s="199"/>
    </row>
    <row r="389" spans="1:50" ht="18.75" hidden="1" customHeight="1" x14ac:dyDescent="0.2">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2">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2">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2">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2">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2">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2">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2">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2">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2">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2">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2">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2">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2">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2">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2">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2">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2">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2">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2">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2">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2">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2">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2">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2">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2">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2">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2">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2">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2">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2">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2">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2">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2">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2">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2">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2">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2">
      <c r="A430" s="191"/>
      <c r="B430" s="188"/>
      <c r="C430" s="180" t="s">
        <v>428</v>
      </c>
      <c r="D430" s="944"/>
      <c r="E430" s="176" t="s">
        <v>406</v>
      </c>
      <c r="F430" s="911"/>
      <c r="G430" s="912" t="s">
        <v>255</v>
      </c>
      <c r="H430" s="125"/>
      <c r="I430" s="125"/>
      <c r="J430" s="913" t="s">
        <v>568</v>
      </c>
      <c r="K430" s="914"/>
      <c r="L430" s="914"/>
      <c r="M430" s="914"/>
      <c r="N430" s="914"/>
      <c r="O430" s="914"/>
      <c r="P430" s="914"/>
      <c r="Q430" s="914"/>
      <c r="R430" s="914"/>
      <c r="S430" s="914"/>
      <c r="T430" s="915"/>
      <c r="U430" s="591" t="s">
        <v>569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6"/>
    </row>
    <row r="431" spans="1:50" ht="18.75" customHeight="1" x14ac:dyDescent="0.2">
      <c r="A431" s="191"/>
      <c r="B431" s="188"/>
      <c r="C431" s="182"/>
      <c r="D431" s="188"/>
      <c r="E431" s="345" t="s">
        <v>244</v>
      </c>
      <c r="F431" s="346"/>
      <c r="G431" s="347"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243</v>
      </c>
      <c r="AF431" s="340"/>
      <c r="AG431" s="340"/>
      <c r="AH431" s="341"/>
      <c r="AI431" s="342" t="s">
        <v>419</v>
      </c>
      <c r="AJ431" s="342"/>
      <c r="AK431" s="342"/>
      <c r="AL431" s="161"/>
      <c r="AM431" s="342" t="s">
        <v>432</v>
      </c>
      <c r="AN431" s="342"/>
      <c r="AO431" s="342"/>
      <c r="AP431" s="161"/>
      <c r="AQ431" s="161" t="s">
        <v>235</v>
      </c>
      <c r="AR431" s="132"/>
      <c r="AS431" s="132"/>
      <c r="AT431" s="133"/>
      <c r="AU431" s="138" t="s">
        <v>134</v>
      </c>
      <c r="AV431" s="138"/>
      <c r="AW431" s="138"/>
      <c r="AX431" s="139"/>
    </row>
    <row r="432" spans="1:50" ht="18.75" customHeight="1" x14ac:dyDescent="0.2">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t="s">
        <v>569</v>
      </c>
      <c r="AF432" s="202"/>
      <c r="AG432" s="135" t="s">
        <v>236</v>
      </c>
      <c r="AH432" s="136"/>
      <c r="AI432" s="158"/>
      <c r="AJ432" s="158"/>
      <c r="AK432" s="158"/>
      <c r="AL432" s="156"/>
      <c r="AM432" s="158"/>
      <c r="AN432" s="158"/>
      <c r="AO432" s="158"/>
      <c r="AP432" s="156"/>
      <c r="AQ432" s="593" t="s">
        <v>569</v>
      </c>
      <c r="AR432" s="202"/>
      <c r="AS432" s="135" t="s">
        <v>236</v>
      </c>
      <c r="AT432" s="136"/>
      <c r="AU432" s="202" t="s">
        <v>569</v>
      </c>
      <c r="AV432" s="202"/>
      <c r="AW432" s="135" t="s">
        <v>181</v>
      </c>
      <c r="AX432" s="197"/>
    </row>
    <row r="433" spans="1:50" ht="23.25" customHeight="1" x14ac:dyDescent="0.2">
      <c r="A433" s="191"/>
      <c r="B433" s="188"/>
      <c r="C433" s="182"/>
      <c r="D433" s="188"/>
      <c r="E433" s="345"/>
      <c r="F433" s="346"/>
      <c r="G433" s="106" t="s">
        <v>569</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569</v>
      </c>
      <c r="AC433" s="215"/>
      <c r="AD433" s="215"/>
      <c r="AE433" s="343" t="s">
        <v>569</v>
      </c>
      <c r="AF433" s="209"/>
      <c r="AG433" s="209"/>
      <c r="AH433" s="209"/>
      <c r="AI433" s="343" t="s">
        <v>569</v>
      </c>
      <c r="AJ433" s="209"/>
      <c r="AK433" s="209"/>
      <c r="AL433" s="209"/>
      <c r="AM433" s="343" t="s">
        <v>569</v>
      </c>
      <c r="AN433" s="209"/>
      <c r="AO433" s="209"/>
      <c r="AP433" s="344"/>
      <c r="AQ433" s="343" t="s">
        <v>569</v>
      </c>
      <c r="AR433" s="209"/>
      <c r="AS433" s="209"/>
      <c r="AT433" s="344"/>
      <c r="AU433" s="209" t="s">
        <v>569</v>
      </c>
      <c r="AV433" s="209"/>
      <c r="AW433" s="209"/>
      <c r="AX433" s="210"/>
    </row>
    <row r="434" spans="1:50" ht="23.25" customHeight="1" x14ac:dyDescent="0.2">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569</v>
      </c>
      <c r="AC434" s="207"/>
      <c r="AD434" s="207"/>
      <c r="AE434" s="343" t="s">
        <v>569</v>
      </c>
      <c r="AF434" s="209"/>
      <c r="AG434" s="209"/>
      <c r="AH434" s="344"/>
      <c r="AI434" s="343" t="s">
        <v>569</v>
      </c>
      <c r="AJ434" s="209"/>
      <c r="AK434" s="209"/>
      <c r="AL434" s="209"/>
      <c r="AM434" s="343" t="s">
        <v>569</v>
      </c>
      <c r="AN434" s="209"/>
      <c r="AO434" s="209"/>
      <c r="AP434" s="344"/>
      <c r="AQ434" s="343" t="s">
        <v>569</v>
      </c>
      <c r="AR434" s="209"/>
      <c r="AS434" s="209"/>
      <c r="AT434" s="344"/>
      <c r="AU434" s="209" t="s">
        <v>569</v>
      </c>
      <c r="AV434" s="209"/>
      <c r="AW434" s="209"/>
      <c r="AX434" s="210"/>
    </row>
    <row r="435" spans="1:50" ht="23.25" customHeight="1" x14ac:dyDescent="0.2">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182</v>
      </c>
      <c r="AC435" s="582"/>
      <c r="AD435" s="582"/>
      <c r="AE435" s="343" t="s">
        <v>569</v>
      </c>
      <c r="AF435" s="209"/>
      <c r="AG435" s="209"/>
      <c r="AH435" s="344"/>
      <c r="AI435" s="343" t="s">
        <v>569</v>
      </c>
      <c r="AJ435" s="209"/>
      <c r="AK435" s="209"/>
      <c r="AL435" s="209"/>
      <c r="AM435" s="343" t="s">
        <v>569</v>
      </c>
      <c r="AN435" s="209"/>
      <c r="AO435" s="209"/>
      <c r="AP435" s="344"/>
      <c r="AQ435" s="343" t="s">
        <v>569</v>
      </c>
      <c r="AR435" s="209"/>
      <c r="AS435" s="209"/>
      <c r="AT435" s="344"/>
      <c r="AU435" s="209" t="s">
        <v>569</v>
      </c>
      <c r="AV435" s="209"/>
      <c r="AW435" s="209"/>
      <c r="AX435" s="210"/>
    </row>
    <row r="436" spans="1:50" ht="18.75" hidden="1" customHeight="1" x14ac:dyDescent="0.2">
      <c r="A436" s="191"/>
      <c r="B436" s="188"/>
      <c r="C436" s="182"/>
      <c r="D436" s="188"/>
      <c r="E436" s="345" t="s">
        <v>244</v>
      </c>
      <c r="F436" s="346"/>
      <c r="G436" s="347"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243</v>
      </c>
      <c r="AF436" s="340"/>
      <c r="AG436" s="340"/>
      <c r="AH436" s="341"/>
      <c r="AI436" s="342" t="s">
        <v>419</v>
      </c>
      <c r="AJ436" s="342"/>
      <c r="AK436" s="342"/>
      <c r="AL436" s="161"/>
      <c r="AM436" s="342" t="s">
        <v>432</v>
      </c>
      <c r="AN436" s="342"/>
      <c r="AO436" s="342"/>
      <c r="AP436" s="161"/>
      <c r="AQ436" s="161" t="s">
        <v>235</v>
      </c>
      <c r="AR436" s="132"/>
      <c r="AS436" s="132"/>
      <c r="AT436" s="133"/>
      <c r="AU436" s="138" t="s">
        <v>134</v>
      </c>
      <c r="AV436" s="138"/>
      <c r="AW436" s="138"/>
      <c r="AX436" s="139"/>
    </row>
    <row r="437" spans="1:50" ht="18.75" hidden="1" customHeight="1" x14ac:dyDescent="0.2">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593"/>
      <c r="AR437" s="202"/>
      <c r="AS437" s="135" t="s">
        <v>236</v>
      </c>
      <c r="AT437" s="136"/>
      <c r="AU437" s="202"/>
      <c r="AV437" s="202"/>
      <c r="AW437" s="135" t="s">
        <v>181</v>
      </c>
      <c r="AX437" s="197"/>
    </row>
    <row r="438" spans="1:50" ht="23.25" hidden="1" customHeight="1" x14ac:dyDescent="0.2">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2">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2">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182</v>
      </c>
      <c r="AC440" s="582"/>
      <c r="AD440" s="582"/>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2">
      <c r="A441" s="191"/>
      <c r="B441" s="188"/>
      <c r="C441" s="182"/>
      <c r="D441" s="188"/>
      <c r="E441" s="345" t="s">
        <v>244</v>
      </c>
      <c r="F441" s="346"/>
      <c r="G441" s="347"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243</v>
      </c>
      <c r="AF441" s="340"/>
      <c r="AG441" s="340"/>
      <c r="AH441" s="341"/>
      <c r="AI441" s="342" t="s">
        <v>419</v>
      </c>
      <c r="AJ441" s="342"/>
      <c r="AK441" s="342"/>
      <c r="AL441" s="161"/>
      <c r="AM441" s="342" t="s">
        <v>432</v>
      </c>
      <c r="AN441" s="342"/>
      <c r="AO441" s="342"/>
      <c r="AP441" s="161"/>
      <c r="AQ441" s="161" t="s">
        <v>235</v>
      </c>
      <c r="AR441" s="132"/>
      <c r="AS441" s="132"/>
      <c r="AT441" s="133"/>
      <c r="AU441" s="138" t="s">
        <v>134</v>
      </c>
      <c r="AV441" s="138"/>
      <c r="AW441" s="138"/>
      <c r="AX441" s="139"/>
    </row>
    <row r="442" spans="1:50" ht="18.75" hidden="1" customHeight="1" x14ac:dyDescent="0.2">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593"/>
      <c r="AR442" s="202"/>
      <c r="AS442" s="135" t="s">
        <v>236</v>
      </c>
      <c r="AT442" s="136"/>
      <c r="AU442" s="202"/>
      <c r="AV442" s="202"/>
      <c r="AW442" s="135" t="s">
        <v>181</v>
      </c>
      <c r="AX442" s="197"/>
    </row>
    <row r="443" spans="1:50" ht="23.25" hidden="1" customHeight="1" x14ac:dyDescent="0.2">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2">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2">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182</v>
      </c>
      <c r="AC445" s="582"/>
      <c r="AD445" s="582"/>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2">
      <c r="A446" s="191"/>
      <c r="B446" s="188"/>
      <c r="C446" s="182"/>
      <c r="D446" s="188"/>
      <c r="E446" s="345" t="s">
        <v>244</v>
      </c>
      <c r="F446" s="346"/>
      <c r="G446" s="347"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243</v>
      </c>
      <c r="AF446" s="340"/>
      <c r="AG446" s="340"/>
      <c r="AH446" s="341"/>
      <c r="AI446" s="342" t="s">
        <v>419</v>
      </c>
      <c r="AJ446" s="342"/>
      <c r="AK446" s="342"/>
      <c r="AL446" s="161"/>
      <c r="AM446" s="342" t="s">
        <v>432</v>
      </c>
      <c r="AN446" s="342"/>
      <c r="AO446" s="342"/>
      <c r="AP446" s="161"/>
      <c r="AQ446" s="161" t="s">
        <v>235</v>
      </c>
      <c r="AR446" s="132"/>
      <c r="AS446" s="132"/>
      <c r="AT446" s="133"/>
      <c r="AU446" s="138" t="s">
        <v>134</v>
      </c>
      <c r="AV446" s="138"/>
      <c r="AW446" s="138"/>
      <c r="AX446" s="139"/>
    </row>
    <row r="447" spans="1:50" ht="18.75" hidden="1" customHeight="1" x14ac:dyDescent="0.2">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593"/>
      <c r="AR447" s="202"/>
      <c r="AS447" s="135" t="s">
        <v>236</v>
      </c>
      <c r="AT447" s="136"/>
      <c r="AU447" s="202"/>
      <c r="AV447" s="202"/>
      <c r="AW447" s="135" t="s">
        <v>181</v>
      </c>
      <c r="AX447" s="197"/>
    </row>
    <row r="448" spans="1:50" ht="23.25" hidden="1" customHeight="1" x14ac:dyDescent="0.2">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2">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2">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182</v>
      </c>
      <c r="AC450" s="582"/>
      <c r="AD450" s="582"/>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2">
      <c r="A451" s="191"/>
      <c r="B451" s="188"/>
      <c r="C451" s="182"/>
      <c r="D451" s="188"/>
      <c r="E451" s="345" t="s">
        <v>244</v>
      </c>
      <c r="F451" s="346"/>
      <c r="G451" s="347"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243</v>
      </c>
      <c r="AF451" s="340"/>
      <c r="AG451" s="340"/>
      <c r="AH451" s="341"/>
      <c r="AI451" s="342" t="s">
        <v>419</v>
      </c>
      <c r="AJ451" s="342"/>
      <c r="AK451" s="342"/>
      <c r="AL451" s="161"/>
      <c r="AM451" s="342" t="s">
        <v>432</v>
      </c>
      <c r="AN451" s="342"/>
      <c r="AO451" s="342"/>
      <c r="AP451" s="161"/>
      <c r="AQ451" s="161" t="s">
        <v>235</v>
      </c>
      <c r="AR451" s="132"/>
      <c r="AS451" s="132"/>
      <c r="AT451" s="133"/>
      <c r="AU451" s="138" t="s">
        <v>134</v>
      </c>
      <c r="AV451" s="138"/>
      <c r="AW451" s="138"/>
      <c r="AX451" s="139"/>
    </row>
    <row r="452" spans="1:50" ht="18.75" hidden="1" customHeight="1" x14ac:dyDescent="0.2">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593"/>
      <c r="AR452" s="202"/>
      <c r="AS452" s="135" t="s">
        <v>236</v>
      </c>
      <c r="AT452" s="136"/>
      <c r="AU452" s="202"/>
      <c r="AV452" s="202"/>
      <c r="AW452" s="135" t="s">
        <v>181</v>
      </c>
      <c r="AX452" s="197"/>
    </row>
    <row r="453" spans="1:50" ht="23.25" hidden="1" customHeight="1" x14ac:dyDescent="0.2">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2">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2">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182</v>
      </c>
      <c r="AC455" s="582"/>
      <c r="AD455" s="582"/>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hidden="1" customHeight="1" x14ac:dyDescent="0.2">
      <c r="A456" s="191"/>
      <c r="B456" s="188"/>
      <c r="C456" s="182"/>
      <c r="D456" s="188"/>
      <c r="E456" s="345" t="s">
        <v>245</v>
      </c>
      <c r="F456" s="346"/>
      <c r="G456" s="347"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243</v>
      </c>
      <c r="AF456" s="340"/>
      <c r="AG456" s="340"/>
      <c r="AH456" s="341"/>
      <c r="AI456" s="342" t="s">
        <v>419</v>
      </c>
      <c r="AJ456" s="342"/>
      <c r="AK456" s="342"/>
      <c r="AL456" s="161"/>
      <c r="AM456" s="342" t="s">
        <v>432</v>
      </c>
      <c r="AN456" s="342"/>
      <c r="AO456" s="342"/>
      <c r="AP456" s="161"/>
      <c r="AQ456" s="161" t="s">
        <v>235</v>
      </c>
      <c r="AR456" s="132"/>
      <c r="AS456" s="132"/>
      <c r="AT456" s="133"/>
      <c r="AU456" s="138" t="s">
        <v>134</v>
      </c>
      <c r="AV456" s="138"/>
      <c r="AW456" s="138"/>
      <c r="AX456" s="139"/>
    </row>
    <row r="457" spans="1:50" ht="18.75" hidden="1" customHeight="1" x14ac:dyDescent="0.2">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593"/>
      <c r="AR457" s="202"/>
      <c r="AS457" s="135" t="s">
        <v>236</v>
      </c>
      <c r="AT457" s="136"/>
      <c r="AU457" s="202"/>
      <c r="AV457" s="202"/>
      <c r="AW457" s="135" t="s">
        <v>181</v>
      </c>
      <c r="AX457" s="197"/>
    </row>
    <row r="458" spans="1:50" ht="23.25" hidden="1" customHeight="1" x14ac:dyDescent="0.2">
      <c r="A458" s="191"/>
      <c r="B458" s="188"/>
      <c r="C458" s="182"/>
      <c r="D458" s="188"/>
      <c r="E458" s="345"/>
      <c r="F458" s="346"/>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3"/>
      <c r="AF458" s="209"/>
      <c r="AG458" s="209"/>
      <c r="AH458" s="209"/>
      <c r="AI458" s="343"/>
      <c r="AJ458" s="209"/>
      <c r="AK458" s="209"/>
      <c r="AL458" s="209"/>
      <c r="AM458" s="343"/>
      <c r="AN458" s="209"/>
      <c r="AO458" s="209"/>
      <c r="AP458" s="344"/>
      <c r="AQ458" s="343"/>
      <c r="AR458" s="209"/>
      <c r="AS458" s="209"/>
      <c r="AT458" s="344"/>
      <c r="AU458" s="209"/>
      <c r="AV458" s="209"/>
      <c r="AW458" s="209"/>
      <c r="AX458" s="210"/>
    </row>
    <row r="459" spans="1:50" ht="23.25" hidden="1" customHeight="1" x14ac:dyDescent="0.2">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3"/>
      <c r="AF459" s="209"/>
      <c r="AG459" s="209"/>
      <c r="AH459" s="344"/>
      <c r="AI459" s="343"/>
      <c r="AJ459" s="209"/>
      <c r="AK459" s="209"/>
      <c r="AL459" s="209"/>
      <c r="AM459" s="343"/>
      <c r="AN459" s="209"/>
      <c r="AO459" s="209"/>
      <c r="AP459" s="344"/>
      <c r="AQ459" s="343"/>
      <c r="AR459" s="209"/>
      <c r="AS459" s="209"/>
      <c r="AT459" s="344"/>
      <c r="AU459" s="209"/>
      <c r="AV459" s="209"/>
      <c r="AW459" s="209"/>
      <c r="AX459" s="210"/>
    </row>
    <row r="460" spans="1:50" ht="23.25" hidden="1" customHeight="1" x14ac:dyDescent="0.2">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3"/>
      <c r="AF460" s="209"/>
      <c r="AG460" s="209"/>
      <c r="AH460" s="344"/>
      <c r="AI460" s="343"/>
      <c r="AJ460" s="209"/>
      <c r="AK460" s="209"/>
      <c r="AL460" s="209"/>
      <c r="AM460" s="343"/>
      <c r="AN460" s="209"/>
      <c r="AO460" s="209"/>
      <c r="AP460" s="344"/>
      <c r="AQ460" s="343"/>
      <c r="AR460" s="209"/>
      <c r="AS460" s="209"/>
      <c r="AT460" s="344"/>
      <c r="AU460" s="209"/>
      <c r="AV460" s="209"/>
      <c r="AW460" s="209"/>
      <c r="AX460" s="210"/>
    </row>
    <row r="461" spans="1:50" ht="18.75" hidden="1" customHeight="1" x14ac:dyDescent="0.2">
      <c r="A461" s="191"/>
      <c r="B461" s="188"/>
      <c r="C461" s="182"/>
      <c r="D461" s="188"/>
      <c r="E461" s="345" t="s">
        <v>245</v>
      </c>
      <c r="F461" s="346"/>
      <c r="G461" s="347"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243</v>
      </c>
      <c r="AF461" s="340"/>
      <c r="AG461" s="340"/>
      <c r="AH461" s="341"/>
      <c r="AI461" s="342" t="s">
        <v>419</v>
      </c>
      <c r="AJ461" s="342"/>
      <c r="AK461" s="342"/>
      <c r="AL461" s="161"/>
      <c r="AM461" s="342" t="s">
        <v>432</v>
      </c>
      <c r="AN461" s="342"/>
      <c r="AO461" s="342"/>
      <c r="AP461" s="161"/>
      <c r="AQ461" s="161" t="s">
        <v>235</v>
      </c>
      <c r="AR461" s="132"/>
      <c r="AS461" s="132"/>
      <c r="AT461" s="133"/>
      <c r="AU461" s="138" t="s">
        <v>134</v>
      </c>
      <c r="AV461" s="138"/>
      <c r="AW461" s="138"/>
      <c r="AX461" s="139"/>
    </row>
    <row r="462" spans="1:50" ht="18.75" hidden="1" customHeight="1" x14ac:dyDescent="0.2">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593"/>
      <c r="AR462" s="202"/>
      <c r="AS462" s="135" t="s">
        <v>236</v>
      </c>
      <c r="AT462" s="136"/>
      <c r="AU462" s="202"/>
      <c r="AV462" s="202"/>
      <c r="AW462" s="135" t="s">
        <v>181</v>
      </c>
      <c r="AX462" s="197"/>
    </row>
    <row r="463" spans="1:50" ht="23.25" hidden="1" customHeight="1" x14ac:dyDescent="0.2">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2">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2">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2">
      <c r="A466" s="191"/>
      <c r="B466" s="188"/>
      <c r="C466" s="182"/>
      <c r="D466" s="188"/>
      <c r="E466" s="345" t="s">
        <v>245</v>
      </c>
      <c r="F466" s="346"/>
      <c r="G466" s="347"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243</v>
      </c>
      <c r="AF466" s="340"/>
      <c r="AG466" s="340"/>
      <c r="AH466" s="341"/>
      <c r="AI466" s="342" t="s">
        <v>419</v>
      </c>
      <c r="AJ466" s="342"/>
      <c r="AK466" s="342"/>
      <c r="AL466" s="161"/>
      <c r="AM466" s="342" t="s">
        <v>432</v>
      </c>
      <c r="AN466" s="342"/>
      <c r="AO466" s="342"/>
      <c r="AP466" s="161"/>
      <c r="AQ466" s="161" t="s">
        <v>235</v>
      </c>
      <c r="AR466" s="132"/>
      <c r="AS466" s="132"/>
      <c r="AT466" s="133"/>
      <c r="AU466" s="138" t="s">
        <v>134</v>
      </c>
      <c r="AV466" s="138"/>
      <c r="AW466" s="138"/>
      <c r="AX466" s="139"/>
    </row>
    <row r="467" spans="1:50" ht="18.75" hidden="1" customHeight="1" x14ac:dyDescent="0.2">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593"/>
      <c r="AR467" s="202"/>
      <c r="AS467" s="135" t="s">
        <v>236</v>
      </c>
      <c r="AT467" s="136"/>
      <c r="AU467" s="202"/>
      <c r="AV467" s="202"/>
      <c r="AW467" s="135" t="s">
        <v>181</v>
      </c>
      <c r="AX467" s="197"/>
    </row>
    <row r="468" spans="1:50" ht="23.25" hidden="1" customHeight="1" x14ac:dyDescent="0.2">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2">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2">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2">
      <c r="A471" s="191"/>
      <c r="B471" s="188"/>
      <c r="C471" s="182"/>
      <c r="D471" s="188"/>
      <c r="E471" s="345" t="s">
        <v>245</v>
      </c>
      <c r="F471" s="346"/>
      <c r="G471" s="347"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243</v>
      </c>
      <c r="AF471" s="340"/>
      <c r="AG471" s="340"/>
      <c r="AH471" s="341"/>
      <c r="AI471" s="342" t="s">
        <v>419</v>
      </c>
      <c r="AJ471" s="342"/>
      <c r="AK471" s="342"/>
      <c r="AL471" s="161"/>
      <c r="AM471" s="342" t="s">
        <v>432</v>
      </c>
      <c r="AN471" s="342"/>
      <c r="AO471" s="342"/>
      <c r="AP471" s="161"/>
      <c r="AQ471" s="161" t="s">
        <v>235</v>
      </c>
      <c r="AR471" s="132"/>
      <c r="AS471" s="132"/>
      <c r="AT471" s="133"/>
      <c r="AU471" s="138" t="s">
        <v>134</v>
      </c>
      <c r="AV471" s="138"/>
      <c r="AW471" s="138"/>
      <c r="AX471" s="139"/>
    </row>
    <row r="472" spans="1:50" ht="18.75" hidden="1" customHeight="1" x14ac:dyDescent="0.2">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593"/>
      <c r="AR472" s="202"/>
      <c r="AS472" s="135" t="s">
        <v>236</v>
      </c>
      <c r="AT472" s="136"/>
      <c r="AU472" s="202"/>
      <c r="AV472" s="202"/>
      <c r="AW472" s="135" t="s">
        <v>181</v>
      </c>
      <c r="AX472" s="197"/>
    </row>
    <row r="473" spans="1:50" ht="23.25" hidden="1" customHeight="1" x14ac:dyDescent="0.2">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2">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2">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2">
      <c r="A476" s="191"/>
      <c r="B476" s="188"/>
      <c r="C476" s="182"/>
      <c r="D476" s="188"/>
      <c r="E476" s="345" t="s">
        <v>245</v>
      </c>
      <c r="F476" s="346"/>
      <c r="G476" s="347"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243</v>
      </c>
      <c r="AF476" s="340"/>
      <c r="AG476" s="340"/>
      <c r="AH476" s="341"/>
      <c r="AI476" s="342" t="s">
        <v>419</v>
      </c>
      <c r="AJ476" s="342"/>
      <c r="AK476" s="342"/>
      <c r="AL476" s="161"/>
      <c r="AM476" s="342" t="s">
        <v>432</v>
      </c>
      <c r="AN476" s="342"/>
      <c r="AO476" s="342"/>
      <c r="AP476" s="161"/>
      <c r="AQ476" s="161" t="s">
        <v>235</v>
      </c>
      <c r="AR476" s="132"/>
      <c r="AS476" s="132"/>
      <c r="AT476" s="133"/>
      <c r="AU476" s="138" t="s">
        <v>134</v>
      </c>
      <c r="AV476" s="138"/>
      <c r="AW476" s="138"/>
      <c r="AX476" s="139"/>
    </row>
    <row r="477" spans="1:50" ht="18.75" hidden="1" customHeight="1" x14ac:dyDescent="0.2">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593"/>
      <c r="AR477" s="202"/>
      <c r="AS477" s="135" t="s">
        <v>236</v>
      </c>
      <c r="AT477" s="136"/>
      <c r="AU477" s="202"/>
      <c r="AV477" s="202"/>
      <c r="AW477" s="135" t="s">
        <v>181</v>
      </c>
      <c r="AX477" s="197"/>
    </row>
    <row r="478" spans="1:50" ht="23.25" hidden="1" customHeight="1" x14ac:dyDescent="0.2">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2">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2">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customHeight="1" x14ac:dyDescent="0.2">
      <c r="A481" s="191"/>
      <c r="B481" s="188"/>
      <c r="C481" s="182"/>
      <c r="D481" s="188"/>
      <c r="E481" s="124" t="s">
        <v>415</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2">
      <c r="A482" s="191"/>
      <c r="B482" s="188"/>
      <c r="C482" s="182"/>
      <c r="D482" s="188"/>
      <c r="E482" s="127" t="s">
        <v>569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2">
      <c r="A484" s="191"/>
      <c r="B484" s="188"/>
      <c r="C484" s="182"/>
      <c r="D484" s="188"/>
      <c r="E484" s="176" t="s">
        <v>410</v>
      </c>
      <c r="F484" s="177"/>
      <c r="G484" s="912" t="s">
        <v>255</v>
      </c>
      <c r="H484" s="125"/>
      <c r="I484" s="125"/>
      <c r="J484" s="913"/>
      <c r="K484" s="914"/>
      <c r="L484" s="914"/>
      <c r="M484" s="914"/>
      <c r="N484" s="914"/>
      <c r="O484" s="914"/>
      <c r="P484" s="914"/>
      <c r="Q484" s="914"/>
      <c r="R484" s="914"/>
      <c r="S484" s="914"/>
      <c r="T484" s="91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6"/>
    </row>
    <row r="485" spans="1:50" ht="18.75" hidden="1" customHeight="1" x14ac:dyDescent="0.2">
      <c r="A485" s="191"/>
      <c r="B485" s="188"/>
      <c r="C485" s="182"/>
      <c r="D485" s="188"/>
      <c r="E485" s="345" t="s">
        <v>244</v>
      </c>
      <c r="F485" s="346"/>
      <c r="G485" s="347"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243</v>
      </c>
      <c r="AF485" s="340"/>
      <c r="AG485" s="340"/>
      <c r="AH485" s="341"/>
      <c r="AI485" s="342" t="s">
        <v>419</v>
      </c>
      <c r="AJ485" s="342"/>
      <c r="AK485" s="342"/>
      <c r="AL485" s="161"/>
      <c r="AM485" s="342" t="s">
        <v>432</v>
      </c>
      <c r="AN485" s="342"/>
      <c r="AO485" s="342"/>
      <c r="AP485" s="161"/>
      <c r="AQ485" s="161" t="s">
        <v>235</v>
      </c>
      <c r="AR485" s="132"/>
      <c r="AS485" s="132"/>
      <c r="AT485" s="133"/>
      <c r="AU485" s="138" t="s">
        <v>134</v>
      </c>
      <c r="AV485" s="138"/>
      <c r="AW485" s="138"/>
      <c r="AX485" s="139"/>
    </row>
    <row r="486" spans="1:50" ht="18.75" hidden="1" customHeight="1" x14ac:dyDescent="0.2">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593"/>
      <c r="AR486" s="202"/>
      <c r="AS486" s="135" t="s">
        <v>236</v>
      </c>
      <c r="AT486" s="136"/>
      <c r="AU486" s="202"/>
      <c r="AV486" s="202"/>
      <c r="AW486" s="135" t="s">
        <v>181</v>
      </c>
      <c r="AX486" s="197"/>
    </row>
    <row r="487" spans="1:50" ht="23.25" hidden="1" customHeight="1" x14ac:dyDescent="0.2">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2">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2">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182</v>
      </c>
      <c r="AC489" s="582"/>
      <c r="AD489" s="582"/>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2">
      <c r="A490" s="191"/>
      <c r="B490" s="188"/>
      <c r="C490" s="182"/>
      <c r="D490" s="188"/>
      <c r="E490" s="345" t="s">
        <v>244</v>
      </c>
      <c r="F490" s="346"/>
      <c r="G490" s="347"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243</v>
      </c>
      <c r="AF490" s="340"/>
      <c r="AG490" s="340"/>
      <c r="AH490" s="341"/>
      <c r="AI490" s="342" t="s">
        <v>419</v>
      </c>
      <c r="AJ490" s="342"/>
      <c r="AK490" s="342"/>
      <c r="AL490" s="161"/>
      <c r="AM490" s="342" t="s">
        <v>432</v>
      </c>
      <c r="AN490" s="342"/>
      <c r="AO490" s="342"/>
      <c r="AP490" s="161"/>
      <c r="AQ490" s="161" t="s">
        <v>235</v>
      </c>
      <c r="AR490" s="132"/>
      <c r="AS490" s="132"/>
      <c r="AT490" s="133"/>
      <c r="AU490" s="138" t="s">
        <v>134</v>
      </c>
      <c r="AV490" s="138"/>
      <c r="AW490" s="138"/>
      <c r="AX490" s="139"/>
    </row>
    <row r="491" spans="1:50" ht="18.75" hidden="1" customHeight="1" x14ac:dyDescent="0.2">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593"/>
      <c r="AR491" s="202"/>
      <c r="AS491" s="135" t="s">
        <v>236</v>
      </c>
      <c r="AT491" s="136"/>
      <c r="AU491" s="202"/>
      <c r="AV491" s="202"/>
      <c r="AW491" s="135" t="s">
        <v>181</v>
      </c>
      <c r="AX491" s="197"/>
    </row>
    <row r="492" spans="1:50" ht="23.25" hidden="1" customHeight="1" x14ac:dyDescent="0.2">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2">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2">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182</v>
      </c>
      <c r="AC494" s="582"/>
      <c r="AD494" s="582"/>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2">
      <c r="A495" s="191"/>
      <c r="B495" s="188"/>
      <c r="C495" s="182"/>
      <c r="D495" s="188"/>
      <c r="E495" s="345" t="s">
        <v>244</v>
      </c>
      <c r="F495" s="346"/>
      <c r="G495" s="347"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243</v>
      </c>
      <c r="AF495" s="340"/>
      <c r="AG495" s="340"/>
      <c r="AH495" s="341"/>
      <c r="AI495" s="342" t="s">
        <v>419</v>
      </c>
      <c r="AJ495" s="342"/>
      <c r="AK495" s="342"/>
      <c r="AL495" s="161"/>
      <c r="AM495" s="342" t="s">
        <v>432</v>
      </c>
      <c r="AN495" s="342"/>
      <c r="AO495" s="342"/>
      <c r="AP495" s="161"/>
      <c r="AQ495" s="161" t="s">
        <v>235</v>
      </c>
      <c r="AR495" s="132"/>
      <c r="AS495" s="132"/>
      <c r="AT495" s="133"/>
      <c r="AU495" s="138" t="s">
        <v>134</v>
      </c>
      <c r="AV495" s="138"/>
      <c r="AW495" s="138"/>
      <c r="AX495" s="139"/>
    </row>
    <row r="496" spans="1:50" ht="18.75" hidden="1" customHeight="1" x14ac:dyDescent="0.2">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593"/>
      <c r="AR496" s="202"/>
      <c r="AS496" s="135" t="s">
        <v>236</v>
      </c>
      <c r="AT496" s="136"/>
      <c r="AU496" s="202"/>
      <c r="AV496" s="202"/>
      <c r="AW496" s="135" t="s">
        <v>181</v>
      </c>
      <c r="AX496" s="197"/>
    </row>
    <row r="497" spans="1:50" ht="23.25" hidden="1" customHeight="1" x14ac:dyDescent="0.2">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2">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2">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182</v>
      </c>
      <c r="AC499" s="582"/>
      <c r="AD499" s="582"/>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2">
      <c r="A500" s="191"/>
      <c r="B500" s="188"/>
      <c r="C500" s="182"/>
      <c r="D500" s="188"/>
      <c r="E500" s="345" t="s">
        <v>244</v>
      </c>
      <c r="F500" s="346"/>
      <c r="G500" s="347"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243</v>
      </c>
      <c r="AF500" s="340"/>
      <c r="AG500" s="340"/>
      <c r="AH500" s="341"/>
      <c r="AI500" s="342" t="s">
        <v>419</v>
      </c>
      <c r="AJ500" s="342"/>
      <c r="AK500" s="342"/>
      <c r="AL500" s="161"/>
      <c r="AM500" s="342" t="s">
        <v>432</v>
      </c>
      <c r="AN500" s="342"/>
      <c r="AO500" s="342"/>
      <c r="AP500" s="161"/>
      <c r="AQ500" s="161" t="s">
        <v>235</v>
      </c>
      <c r="AR500" s="132"/>
      <c r="AS500" s="132"/>
      <c r="AT500" s="133"/>
      <c r="AU500" s="138" t="s">
        <v>134</v>
      </c>
      <c r="AV500" s="138"/>
      <c r="AW500" s="138"/>
      <c r="AX500" s="139"/>
    </row>
    <row r="501" spans="1:50" ht="18.75" hidden="1" customHeight="1" x14ac:dyDescent="0.2">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593"/>
      <c r="AR501" s="202"/>
      <c r="AS501" s="135" t="s">
        <v>236</v>
      </c>
      <c r="AT501" s="136"/>
      <c r="AU501" s="202"/>
      <c r="AV501" s="202"/>
      <c r="AW501" s="135" t="s">
        <v>181</v>
      </c>
      <c r="AX501" s="197"/>
    </row>
    <row r="502" spans="1:50" ht="23.25" hidden="1" customHeight="1" x14ac:dyDescent="0.2">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2">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2">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182</v>
      </c>
      <c r="AC504" s="582"/>
      <c r="AD504" s="582"/>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2">
      <c r="A505" s="191"/>
      <c r="B505" s="188"/>
      <c r="C505" s="182"/>
      <c r="D505" s="188"/>
      <c r="E505" s="345" t="s">
        <v>244</v>
      </c>
      <c r="F505" s="346"/>
      <c r="G505" s="347"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243</v>
      </c>
      <c r="AF505" s="340"/>
      <c r="AG505" s="340"/>
      <c r="AH505" s="341"/>
      <c r="AI505" s="342" t="s">
        <v>419</v>
      </c>
      <c r="AJ505" s="342"/>
      <c r="AK505" s="342"/>
      <c r="AL505" s="161"/>
      <c r="AM505" s="342" t="s">
        <v>432</v>
      </c>
      <c r="AN505" s="342"/>
      <c r="AO505" s="342"/>
      <c r="AP505" s="161"/>
      <c r="AQ505" s="161" t="s">
        <v>235</v>
      </c>
      <c r="AR505" s="132"/>
      <c r="AS505" s="132"/>
      <c r="AT505" s="133"/>
      <c r="AU505" s="138" t="s">
        <v>134</v>
      </c>
      <c r="AV505" s="138"/>
      <c r="AW505" s="138"/>
      <c r="AX505" s="139"/>
    </row>
    <row r="506" spans="1:50" ht="18.75" hidden="1" customHeight="1" x14ac:dyDescent="0.2">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593"/>
      <c r="AR506" s="202"/>
      <c r="AS506" s="135" t="s">
        <v>236</v>
      </c>
      <c r="AT506" s="136"/>
      <c r="AU506" s="202"/>
      <c r="AV506" s="202"/>
      <c r="AW506" s="135" t="s">
        <v>181</v>
      </c>
      <c r="AX506" s="197"/>
    </row>
    <row r="507" spans="1:50" ht="23.25" hidden="1" customHeight="1" x14ac:dyDescent="0.2">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2">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2">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182</v>
      </c>
      <c r="AC509" s="582"/>
      <c r="AD509" s="582"/>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2">
      <c r="A510" s="191"/>
      <c r="B510" s="188"/>
      <c r="C510" s="182"/>
      <c r="D510" s="188"/>
      <c r="E510" s="345" t="s">
        <v>245</v>
      </c>
      <c r="F510" s="346"/>
      <c r="G510" s="347"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243</v>
      </c>
      <c r="AF510" s="340"/>
      <c r="AG510" s="340"/>
      <c r="AH510" s="341"/>
      <c r="AI510" s="342" t="s">
        <v>419</v>
      </c>
      <c r="AJ510" s="342"/>
      <c r="AK510" s="342"/>
      <c r="AL510" s="161"/>
      <c r="AM510" s="342" t="s">
        <v>432</v>
      </c>
      <c r="AN510" s="342"/>
      <c r="AO510" s="342"/>
      <c r="AP510" s="161"/>
      <c r="AQ510" s="161" t="s">
        <v>235</v>
      </c>
      <c r="AR510" s="132"/>
      <c r="AS510" s="132"/>
      <c r="AT510" s="133"/>
      <c r="AU510" s="138" t="s">
        <v>134</v>
      </c>
      <c r="AV510" s="138"/>
      <c r="AW510" s="138"/>
      <c r="AX510" s="139"/>
    </row>
    <row r="511" spans="1:50" ht="18.75" hidden="1" customHeight="1" x14ac:dyDescent="0.2">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593"/>
      <c r="AR511" s="202"/>
      <c r="AS511" s="135" t="s">
        <v>236</v>
      </c>
      <c r="AT511" s="136"/>
      <c r="AU511" s="202"/>
      <c r="AV511" s="202"/>
      <c r="AW511" s="135" t="s">
        <v>181</v>
      </c>
      <c r="AX511" s="197"/>
    </row>
    <row r="512" spans="1:50" ht="23.25" hidden="1" customHeight="1" x14ac:dyDescent="0.2">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2">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2">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2">
      <c r="A515" s="191"/>
      <c r="B515" s="188"/>
      <c r="C515" s="182"/>
      <c r="D515" s="188"/>
      <c r="E515" s="345" t="s">
        <v>245</v>
      </c>
      <c r="F515" s="346"/>
      <c r="G515" s="347"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243</v>
      </c>
      <c r="AF515" s="340"/>
      <c r="AG515" s="340"/>
      <c r="AH515" s="341"/>
      <c r="AI515" s="342" t="s">
        <v>419</v>
      </c>
      <c r="AJ515" s="342"/>
      <c r="AK515" s="342"/>
      <c r="AL515" s="161"/>
      <c r="AM515" s="342" t="s">
        <v>432</v>
      </c>
      <c r="AN515" s="342"/>
      <c r="AO515" s="342"/>
      <c r="AP515" s="161"/>
      <c r="AQ515" s="161" t="s">
        <v>235</v>
      </c>
      <c r="AR515" s="132"/>
      <c r="AS515" s="132"/>
      <c r="AT515" s="133"/>
      <c r="AU515" s="138" t="s">
        <v>134</v>
      </c>
      <c r="AV515" s="138"/>
      <c r="AW515" s="138"/>
      <c r="AX515" s="139"/>
    </row>
    <row r="516" spans="1:50" ht="18.75" hidden="1" customHeight="1" x14ac:dyDescent="0.2">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593"/>
      <c r="AR516" s="202"/>
      <c r="AS516" s="135" t="s">
        <v>236</v>
      </c>
      <c r="AT516" s="136"/>
      <c r="AU516" s="202"/>
      <c r="AV516" s="202"/>
      <c r="AW516" s="135" t="s">
        <v>181</v>
      </c>
      <c r="AX516" s="197"/>
    </row>
    <row r="517" spans="1:50" ht="23.25" hidden="1" customHeight="1" x14ac:dyDescent="0.2">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2">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2">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2">
      <c r="A520" s="191"/>
      <c r="B520" s="188"/>
      <c r="C520" s="182"/>
      <c r="D520" s="188"/>
      <c r="E520" s="345" t="s">
        <v>245</v>
      </c>
      <c r="F520" s="346"/>
      <c r="G520" s="347"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243</v>
      </c>
      <c r="AF520" s="340"/>
      <c r="AG520" s="340"/>
      <c r="AH520" s="341"/>
      <c r="AI520" s="342" t="s">
        <v>419</v>
      </c>
      <c r="AJ520" s="342"/>
      <c r="AK520" s="342"/>
      <c r="AL520" s="161"/>
      <c r="AM520" s="342" t="s">
        <v>432</v>
      </c>
      <c r="AN520" s="342"/>
      <c r="AO520" s="342"/>
      <c r="AP520" s="161"/>
      <c r="AQ520" s="161" t="s">
        <v>235</v>
      </c>
      <c r="AR520" s="132"/>
      <c r="AS520" s="132"/>
      <c r="AT520" s="133"/>
      <c r="AU520" s="138" t="s">
        <v>134</v>
      </c>
      <c r="AV520" s="138"/>
      <c r="AW520" s="138"/>
      <c r="AX520" s="139"/>
    </row>
    <row r="521" spans="1:50" ht="18.75" hidden="1" customHeight="1" x14ac:dyDescent="0.2">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593"/>
      <c r="AR521" s="202"/>
      <c r="AS521" s="135" t="s">
        <v>236</v>
      </c>
      <c r="AT521" s="136"/>
      <c r="AU521" s="202"/>
      <c r="AV521" s="202"/>
      <c r="AW521" s="135" t="s">
        <v>181</v>
      </c>
      <c r="AX521" s="197"/>
    </row>
    <row r="522" spans="1:50" ht="23.25" hidden="1" customHeight="1" x14ac:dyDescent="0.2">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2">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2">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2">
      <c r="A525" s="191"/>
      <c r="B525" s="188"/>
      <c r="C525" s="182"/>
      <c r="D525" s="188"/>
      <c r="E525" s="345" t="s">
        <v>245</v>
      </c>
      <c r="F525" s="346"/>
      <c r="G525" s="347"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243</v>
      </c>
      <c r="AF525" s="340"/>
      <c r="AG525" s="340"/>
      <c r="AH525" s="341"/>
      <c r="AI525" s="342" t="s">
        <v>419</v>
      </c>
      <c r="AJ525" s="342"/>
      <c r="AK525" s="342"/>
      <c r="AL525" s="161"/>
      <c r="AM525" s="342" t="s">
        <v>432</v>
      </c>
      <c r="AN525" s="342"/>
      <c r="AO525" s="342"/>
      <c r="AP525" s="161"/>
      <c r="AQ525" s="161" t="s">
        <v>235</v>
      </c>
      <c r="AR525" s="132"/>
      <c r="AS525" s="132"/>
      <c r="AT525" s="133"/>
      <c r="AU525" s="138" t="s">
        <v>134</v>
      </c>
      <c r="AV525" s="138"/>
      <c r="AW525" s="138"/>
      <c r="AX525" s="139"/>
    </row>
    <row r="526" spans="1:50" ht="18.75" hidden="1" customHeight="1" x14ac:dyDescent="0.2">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593"/>
      <c r="AR526" s="202"/>
      <c r="AS526" s="135" t="s">
        <v>236</v>
      </c>
      <c r="AT526" s="136"/>
      <c r="AU526" s="202"/>
      <c r="AV526" s="202"/>
      <c r="AW526" s="135" t="s">
        <v>181</v>
      </c>
      <c r="AX526" s="197"/>
    </row>
    <row r="527" spans="1:50" ht="23.25" hidden="1" customHeight="1" x14ac:dyDescent="0.2">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2">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2">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2">
      <c r="A530" s="191"/>
      <c r="B530" s="188"/>
      <c r="C530" s="182"/>
      <c r="D530" s="188"/>
      <c r="E530" s="345" t="s">
        <v>245</v>
      </c>
      <c r="F530" s="346"/>
      <c r="G530" s="347"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243</v>
      </c>
      <c r="AF530" s="340"/>
      <c r="AG530" s="340"/>
      <c r="AH530" s="341"/>
      <c r="AI530" s="342" t="s">
        <v>419</v>
      </c>
      <c r="AJ530" s="342"/>
      <c r="AK530" s="342"/>
      <c r="AL530" s="161"/>
      <c r="AM530" s="342" t="s">
        <v>432</v>
      </c>
      <c r="AN530" s="342"/>
      <c r="AO530" s="342"/>
      <c r="AP530" s="161"/>
      <c r="AQ530" s="161" t="s">
        <v>235</v>
      </c>
      <c r="AR530" s="132"/>
      <c r="AS530" s="132"/>
      <c r="AT530" s="133"/>
      <c r="AU530" s="138" t="s">
        <v>134</v>
      </c>
      <c r="AV530" s="138"/>
      <c r="AW530" s="138"/>
      <c r="AX530" s="139"/>
    </row>
    <row r="531" spans="1:50" ht="18.75" hidden="1" customHeight="1" x14ac:dyDescent="0.2">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593"/>
      <c r="AR531" s="202"/>
      <c r="AS531" s="135" t="s">
        <v>236</v>
      </c>
      <c r="AT531" s="136"/>
      <c r="AU531" s="202"/>
      <c r="AV531" s="202"/>
      <c r="AW531" s="135" t="s">
        <v>181</v>
      </c>
      <c r="AX531" s="197"/>
    </row>
    <row r="532" spans="1:50" ht="23.25" hidden="1" customHeight="1" x14ac:dyDescent="0.2">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2">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2">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2">
      <c r="A535" s="191"/>
      <c r="B535" s="188"/>
      <c r="C535" s="182"/>
      <c r="D535" s="188"/>
      <c r="E535" s="124" t="s">
        <v>416</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2">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2">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2">
      <c r="A538" s="191"/>
      <c r="B538" s="188"/>
      <c r="C538" s="182"/>
      <c r="D538" s="188"/>
      <c r="E538" s="176" t="s">
        <v>411</v>
      </c>
      <c r="F538" s="177"/>
      <c r="G538" s="912" t="s">
        <v>255</v>
      </c>
      <c r="H538" s="125"/>
      <c r="I538" s="125"/>
      <c r="J538" s="913"/>
      <c r="K538" s="914"/>
      <c r="L538" s="914"/>
      <c r="M538" s="914"/>
      <c r="N538" s="914"/>
      <c r="O538" s="914"/>
      <c r="P538" s="914"/>
      <c r="Q538" s="914"/>
      <c r="R538" s="914"/>
      <c r="S538" s="914"/>
      <c r="T538" s="91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6"/>
    </row>
    <row r="539" spans="1:50" ht="18.75" hidden="1" customHeight="1" x14ac:dyDescent="0.2">
      <c r="A539" s="191"/>
      <c r="B539" s="188"/>
      <c r="C539" s="182"/>
      <c r="D539" s="188"/>
      <c r="E539" s="345" t="s">
        <v>244</v>
      </c>
      <c r="F539" s="346"/>
      <c r="G539" s="347"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243</v>
      </c>
      <c r="AF539" s="340"/>
      <c r="AG539" s="340"/>
      <c r="AH539" s="341"/>
      <c r="AI539" s="342" t="s">
        <v>419</v>
      </c>
      <c r="AJ539" s="342"/>
      <c r="AK539" s="342"/>
      <c r="AL539" s="161"/>
      <c r="AM539" s="342" t="s">
        <v>432</v>
      </c>
      <c r="AN539" s="342"/>
      <c r="AO539" s="342"/>
      <c r="AP539" s="161"/>
      <c r="AQ539" s="161" t="s">
        <v>235</v>
      </c>
      <c r="AR539" s="132"/>
      <c r="AS539" s="132"/>
      <c r="AT539" s="133"/>
      <c r="AU539" s="138" t="s">
        <v>134</v>
      </c>
      <c r="AV539" s="138"/>
      <c r="AW539" s="138"/>
      <c r="AX539" s="139"/>
    </row>
    <row r="540" spans="1:50" ht="18.75" hidden="1" customHeight="1" x14ac:dyDescent="0.2">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593"/>
      <c r="AR540" s="202"/>
      <c r="AS540" s="135" t="s">
        <v>236</v>
      </c>
      <c r="AT540" s="136"/>
      <c r="AU540" s="202"/>
      <c r="AV540" s="202"/>
      <c r="AW540" s="135" t="s">
        <v>181</v>
      </c>
      <c r="AX540" s="197"/>
    </row>
    <row r="541" spans="1:50" ht="23.25" hidden="1" customHeight="1" x14ac:dyDescent="0.2">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2">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2">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182</v>
      </c>
      <c r="AC543" s="582"/>
      <c r="AD543" s="582"/>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2">
      <c r="A544" s="191"/>
      <c r="B544" s="188"/>
      <c r="C544" s="182"/>
      <c r="D544" s="188"/>
      <c r="E544" s="345" t="s">
        <v>244</v>
      </c>
      <c r="F544" s="346"/>
      <c r="G544" s="347"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243</v>
      </c>
      <c r="AF544" s="340"/>
      <c r="AG544" s="340"/>
      <c r="AH544" s="341"/>
      <c r="AI544" s="342" t="s">
        <v>419</v>
      </c>
      <c r="AJ544" s="342"/>
      <c r="AK544" s="342"/>
      <c r="AL544" s="161"/>
      <c r="AM544" s="342" t="s">
        <v>432</v>
      </c>
      <c r="AN544" s="342"/>
      <c r="AO544" s="342"/>
      <c r="AP544" s="161"/>
      <c r="AQ544" s="161" t="s">
        <v>235</v>
      </c>
      <c r="AR544" s="132"/>
      <c r="AS544" s="132"/>
      <c r="AT544" s="133"/>
      <c r="AU544" s="138" t="s">
        <v>134</v>
      </c>
      <c r="AV544" s="138"/>
      <c r="AW544" s="138"/>
      <c r="AX544" s="139"/>
    </row>
    <row r="545" spans="1:50" ht="18.75" hidden="1" customHeight="1" x14ac:dyDescent="0.2">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593"/>
      <c r="AR545" s="202"/>
      <c r="AS545" s="135" t="s">
        <v>236</v>
      </c>
      <c r="AT545" s="136"/>
      <c r="AU545" s="202"/>
      <c r="AV545" s="202"/>
      <c r="AW545" s="135" t="s">
        <v>181</v>
      </c>
      <c r="AX545" s="197"/>
    </row>
    <row r="546" spans="1:50" ht="23.25" hidden="1" customHeight="1" x14ac:dyDescent="0.2">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2">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2">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182</v>
      </c>
      <c r="AC548" s="582"/>
      <c r="AD548" s="582"/>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2">
      <c r="A549" s="191"/>
      <c r="B549" s="188"/>
      <c r="C549" s="182"/>
      <c r="D549" s="188"/>
      <c r="E549" s="345" t="s">
        <v>244</v>
      </c>
      <c r="F549" s="346"/>
      <c r="G549" s="347"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243</v>
      </c>
      <c r="AF549" s="340"/>
      <c r="AG549" s="340"/>
      <c r="AH549" s="341"/>
      <c r="AI549" s="342" t="s">
        <v>419</v>
      </c>
      <c r="AJ549" s="342"/>
      <c r="AK549" s="342"/>
      <c r="AL549" s="161"/>
      <c r="AM549" s="342" t="s">
        <v>432</v>
      </c>
      <c r="AN549" s="342"/>
      <c r="AO549" s="342"/>
      <c r="AP549" s="161"/>
      <c r="AQ549" s="161" t="s">
        <v>235</v>
      </c>
      <c r="AR549" s="132"/>
      <c r="AS549" s="132"/>
      <c r="AT549" s="133"/>
      <c r="AU549" s="138" t="s">
        <v>134</v>
      </c>
      <c r="AV549" s="138"/>
      <c r="AW549" s="138"/>
      <c r="AX549" s="139"/>
    </row>
    <row r="550" spans="1:50" ht="18.75" hidden="1" customHeight="1" x14ac:dyDescent="0.2">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593"/>
      <c r="AR550" s="202"/>
      <c r="AS550" s="135" t="s">
        <v>236</v>
      </c>
      <c r="AT550" s="136"/>
      <c r="AU550" s="202"/>
      <c r="AV550" s="202"/>
      <c r="AW550" s="135" t="s">
        <v>181</v>
      </c>
      <c r="AX550" s="197"/>
    </row>
    <row r="551" spans="1:50" ht="23.25" hidden="1" customHeight="1" x14ac:dyDescent="0.2">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2">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2">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182</v>
      </c>
      <c r="AC553" s="582"/>
      <c r="AD553" s="582"/>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2">
      <c r="A554" s="191"/>
      <c r="B554" s="188"/>
      <c r="C554" s="182"/>
      <c r="D554" s="188"/>
      <c r="E554" s="345" t="s">
        <v>244</v>
      </c>
      <c r="F554" s="346"/>
      <c r="G554" s="347"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243</v>
      </c>
      <c r="AF554" s="340"/>
      <c r="AG554" s="340"/>
      <c r="AH554" s="341"/>
      <c r="AI554" s="342" t="s">
        <v>419</v>
      </c>
      <c r="AJ554" s="342"/>
      <c r="AK554" s="342"/>
      <c r="AL554" s="161"/>
      <c r="AM554" s="342" t="s">
        <v>432</v>
      </c>
      <c r="AN554" s="342"/>
      <c r="AO554" s="342"/>
      <c r="AP554" s="161"/>
      <c r="AQ554" s="161" t="s">
        <v>235</v>
      </c>
      <c r="AR554" s="132"/>
      <c r="AS554" s="132"/>
      <c r="AT554" s="133"/>
      <c r="AU554" s="138" t="s">
        <v>134</v>
      </c>
      <c r="AV554" s="138"/>
      <c r="AW554" s="138"/>
      <c r="AX554" s="139"/>
    </row>
    <row r="555" spans="1:50" ht="18.75" hidden="1" customHeight="1" x14ac:dyDescent="0.2">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593"/>
      <c r="AR555" s="202"/>
      <c r="AS555" s="135" t="s">
        <v>236</v>
      </c>
      <c r="AT555" s="136"/>
      <c r="AU555" s="202"/>
      <c r="AV555" s="202"/>
      <c r="AW555" s="135" t="s">
        <v>181</v>
      </c>
      <c r="AX555" s="197"/>
    </row>
    <row r="556" spans="1:50" ht="23.25" hidden="1" customHeight="1" x14ac:dyDescent="0.2">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2">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2">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182</v>
      </c>
      <c r="AC558" s="582"/>
      <c r="AD558" s="582"/>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2">
      <c r="A559" s="191"/>
      <c r="B559" s="188"/>
      <c r="C559" s="182"/>
      <c r="D559" s="188"/>
      <c r="E559" s="345" t="s">
        <v>244</v>
      </c>
      <c r="F559" s="346"/>
      <c r="G559" s="347"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243</v>
      </c>
      <c r="AF559" s="340"/>
      <c r="AG559" s="340"/>
      <c r="AH559" s="341"/>
      <c r="AI559" s="342" t="s">
        <v>419</v>
      </c>
      <c r="AJ559" s="342"/>
      <c r="AK559" s="342"/>
      <c r="AL559" s="161"/>
      <c r="AM559" s="342" t="s">
        <v>432</v>
      </c>
      <c r="AN559" s="342"/>
      <c r="AO559" s="342"/>
      <c r="AP559" s="161"/>
      <c r="AQ559" s="161" t="s">
        <v>235</v>
      </c>
      <c r="AR559" s="132"/>
      <c r="AS559" s="132"/>
      <c r="AT559" s="133"/>
      <c r="AU559" s="138" t="s">
        <v>134</v>
      </c>
      <c r="AV559" s="138"/>
      <c r="AW559" s="138"/>
      <c r="AX559" s="139"/>
    </row>
    <row r="560" spans="1:50" ht="18.75" hidden="1" customHeight="1" x14ac:dyDescent="0.2">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593"/>
      <c r="AR560" s="202"/>
      <c r="AS560" s="135" t="s">
        <v>236</v>
      </c>
      <c r="AT560" s="136"/>
      <c r="AU560" s="202"/>
      <c r="AV560" s="202"/>
      <c r="AW560" s="135" t="s">
        <v>181</v>
      </c>
      <c r="AX560" s="197"/>
    </row>
    <row r="561" spans="1:50" ht="23.25" hidden="1" customHeight="1" x14ac:dyDescent="0.2">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2">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2">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182</v>
      </c>
      <c r="AC563" s="582"/>
      <c r="AD563" s="582"/>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2">
      <c r="A564" s="191"/>
      <c r="B564" s="188"/>
      <c r="C564" s="182"/>
      <c r="D564" s="188"/>
      <c r="E564" s="345" t="s">
        <v>245</v>
      </c>
      <c r="F564" s="346"/>
      <c r="G564" s="347"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243</v>
      </c>
      <c r="AF564" s="340"/>
      <c r="AG564" s="340"/>
      <c r="AH564" s="341"/>
      <c r="AI564" s="342" t="s">
        <v>419</v>
      </c>
      <c r="AJ564" s="342"/>
      <c r="AK564" s="342"/>
      <c r="AL564" s="161"/>
      <c r="AM564" s="342" t="s">
        <v>432</v>
      </c>
      <c r="AN564" s="342"/>
      <c r="AO564" s="342"/>
      <c r="AP564" s="161"/>
      <c r="AQ564" s="161" t="s">
        <v>235</v>
      </c>
      <c r="AR564" s="132"/>
      <c r="AS564" s="132"/>
      <c r="AT564" s="133"/>
      <c r="AU564" s="138" t="s">
        <v>134</v>
      </c>
      <c r="AV564" s="138"/>
      <c r="AW564" s="138"/>
      <c r="AX564" s="139"/>
    </row>
    <row r="565" spans="1:50" ht="18.75" hidden="1" customHeight="1" x14ac:dyDescent="0.2">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593"/>
      <c r="AR565" s="202"/>
      <c r="AS565" s="135" t="s">
        <v>236</v>
      </c>
      <c r="AT565" s="136"/>
      <c r="AU565" s="202"/>
      <c r="AV565" s="202"/>
      <c r="AW565" s="135" t="s">
        <v>181</v>
      </c>
      <c r="AX565" s="197"/>
    </row>
    <row r="566" spans="1:50" ht="23.25" hidden="1" customHeight="1" x14ac:dyDescent="0.2">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2">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2">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2">
      <c r="A569" s="191"/>
      <c r="B569" s="188"/>
      <c r="C569" s="182"/>
      <c r="D569" s="188"/>
      <c r="E569" s="345" t="s">
        <v>245</v>
      </c>
      <c r="F569" s="346"/>
      <c r="G569" s="347"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243</v>
      </c>
      <c r="AF569" s="340"/>
      <c r="AG569" s="340"/>
      <c r="AH569" s="341"/>
      <c r="AI569" s="342" t="s">
        <v>419</v>
      </c>
      <c r="AJ569" s="342"/>
      <c r="AK569" s="342"/>
      <c r="AL569" s="161"/>
      <c r="AM569" s="342" t="s">
        <v>432</v>
      </c>
      <c r="AN569" s="342"/>
      <c r="AO569" s="342"/>
      <c r="AP569" s="161"/>
      <c r="AQ569" s="161" t="s">
        <v>235</v>
      </c>
      <c r="AR569" s="132"/>
      <c r="AS569" s="132"/>
      <c r="AT569" s="133"/>
      <c r="AU569" s="138" t="s">
        <v>134</v>
      </c>
      <c r="AV569" s="138"/>
      <c r="AW569" s="138"/>
      <c r="AX569" s="139"/>
    </row>
    <row r="570" spans="1:50" ht="18.75" hidden="1" customHeight="1" x14ac:dyDescent="0.2">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593"/>
      <c r="AR570" s="202"/>
      <c r="AS570" s="135" t="s">
        <v>236</v>
      </c>
      <c r="AT570" s="136"/>
      <c r="AU570" s="202"/>
      <c r="AV570" s="202"/>
      <c r="AW570" s="135" t="s">
        <v>181</v>
      </c>
      <c r="AX570" s="197"/>
    </row>
    <row r="571" spans="1:50" ht="23.25" hidden="1" customHeight="1" x14ac:dyDescent="0.2">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2">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2">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2">
      <c r="A574" s="191"/>
      <c r="B574" s="188"/>
      <c r="C574" s="182"/>
      <c r="D574" s="188"/>
      <c r="E574" s="345" t="s">
        <v>245</v>
      </c>
      <c r="F574" s="346"/>
      <c r="G574" s="347"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243</v>
      </c>
      <c r="AF574" s="340"/>
      <c r="AG574" s="340"/>
      <c r="AH574" s="341"/>
      <c r="AI574" s="342" t="s">
        <v>419</v>
      </c>
      <c r="AJ574" s="342"/>
      <c r="AK574" s="342"/>
      <c r="AL574" s="161"/>
      <c r="AM574" s="342" t="s">
        <v>432</v>
      </c>
      <c r="AN574" s="342"/>
      <c r="AO574" s="342"/>
      <c r="AP574" s="161"/>
      <c r="AQ574" s="161" t="s">
        <v>235</v>
      </c>
      <c r="AR574" s="132"/>
      <c r="AS574" s="132"/>
      <c r="AT574" s="133"/>
      <c r="AU574" s="138" t="s">
        <v>134</v>
      </c>
      <c r="AV574" s="138"/>
      <c r="AW574" s="138"/>
      <c r="AX574" s="139"/>
    </row>
    <row r="575" spans="1:50" ht="18.75" hidden="1" customHeight="1" x14ac:dyDescent="0.2">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593"/>
      <c r="AR575" s="202"/>
      <c r="AS575" s="135" t="s">
        <v>236</v>
      </c>
      <c r="AT575" s="136"/>
      <c r="AU575" s="202"/>
      <c r="AV575" s="202"/>
      <c r="AW575" s="135" t="s">
        <v>181</v>
      </c>
      <c r="AX575" s="197"/>
    </row>
    <row r="576" spans="1:50" ht="23.25" hidden="1" customHeight="1" x14ac:dyDescent="0.2">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2">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2">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2">
      <c r="A579" s="191"/>
      <c r="B579" s="188"/>
      <c r="C579" s="182"/>
      <c r="D579" s="188"/>
      <c r="E579" s="345" t="s">
        <v>245</v>
      </c>
      <c r="F579" s="346"/>
      <c r="G579" s="347"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243</v>
      </c>
      <c r="AF579" s="340"/>
      <c r="AG579" s="340"/>
      <c r="AH579" s="341"/>
      <c r="AI579" s="342" t="s">
        <v>419</v>
      </c>
      <c r="AJ579" s="342"/>
      <c r="AK579" s="342"/>
      <c r="AL579" s="161"/>
      <c r="AM579" s="342" t="s">
        <v>432</v>
      </c>
      <c r="AN579" s="342"/>
      <c r="AO579" s="342"/>
      <c r="AP579" s="161"/>
      <c r="AQ579" s="161" t="s">
        <v>235</v>
      </c>
      <c r="AR579" s="132"/>
      <c r="AS579" s="132"/>
      <c r="AT579" s="133"/>
      <c r="AU579" s="138" t="s">
        <v>134</v>
      </c>
      <c r="AV579" s="138"/>
      <c r="AW579" s="138"/>
      <c r="AX579" s="139"/>
    </row>
    <row r="580" spans="1:50" ht="18.75" hidden="1" customHeight="1" x14ac:dyDescent="0.2">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593"/>
      <c r="AR580" s="202"/>
      <c r="AS580" s="135" t="s">
        <v>236</v>
      </c>
      <c r="AT580" s="136"/>
      <c r="AU580" s="202"/>
      <c r="AV580" s="202"/>
      <c r="AW580" s="135" t="s">
        <v>181</v>
      </c>
      <c r="AX580" s="197"/>
    </row>
    <row r="581" spans="1:50" ht="23.25" hidden="1" customHeight="1" x14ac:dyDescent="0.2">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2">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2">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2">
      <c r="A584" s="191"/>
      <c r="B584" s="188"/>
      <c r="C584" s="182"/>
      <c r="D584" s="188"/>
      <c r="E584" s="345" t="s">
        <v>245</v>
      </c>
      <c r="F584" s="346"/>
      <c r="G584" s="347"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243</v>
      </c>
      <c r="AF584" s="340"/>
      <c r="AG584" s="340"/>
      <c r="AH584" s="341"/>
      <c r="AI584" s="342" t="s">
        <v>419</v>
      </c>
      <c r="AJ584" s="342"/>
      <c r="AK584" s="342"/>
      <c r="AL584" s="161"/>
      <c r="AM584" s="342" t="s">
        <v>432</v>
      </c>
      <c r="AN584" s="342"/>
      <c r="AO584" s="342"/>
      <c r="AP584" s="161"/>
      <c r="AQ584" s="161" t="s">
        <v>235</v>
      </c>
      <c r="AR584" s="132"/>
      <c r="AS584" s="132"/>
      <c r="AT584" s="133"/>
      <c r="AU584" s="138" t="s">
        <v>134</v>
      </c>
      <c r="AV584" s="138"/>
      <c r="AW584" s="138"/>
      <c r="AX584" s="139"/>
    </row>
    <row r="585" spans="1:50" ht="18.75" hidden="1" customHeight="1" x14ac:dyDescent="0.2">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593"/>
      <c r="AR585" s="202"/>
      <c r="AS585" s="135" t="s">
        <v>236</v>
      </c>
      <c r="AT585" s="136"/>
      <c r="AU585" s="202"/>
      <c r="AV585" s="202"/>
      <c r="AW585" s="135" t="s">
        <v>181</v>
      </c>
      <c r="AX585" s="197"/>
    </row>
    <row r="586" spans="1:50" ht="23.25" hidden="1" customHeight="1" x14ac:dyDescent="0.2">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2">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2">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2">
      <c r="A589" s="191"/>
      <c r="B589" s="188"/>
      <c r="C589" s="182"/>
      <c r="D589" s="188"/>
      <c r="E589" s="124" t="s">
        <v>416</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2">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2">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2">
      <c r="A592" s="191"/>
      <c r="B592" s="188"/>
      <c r="C592" s="182"/>
      <c r="D592" s="188"/>
      <c r="E592" s="176" t="s">
        <v>410</v>
      </c>
      <c r="F592" s="177"/>
      <c r="G592" s="912" t="s">
        <v>255</v>
      </c>
      <c r="H592" s="125"/>
      <c r="I592" s="125"/>
      <c r="J592" s="913"/>
      <c r="K592" s="914"/>
      <c r="L592" s="914"/>
      <c r="M592" s="914"/>
      <c r="N592" s="914"/>
      <c r="O592" s="914"/>
      <c r="P592" s="914"/>
      <c r="Q592" s="914"/>
      <c r="R592" s="914"/>
      <c r="S592" s="914"/>
      <c r="T592" s="91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6"/>
    </row>
    <row r="593" spans="1:50" ht="18.75" hidden="1" customHeight="1" x14ac:dyDescent="0.2">
      <c r="A593" s="191"/>
      <c r="B593" s="188"/>
      <c r="C593" s="182"/>
      <c r="D593" s="188"/>
      <c r="E593" s="345" t="s">
        <v>244</v>
      </c>
      <c r="F593" s="346"/>
      <c r="G593" s="347"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243</v>
      </c>
      <c r="AF593" s="340"/>
      <c r="AG593" s="340"/>
      <c r="AH593" s="341"/>
      <c r="AI593" s="342" t="s">
        <v>419</v>
      </c>
      <c r="AJ593" s="342"/>
      <c r="AK593" s="342"/>
      <c r="AL593" s="161"/>
      <c r="AM593" s="342" t="s">
        <v>432</v>
      </c>
      <c r="AN593" s="342"/>
      <c r="AO593" s="342"/>
      <c r="AP593" s="161"/>
      <c r="AQ593" s="161" t="s">
        <v>235</v>
      </c>
      <c r="AR593" s="132"/>
      <c r="AS593" s="132"/>
      <c r="AT593" s="133"/>
      <c r="AU593" s="138" t="s">
        <v>134</v>
      </c>
      <c r="AV593" s="138"/>
      <c r="AW593" s="138"/>
      <c r="AX593" s="139"/>
    </row>
    <row r="594" spans="1:50" ht="18.75" hidden="1" customHeight="1" x14ac:dyDescent="0.2">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593"/>
      <c r="AR594" s="202"/>
      <c r="AS594" s="135" t="s">
        <v>236</v>
      </c>
      <c r="AT594" s="136"/>
      <c r="AU594" s="202"/>
      <c r="AV594" s="202"/>
      <c r="AW594" s="135" t="s">
        <v>181</v>
      </c>
      <c r="AX594" s="197"/>
    </row>
    <row r="595" spans="1:50" ht="23.25" hidden="1" customHeight="1" x14ac:dyDescent="0.2">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2">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2">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182</v>
      </c>
      <c r="AC597" s="582"/>
      <c r="AD597" s="582"/>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2">
      <c r="A598" s="191"/>
      <c r="B598" s="188"/>
      <c r="C598" s="182"/>
      <c r="D598" s="188"/>
      <c r="E598" s="345" t="s">
        <v>244</v>
      </c>
      <c r="F598" s="346"/>
      <c r="G598" s="347"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243</v>
      </c>
      <c r="AF598" s="340"/>
      <c r="AG598" s="340"/>
      <c r="AH598" s="341"/>
      <c r="AI598" s="342" t="s">
        <v>419</v>
      </c>
      <c r="AJ598" s="342"/>
      <c r="AK598" s="342"/>
      <c r="AL598" s="161"/>
      <c r="AM598" s="342" t="s">
        <v>432</v>
      </c>
      <c r="AN598" s="342"/>
      <c r="AO598" s="342"/>
      <c r="AP598" s="161"/>
      <c r="AQ598" s="161" t="s">
        <v>235</v>
      </c>
      <c r="AR598" s="132"/>
      <c r="AS598" s="132"/>
      <c r="AT598" s="133"/>
      <c r="AU598" s="138" t="s">
        <v>134</v>
      </c>
      <c r="AV598" s="138"/>
      <c r="AW598" s="138"/>
      <c r="AX598" s="139"/>
    </row>
    <row r="599" spans="1:50" ht="18.75" hidden="1" customHeight="1" x14ac:dyDescent="0.2">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593"/>
      <c r="AR599" s="202"/>
      <c r="AS599" s="135" t="s">
        <v>236</v>
      </c>
      <c r="AT599" s="136"/>
      <c r="AU599" s="202"/>
      <c r="AV599" s="202"/>
      <c r="AW599" s="135" t="s">
        <v>181</v>
      </c>
      <c r="AX599" s="197"/>
    </row>
    <row r="600" spans="1:50" ht="23.25" hidden="1" customHeight="1" x14ac:dyDescent="0.2">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2">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2">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182</v>
      </c>
      <c r="AC602" s="582"/>
      <c r="AD602" s="582"/>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2">
      <c r="A603" s="191"/>
      <c r="B603" s="188"/>
      <c r="C603" s="182"/>
      <c r="D603" s="188"/>
      <c r="E603" s="345" t="s">
        <v>244</v>
      </c>
      <c r="F603" s="346"/>
      <c r="G603" s="347"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243</v>
      </c>
      <c r="AF603" s="340"/>
      <c r="AG603" s="340"/>
      <c r="AH603" s="341"/>
      <c r="AI603" s="342" t="s">
        <v>419</v>
      </c>
      <c r="AJ603" s="342"/>
      <c r="AK603" s="342"/>
      <c r="AL603" s="161"/>
      <c r="AM603" s="342" t="s">
        <v>432</v>
      </c>
      <c r="AN603" s="342"/>
      <c r="AO603" s="342"/>
      <c r="AP603" s="161"/>
      <c r="AQ603" s="161" t="s">
        <v>235</v>
      </c>
      <c r="AR603" s="132"/>
      <c r="AS603" s="132"/>
      <c r="AT603" s="133"/>
      <c r="AU603" s="138" t="s">
        <v>134</v>
      </c>
      <c r="AV603" s="138"/>
      <c r="AW603" s="138"/>
      <c r="AX603" s="139"/>
    </row>
    <row r="604" spans="1:50" ht="18.75" hidden="1" customHeight="1" x14ac:dyDescent="0.2">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593"/>
      <c r="AR604" s="202"/>
      <c r="AS604" s="135" t="s">
        <v>236</v>
      </c>
      <c r="AT604" s="136"/>
      <c r="AU604" s="202"/>
      <c r="AV604" s="202"/>
      <c r="AW604" s="135" t="s">
        <v>181</v>
      </c>
      <c r="AX604" s="197"/>
    </row>
    <row r="605" spans="1:50" ht="23.25" hidden="1" customHeight="1" x14ac:dyDescent="0.2">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2">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2">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182</v>
      </c>
      <c r="AC607" s="582"/>
      <c r="AD607" s="582"/>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2">
      <c r="A608" s="191"/>
      <c r="B608" s="188"/>
      <c r="C608" s="182"/>
      <c r="D608" s="188"/>
      <c r="E608" s="345" t="s">
        <v>244</v>
      </c>
      <c r="F608" s="346"/>
      <c r="G608" s="347"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243</v>
      </c>
      <c r="AF608" s="340"/>
      <c r="AG608" s="340"/>
      <c r="AH608" s="341"/>
      <c r="AI608" s="342" t="s">
        <v>419</v>
      </c>
      <c r="AJ608" s="342"/>
      <c r="AK608" s="342"/>
      <c r="AL608" s="161"/>
      <c r="AM608" s="342" t="s">
        <v>432</v>
      </c>
      <c r="AN608" s="342"/>
      <c r="AO608" s="342"/>
      <c r="AP608" s="161"/>
      <c r="AQ608" s="161" t="s">
        <v>235</v>
      </c>
      <c r="AR608" s="132"/>
      <c r="AS608" s="132"/>
      <c r="AT608" s="133"/>
      <c r="AU608" s="138" t="s">
        <v>134</v>
      </c>
      <c r="AV608" s="138"/>
      <c r="AW608" s="138"/>
      <c r="AX608" s="139"/>
    </row>
    <row r="609" spans="1:50" ht="18.75" hidden="1" customHeight="1" x14ac:dyDescent="0.2">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593"/>
      <c r="AR609" s="202"/>
      <c r="AS609" s="135" t="s">
        <v>236</v>
      </c>
      <c r="AT609" s="136"/>
      <c r="AU609" s="202"/>
      <c r="AV609" s="202"/>
      <c r="AW609" s="135" t="s">
        <v>181</v>
      </c>
      <c r="AX609" s="197"/>
    </row>
    <row r="610" spans="1:50" ht="23.25" hidden="1" customHeight="1" x14ac:dyDescent="0.2">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2">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2">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182</v>
      </c>
      <c r="AC612" s="582"/>
      <c r="AD612" s="582"/>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2">
      <c r="A613" s="191"/>
      <c r="B613" s="188"/>
      <c r="C613" s="182"/>
      <c r="D613" s="188"/>
      <c r="E613" s="345" t="s">
        <v>244</v>
      </c>
      <c r="F613" s="346"/>
      <c r="G613" s="347"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243</v>
      </c>
      <c r="AF613" s="340"/>
      <c r="AG613" s="340"/>
      <c r="AH613" s="341"/>
      <c r="AI613" s="342" t="s">
        <v>419</v>
      </c>
      <c r="AJ613" s="342"/>
      <c r="AK613" s="342"/>
      <c r="AL613" s="161"/>
      <c r="AM613" s="342" t="s">
        <v>432</v>
      </c>
      <c r="AN613" s="342"/>
      <c r="AO613" s="342"/>
      <c r="AP613" s="161"/>
      <c r="AQ613" s="161" t="s">
        <v>235</v>
      </c>
      <c r="AR613" s="132"/>
      <c r="AS613" s="132"/>
      <c r="AT613" s="133"/>
      <c r="AU613" s="138" t="s">
        <v>134</v>
      </c>
      <c r="AV613" s="138"/>
      <c r="AW613" s="138"/>
      <c r="AX613" s="139"/>
    </row>
    <row r="614" spans="1:50" ht="18.75" hidden="1" customHeight="1" x14ac:dyDescent="0.2">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593"/>
      <c r="AR614" s="202"/>
      <c r="AS614" s="135" t="s">
        <v>236</v>
      </c>
      <c r="AT614" s="136"/>
      <c r="AU614" s="202"/>
      <c r="AV614" s="202"/>
      <c r="AW614" s="135" t="s">
        <v>181</v>
      </c>
      <c r="AX614" s="197"/>
    </row>
    <row r="615" spans="1:50" ht="23.25" hidden="1" customHeight="1" x14ac:dyDescent="0.2">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2">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2">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182</v>
      </c>
      <c r="AC617" s="582"/>
      <c r="AD617" s="582"/>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2">
      <c r="A618" s="191"/>
      <c r="B618" s="188"/>
      <c r="C618" s="182"/>
      <c r="D618" s="188"/>
      <c r="E618" s="345" t="s">
        <v>245</v>
      </c>
      <c r="F618" s="346"/>
      <c r="G618" s="347"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243</v>
      </c>
      <c r="AF618" s="340"/>
      <c r="AG618" s="340"/>
      <c r="AH618" s="341"/>
      <c r="AI618" s="342" t="s">
        <v>419</v>
      </c>
      <c r="AJ618" s="342"/>
      <c r="AK618" s="342"/>
      <c r="AL618" s="161"/>
      <c r="AM618" s="342" t="s">
        <v>432</v>
      </c>
      <c r="AN618" s="342"/>
      <c r="AO618" s="342"/>
      <c r="AP618" s="161"/>
      <c r="AQ618" s="161" t="s">
        <v>235</v>
      </c>
      <c r="AR618" s="132"/>
      <c r="AS618" s="132"/>
      <c r="AT618" s="133"/>
      <c r="AU618" s="138" t="s">
        <v>134</v>
      </c>
      <c r="AV618" s="138"/>
      <c r="AW618" s="138"/>
      <c r="AX618" s="139"/>
    </row>
    <row r="619" spans="1:50" ht="18.75" hidden="1" customHeight="1" x14ac:dyDescent="0.2">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593"/>
      <c r="AR619" s="202"/>
      <c r="AS619" s="135" t="s">
        <v>236</v>
      </c>
      <c r="AT619" s="136"/>
      <c r="AU619" s="202"/>
      <c r="AV619" s="202"/>
      <c r="AW619" s="135" t="s">
        <v>181</v>
      </c>
      <c r="AX619" s="197"/>
    </row>
    <row r="620" spans="1:50" ht="23.25" hidden="1" customHeight="1" x14ac:dyDescent="0.2">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2">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2">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2">
      <c r="A623" s="191"/>
      <c r="B623" s="188"/>
      <c r="C623" s="182"/>
      <c r="D623" s="188"/>
      <c r="E623" s="345" t="s">
        <v>245</v>
      </c>
      <c r="F623" s="346"/>
      <c r="G623" s="347"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243</v>
      </c>
      <c r="AF623" s="340"/>
      <c r="AG623" s="340"/>
      <c r="AH623" s="341"/>
      <c r="AI623" s="342" t="s">
        <v>419</v>
      </c>
      <c r="AJ623" s="342"/>
      <c r="AK623" s="342"/>
      <c r="AL623" s="161"/>
      <c r="AM623" s="342" t="s">
        <v>432</v>
      </c>
      <c r="AN623" s="342"/>
      <c r="AO623" s="342"/>
      <c r="AP623" s="161"/>
      <c r="AQ623" s="161" t="s">
        <v>235</v>
      </c>
      <c r="AR623" s="132"/>
      <c r="AS623" s="132"/>
      <c r="AT623" s="133"/>
      <c r="AU623" s="138" t="s">
        <v>134</v>
      </c>
      <c r="AV623" s="138"/>
      <c r="AW623" s="138"/>
      <c r="AX623" s="139"/>
    </row>
    <row r="624" spans="1:50" ht="18.75" hidden="1" customHeight="1" x14ac:dyDescent="0.2">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593"/>
      <c r="AR624" s="202"/>
      <c r="AS624" s="135" t="s">
        <v>236</v>
      </c>
      <c r="AT624" s="136"/>
      <c r="AU624" s="202"/>
      <c r="AV624" s="202"/>
      <c r="AW624" s="135" t="s">
        <v>181</v>
      </c>
      <c r="AX624" s="197"/>
    </row>
    <row r="625" spans="1:50" ht="23.25" hidden="1" customHeight="1" x14ac:dyDescent="0.2">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2">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2">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2">
      <c r="A628" s="191"/>
      <c r="B628" s="188"/>
      <c r="C628" s="182"/>
      <c r="D628" s="188"/>
      <c r="E628" s="345" t="s">
        <v>245</v>
      </c>
      <c r="F628" s="346"/>
      <c r="G628" s="347"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243</v>
      </c>
      <c r="AF628" s="340"/>
      <c r="AG628" s="340"/>
      <c r="AH628" s="341"/>
      <c r="AI628" s="342" t="s">
        <v>419</v>
      </c>
      <c r="AJ628" s="342"/>
      <c r="AK628" s="342"/>
      <c r="AL628" s="161"/>
      <c r="AM628" s="342" t="s">
        <v>432</v>
      </c>
      <c r="AN628" s="342"/>
      <c r="AO628" s="342"/>
      <c r="AP628" s="161"/>
      <c r="AQ628" s="161" t="s">
        <v>235</v>
      </c>
      <c r="AR628" s="132"/>
      <c r="AS628" s="132"/>
      <c r="AT628" s="133"/>
      <c r="AU628" s="138" t="s">
        <v>134</v>
      </c>
      <c r="AV628" s="138"/>
      <c r="AW628" s="138"/>
      <c r="AX628" s="139"/>
    </row>
    <row r="629" spans="1:50" ht="18.75" hidden="1" customHeight="1" x14ac:dyDescent="0.2">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593"/>
      <c r="AR629" s="202"/>
      <c r="AS629" s="135" t="s">
        <v>236</v>
      </c>
      <c r="AT629" s="136"/>
      <c r="AU629" s="202"/>
      <c r="AV629" s="202"/>
      <c r="AW629" s="135" t="s">
        <v>181</v>
      </c>
      <c r="AX629" s="197"/>
    </row>
    <row r="630" spans="1:50" ht="23.25" hidden="1" customHeight="1" x14ac:dyDescent="0.2">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2">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2">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2">
      <c r="A633" s="191"/>
      <c r="B633" s="188"/>
      <c r="C633" s="182"/>
      <c r="D633" s="188"/>
      <c r="E633" s="345" t="s">
        <v>245</v>
      </c>
      <c r="F633" s="346"/>
      <c r="G633" s="347"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243</v>
      </c>
      <c r="AF633" s="340"/>
      <c r="AG633" s="340"/>
      <c r="AH633" s="341"/>
      <c r="AI633" s="342" t="s">
        <v>419</v>
      </c>
      <c r="AJ633" s="342"/>
      <c r="AK633" s="342"/>
      <c r="AL633" s="161"/>
      <c r="AM633" s="342" t="s">
        <v>432</v>
      </c>
      <c r="AN633" s="342"/>
      <c r="AO633" s="342"/>
      <c r="AP633" s="161"/>
      <c r="AQ633" s="161" t="s">
        <v>235</v>
      </c>
      <c r="AR633" s="132"/>
      <c r="AS633" s="132"/>
      <c r="AT633" s="133"/>
      <c r="AU633" s="138" t="s">
        <v>134</v>
      </c>
      <c r="AV633" s="138"/>
      <c r="AW633" s="138"/>
      <c r="AX633" s="139"/>
    </row>
    <row r="634" spans="1:50" ht="18.75" hidden="1" customHeight="1" x14ac:dyDescent="0.2">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593"/>
      <c r="AR634" s="202"/>
      <c r="AS634" s="135" t="s">
        <v>236</v>
      </c>
      <c r="AT634" s="136"/>
      <c r="AU634" s="202"/>
      <c r="AV634" s="202"/>
      <c r="AW634" s="135" t="s">
        <v>181</v>
      </c>
      <c r="AX634" s="197"/>
    </row>
    <row r="635" spans="1:50" ht="23.25" hidden="1" customHeight="1" x14ac:dyDescent="0.2">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2">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2">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2">
      <c r="A638" s="191"/>
      <c r="B638" s="188"/>
      <c r="C638" s="182"/>
      <c r="D638" s="188"/>
      <c r="E638" s="345" t="s">
        <v>245</v>
      </c>
      <c r="F638" s="346"/>
      <c r="G638" s="347"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243</v>
      </c>
      <c r="AF638" s="340"/>
      <c r="AG638" s="340"/>
      <c r="AH638" s="341"/>
      <c r="AI638" s="342" t="s">
        <v>419</v>
      </c>
      <c r="AJ638" s="342"/>
      <c r="AK638" s="342"/>
      <c r="AL638" s="161"/>
      <c r="AM638" s="342" t="s">
        <v>432</v>
      </c>
      <c r="AN638" s="342"/>
      <c r="AO638" s="342"/>
      <c r="AP638" s="161"/>
      <c r="AQ638" s="161" t="s">
        <v>235</v>
      </c>
      <c r="AR638" s="132"/>
      <c r="AS638" s="132"/>
      <c r="AT638" s="133"/>
      <c r="AU638" s="138" t="s">
        <v>134</v>
      </c>
      <c r="AV638" s="138"/>
      <c r="AW638" s="138"/>
      <c r="AX638" s="139"/>
    </row>
    <row r="639" spans="1:50" ht="18.75" hidden="1" customHeight="1" x14ac:dyDescent="0.2">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593"/>
      <c r="AR639" s="202"/>
      <c r="AS639" s="135" t="s">
        <v>236</v>
      </c>
      <c r="AT639" s="136"/>
      <c r="AU639" s="202"/>
      <c r="AV639" s="202"/>
      <c r="AW639" s="135" t="s">
        <v>181</v>
      </c>
      <c r="AX639" s="197"/>
    </row>
    <row r="640" spans="1:50" ht="23.25" hidden="1" customHeight="1" x14ac:dyDescent="0.2">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2">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2">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2">
      <c r="A643" s="191"/>
      <c r="B643" s="188"/>
      <c r="C643" s="182"/>
      <c r="D643" s="188"/>
      <c r="E643" s="124" t="s">
        <v>416</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2">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2">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2">
      <c r="A646" s="191"/>
      <c r="B646" s="188"/>
      <c r="C646" s="182"/>
      <c r="D646" s="188"/>
      <c r="E646" s="176" t="s">
        <v>411</v>
      </c>
      <c r="F646" s="177"/>
      <c r="G646" s="912" t="s">
        <v>255</v>
      </c>
      <c r="H646" s="125"/>
      <c r="I646" s="125"/>
      <c r="J646" s="913"/>
      <c r="K646" s="914"/>
      <c r="L646" s="914"/>
      <c r="M646" s="914"/>
      <c r="N646" s="914"/>
      <c r="O646" s="914"/>
      <c r="P646" s="914"/>
      <c r="Q646" s="914"/>
      <c r="R646" s="914"/>
      <c r="S646" s="914"/>
      <c r="T646" s="91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6"/>
    </row>
    <row r="647" spans="1:50" ht="18.75" hidden="1" customHeight="1" x14ac:dyDescent="0.2">
      <c r="A647" s="191"/>
      <c r="B647" s="188"/>
      <c r="C647" s="182"/>
      <c r="D647" s="188"/>
      <c r="E647" s="345" t="s">
        <v>244</v>
      </c>
      <c r="F647" s="346"/>
      <c r="G647" s="347"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243</v>
      </c>
      <c r="AF647" s="340"/>
      <c r="AG647" s="340"/>
      <c r="AH647" s="341"/>
      <c r="AI647" s="342" t="s">
        <v>419</v>
      </c>
      <c r="AJ647" s="342"/>
      <c r="AK647" s="342"/>
      <c r="AL647" s="161"/>
      <c r="AM647" s="342" t="s">
        <v>432</v>
      </c>
      <c r="AN647" s="342"/>
      <c r="AO647" s="342"/>
      <c r="AP647" s="161"/>
      <c r="AQ647" s="161" t="s">
        <v>235</v>
      </c>
      <c r="AR647" s="132"/>
      <c r="AS647" s="132"/>
      <c r="AT647" s="133"/>
      <c r="AU647" s="138" t="s">
        <v>134</v>
      </c>
      <c r="AV647" s="138"/>
      <c r="AW647" s="138"/>
      <c r="AX647" s="139"/>
    </row>
    <row r="648" spans="1:50" ht="18.75" hidden="1" customHeight="1" x14ac:dyDescent="0.2">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593"/>
      <c r="AR648" s="202"/>
      <c r="AS648" s="135" t="s">
        <v>236</v>
      </c>
      <c r="AT648" s="136"/>
      <c r="AU648" s="202"/>
      <c r="AV648" s="202"/>
      <c r="AW648" s="135" t="s">
        <v>181</v>
      </c>
      <c r="AX648" s="197"/>
    </row>
    <row r="649" spans="1:50" ht="23.25" hidden="1" customHeight="1" x14ac:dyDescent="0.2">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2">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2">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182</v>
      </c>
      <c r="AC651" s="582"/>
      <c r="AD651" s="582"/>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2">
      <c r="A652" s="191"/>
      <c r="B652" s="188"/>
      <c r="C652" s="182"/>
      <c r="D652" s="188"/>
      <c r="E652" s="345" t="s">
        <v>244</v>
      </c>
      <c r="F652" s="346"/>
      <c r="G652" s="347"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243</v>
      </c>
      <c r="AF652" s="340"/>
      <c r="AG652" s="340"/>
      <c r="AH652" s="341"/>
      <c r="AI652" s="342" t="s">
        <v>419</v>
      </c>
      <c r="AJ652" s="342"/>
      <c r="AK652" s="342"/>
      <c r="AL652" s="161"/>
      <c r="AM652" s="342" t="s">
        <v>432</v>
      </c>
      <c r="AN652" s="342"/>
      <c r="AO652" s="342"/>
      <c r="AP652" s="161"/>
      <c r="AQ652" s="161" t="s">
        <v>235</v>
      </c>
      <c r="AR652" s="132"/>
      <c r="AS652" s="132"/>
      <c r="AT652" s="133"/>
      <c r="AU652" s="138" t="s">
        <v>134</v>
      </c>
      <c r="AV652" s="138"/>
      <c r="AW652" s="138"/>
      <c r="AX652" s="139"/>
    </row>
    <row r="653" spans="1:50" ht="18.75" hidden="1" customHeight="1" x14ac:dyDescent="0.2">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593"/>
      <c r="AR653" s="202"/>
      <c r="AS653" s="135" t="s">
        <v>236</v>
      </c>
      <c r="AT653" s="136"/>
      <c r="AU653" s="202"/>
      <c r="AV653" s="202"/>
      <c r="AW653" s="135" t="s">
        <v>181</v>
      </c>
      <c r="AX653" s="197"/>
    </row>
    <row r="654" spans="1:50" ht="23.25" hidden="1" customHeight="1" x14ac:dyDescent="0.2">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2">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2">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182</v>
      </c>
      <c r="AC656" s="582"/>
      <c r="AD656" s="582"/>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2">
      <c r="A657" s="191"/>
      <c r="B657" s="188"/>
      <c r="C657" s="182"/>
      <c r="D657" s="188"/>
      <c r="E657" s="345" t="s">
        <v>244</v>
      </c>
      <c r="F657" s="346"/>
      <c r="G657" s="347"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243</v>
      </c>
      <c r="AF657" s="340"/>
      <c r="AG657" s="340"/>
      <c r="AH657" s="341"/>
      <c r="AI657" s="342" t="s">
        <v>419</v>
      </c>
      <c r="AJ657" s="342"/>
      <c r="AK657" s="342"/>
      <c r="AL657" s="161"/>
      <c r="AM657" s="342" t="s">
        <v>432</v>
      </c>
      <c r="AN657" s="342"/>
      <c r="AO657" s="342"/>
      <c r="AP657" s="161"/>
      <c r="AQ657" s="161" t="s">
        <v>235</v>
      </c>
      <c r="AR657" s="132"/>
      <c r="AS657" s="132"/>
      <c r="AT657" s="133"/>
      <c r="AU657" s="138" t="s">
        <v>134</v>
      </c>
      <c r="AV657" s="138"/>
      <c r="AW657" s="138"/>
      <c r="AX657" s="139"/>
    </row>
    <row r="658" spans="1:50" ht="18.75" hidden="1" customHeight="1" x14ac:dyDescent="0.2">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593"/>
      <c r="AR658" s="202"/>
      <c r="AS658" s="135" t="s">
        <v>236</v>
      </c>
      <c r="AT658" s="136"/>
      <c r="AU658" s="202"/>
      <c r="AV658" s="202"/>
      <c r="AW658" s="135" t="s">
        <v>181</v>
      </c>
      <c r="AX658" s="197"/>
    </row>
    <row r="659" spans="1:50" ht="23.25" hidden="1" customHeight="1" x14ac:dyDescent="0.2">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2">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2">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182</v>
      </c>
      <c r="AC661" s="582"/>
      <c r="AD661" s="582"/>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2">
      <c r="A662" s="191"/>
      <c r="B662" s="188"/>
      <c r="C662" s="182"/>
      <c r="D662" s="188"/>
      <c r="E662" s="345" t="s">
        <v>244</v>
      </c>
      <c r="F662" s="346"/>
      <c r="G662" s="347"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243</v>
      </c>
      <c r="AF662" s="340"/>
      <c r="AG662" s="340"/>
      <c r="AH662" s="341"/>
      <c r="AI662" s="342" t="s">
        <v>419</v>
      </c>
      <c r="AJ662" s="342"/>
      <c r="AK662" s="342"/>
      <c r="AL662" s="161"/>
      <c r="AM662" s="342" t="s">
        <v>432</v>
      </c>
      <c r="AN662" s="342"/>
      <c r="AO662" s="342"/>
      <c r="AP662" s="161"/>
      <c r="AQ662" s="161" t="s">
        <v>235</v>
      </c>
      <c r="AR662" s="132"/>
      <c r="AS662" s="132"/>
      <c r="AT662" s="133"/>
      <c r="AU662" s="138" t="s">
        <v>134</v>
      </c>
      <c r="AV662" s="138"/>
      <c r="AW662" s="138"/>
      <c r="AX662" s="139"/>
    </row>
    <row r="663" spans="1:50" ht="18.75" hidden="1" customHeight="1" x14ac:dyDescent="0.2">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593"/>
      <c r="AR663" s="202"/>
      <c r="AS663" s="135" t="s">
        <v>236</v>
      </c>
      <c r="AT663" s="136"/>
      <c r="AU663" s="202"/>
      <c r="AV663" s="202"/>
      <c r="AW663" s="135" t="s">
        <v>181</v>
      </c>
      <c r="AX663" s="197"/>
    </row>
    <row r="664" spans="1:50" ht="23.25" hidden="1" customHeight="1" x14ac:dyDescent="0.2">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2">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2">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182</v>
      </c>
      <c r="AC666" s="582"/>
      <c r="AD666" s="582"/>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2">
      <c r="A667" s="191"/>
      <c r="B667" s="188"/>
      <c r="C667" s="182"/>
      <c r="D667" s="188"/>
      <c r="E667" s="345" t="s">
        <v>244</v>
      </c>
      <c r="F667" s="346"/>
      <c r="G667" s="347"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243</v>
      </c>
      <c r="AF667" s="340"/>
      <c r="AG667" s="340"/>
      <c r="AH667" s="341"/>
      <c r="AI667" s="342" t="s">
        <v>419</v>
      </c>
      <c r="AJ667" s="342"/>
      <c r="AK667" s="342"/>
      <c r="AL667" s="161"/>
      <c r="AM667" s="342" t="s">
        <v>432</v>
      </c>
      <c r="AN667" s="342"/>
      <c r="AO667" s="342"/>
      <c r="AP667" s="161"/>
      <c r="AQ667" s="161" t="s">
        <v>235</v>
      </c>
      <c r="AR667" s="132"/>
      <c r="AS667" s="132"/>
      <c r="AT667" s="133"/>
      <c r="AU667" s="138" t="s">
        <v>134</v>
      </c>
      <c r="AV667" s="138"/>
      <c r="AW667" s="138"/>
      <c r="AX667" s="139"/>
    </row>
    <row r="668" spans="1:50" ht="18.75" hidden="1" customHeight="1" x14ac:dyDescent="0.2">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593"/>
      <c r="AR668" s="202"/>
      <c r="AS668" s="135" t="s">
        <v>236</v>
      </c>
      <c r="AT668" s="136"/>
      <c r="AU668" s="202"/>
      <c r="AV668" s="202"/>
      <c r="AW668" s="135" t="s">
        <v>181</v>
      </c>
      <c r="AX668" s="197"/>
    </row>
    <row r="669" spans="1:50" ht="23.25" hidden="1" customHeight="1" x14ac:dyDescent="0.2">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2">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2">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182</v>
      </c>
      <c r="AC671" s="582"/>
      <c r="AD671" s="582"/>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2">
      <c r="A672" s="191"/>
      <c r="B672" s="188"/>
      <c r="C672" s="182"/>
      <c r="D672" s="188"/>
      <c r="E672" s="345" t="s">
        <v>245</v>
      </c>
      <c r="F672" s="346"/>
      <c r="G672" s="347"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243</v>
      </c>
      <c r="AF672" s="340"/>
      <c r="AG672" s="340"/>
      <c r="AH672" s="341"/>
      <c r="AI672" s="342" t="s">
        <v>419</v>
      </c>
      <c r="AJ672" s="342"/>
      <c r="AK672" s="342"/>
      <c r="AL672" s="161"/>
      <c r="AM672" s="342" t="s">
        <v>432</v>
      </c>
      <c r="AN672" s="342"/>
      <c r="AO672" s="342"/>
      <c r="AP672" s="161"/>
      <c r="AQ672" s="161" t="s">
        <v>235</v>
      </c>
      <c r="AR672" s="132"/>
      <c r="AS672" s="132"/>
      <c r="AT672" s="133"/>
      <c r="AU672" s="138" t="s">
        <v>134</v>
      </c>
      <c r="AV672" s="138"/>
      <c r="AW672" s="138"/>
      <c r="AX672" s="139"/>
    </row>
    <row r="673" spans="1:50" ht="18.75" hidden="1" customHeight="1" x14ac:dyDescent="0.2">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593"/>
      <c r="AR673" s="202"/>
      <c r="AS673" s="135" t="s">
        <v>236</v>
      </c>
      <c r="AT673" s="136"/>
      <c r="AU673" s="202"/>
      <c r="AV673" s="202"/>
      <c r="AW673" s="135" t="s">
        <v>181</v>
      </c>
      <c r="AX673" s="197"/>
    </row>
    <row r="674" spans="1:50" ht="23.25" hidden="1" customHeight="1" x14ac:dyDescent="0.2">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2">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2">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2">
      <c r="A677" s="191"/>
      <c r="B677" s="188"/>
      <c r="C677" s="182"/>
      <c r="D677" s="188"/>
      <c r="E677" s="345" t="s">
        <v>245</v>
      </c>
      <c r="F677" s="346"/>
      <c r="G677" s="347"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243</v>
      </c>
      <c r="AF677" s="340"/>
      <c r="AG677" s="340"/>
      <c r="AH677" s="341"/>
      <c r="AI677" s="342" t="s">
        <v>419</v>
      </c>
      <c r="AJ677" s="342"/>
      <c r="AK677" s="342"/>
      <c r="AL677" s="161"/>
      <c r="AM677" s="342" t="s">
        <v>432</v>
      </c>
      <c r="AN677" s="342"/>
      <c r="AO677" s="342"/>
      <c r="AP677" s="161"/>
      <c r="AQ677" s="161" t="s">
        <v>235</v>
      </c>
      <c r="AR677" s="132"/>
      <c r="AS677" s="132"/>
      <c r="AT677" s="133"/>
      <c r="AU677" s="138" t="s">
        <v>134</v>
      </c>
      <c r="AV677" s="138"/>
      <c r="AW677" s="138"/>
      <c r="AX677" s="139"/>
    </row>
    <row r="678" spans="1:50" ht="18.75" hidden="1" customHeight="1" x14ac:dyDescent="0.2">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593"/>
      <c r="AR678" s="202"/>
      <c r="AS678" s="135" t="s">
        <v>236</v>
      </c>
      <c r="AT678" s="136"/>
      <c r="AU678" s="202"/>
      <c r="AV678" s="202"/>
      <c r="AW678" s="135" t="s">
        <v>181</v>
      </c>
      <c r="AX678" s="197"/>
    </row>
    <row r="679" spans="1:50" ht="23.25" hidden="1" customHeight="1" x14ac:dyDescent="0.2">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2">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2">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2">
      <c r="A682" s="191"/>
      <c r="B682" s="188"/>
      <c r="C682" s="182"/>
      <c r="D682" s="188"/>
      <c r="E682" s="345" t="s">
        <v>245</v>
      </c>
      <c r="F682" s="346"/>
      <c r="G682" s="347"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243</v>
      </c>
      <c r="AF682" s="340"/>
      <c r="AG682" s="340"/>
      <c r="AH682" s="341"/>
      <c r="AI682" s="342" t="s">
        <v>419</v>
      </c>
      <c r="AJ682" s="342"/>
      <c r="AK682" s="342"/>
      <c r="AL682" s="161"/>
      <c r="AM682" s="342" t="s">
        <v>432</v>
      </c>
      <c r="AN682" s="342"/>
      <c r="AO682" s="342"/>
      <c r="AP682" s="161"/>
      <c r="AQ682" s="161" t="s">
        <v>235</v>
      </c>
      <c r="AR682" s="132"/>
      <c r="AS682" s="132"/>
      <c r="AT682" s="133"/>
      <c r="AU682" s="138" t="s">
        <v>134</v>
      </c>
      <c r="AV682" s="138"/>
      <c r="AW682" s="138"/>
      <c r="AX682" s="139"/>
    </row>
    <row r="683" spans="1:50" ht="18.75" hidden="1" customHeight="1" x14ac:dyDescent="0.2">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593"/>
      <c r="AR683" s="202"/>
      <c r="AS683" s="135" t="s">
        <v>236</v>
      </c>
      <c r="AT683" s="136"/>
      <c r="AU683" s="202"/>
      <c r="AV683" s="202"/>
      <c r="AW683" s="135" t="s">
        <v>181</v>
      </c>
      <c r="AX683" s="197"/>
    </row>
    <row r="684" spans="1:50" ht="23.25" hidden="1" customHeight="1" x14ac:dyDescent="0.2">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2">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2">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2">
      <c r="A687" s="191"/>
      <c r="B687" s="188"/>
      <c r="C687" s="182"/>
      <c r="D687" s="188"/>
      <c r="E687" s="345" t="s">
        <v>245</v>
      </c>
      <c r="F687" s="346"/>
      <c r="G687" s="347"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243</v>
      </c>
      <c r="AF687" s="340"/>
      <c r="AG687" s="340"/>
      <c r="AH687" s="341"/>
      <c r="AI687" s="342" t="s">
        <v>419</v>
      </c>
      <c r="AJ687" s="342"/>
      <c r="AK687" s="342"/>
      <c r="AL687" s="161"/>
      <c r="AM687" s="342" t="s">
        <v>432</v>
      </c>
      <c r="AN687" s="342"/>
      <c r="AO687" s="342"/>
      <c r="AP687" s="161"/>
      <c r="AQ687" s="161" t="s">
        <v>235</v>
      </c>
      <c r="AR687" s="132"/>
      <c r="AS687" s="132"/>
      <c r="AT687" s="133"/>
      <c r="AU687" s="138" t="s">
        <v>134</v>
      </c>
      <c r="AV687" s="138"/>
      <c r="AW687" s="138"/>
      <c r="AX687" s="139"/>
    </row>
    <row r="688" spans="1:50" ht="18.75" hidden="1" customHeight="1" x14ac:dyDescent="0.2">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593"/>
      <c r="AR688" s="202"/>
      <c r="AS688" s="135" t="s">
        <v>236</v>
      </c>
      <c r="AT688" s="136"/>
      <c r="AU688" s="202"/>
      <c r="AV688" s="202"/>
      <c r="AW688" s="135" t="s">
        <v>181</v>
      </c>
      <c r="AX688" s="197"/>
    </row>
    <row r="689" spans="1:50" ht="23.25" hidden="1" customHeight="1" x14ac:dyDescent="0.2">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2">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2">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2">
      <c r="A692" s="191"/>
      <c r="B692" s="188"/>
      <c r="C692" s="182"/>
      <c r="D692" s="188"/>
      <c r="E692" s="345" t="s">
        <v>245</v>
      </c>
      <c r="F692" s="346"/>
      <c r="G692" s="347"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243</v>
      </c>
      <c r="AF692" s="340"/>
      <c r="AG692" s="340"/>
      <c r="AH692" s="341"/>
      <c r="AI692" s="342" t="s">
        <v>419</v>
      </c>
      <c r="AJ692" s="342"/>
      <c r="AK692" s="342"/>
      <c r="AL692" s="161"/>
      <c r="AM692" s="342" t="s">
        <v>432</v>
      </c>
      <c r="AN692" s="342"/>
      <c r="AO692" s="342"/>
      <c r="AP692" s="161"/>
      <c r="AQ692" s="161" t="s">
        <v>235</v>
      </c>
      <c r="AR692" s="132"/>
      <c r="AS692" s="132"/>
      <c r="AT692" s="133"/>
      <c r="AU692" s="138" t="s">
        <v>134</v>
      </c>
      <c r="AV692" s="138"/>
      <c r="AW692" s="138"/>
      <c r="AX692" s="139"/>
    </row>
    <row r="693" spans="1:50" ht="18.75" hidden="1" customHeight="1" x14ac:dyDescent="0.2">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593"/>
      <c r="AR693" s="202"/>
      <c r="AS693" s="135" t="s">
        <v>236</v>
      </c>
      <c r="AT693" s="136"/>
      <c r="AU693" s="202"/>
      <c r="AV693" s="202"/>
      <c r="AW693" s="135" t="s">
        <v>181</v>
      </c>
      <c r="AX693" s="197"/>
    </row>
    <row r="694" spans="1:50" ht="23.25" hidden="1" customHeight="1" x14ac:dyDescent="0.2">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2">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2">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2">
      <c r="A697" s="191"/>
      <c r="B697" s="188"/>
      <c r="C697" s="182"/>
      <c r="D697" s="188"/>
      <c r="E697" s="124" t="s">
        <v>416</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2">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5">
      <c r="A699" s="192"/>
      <c r="B699" s="193"/>
      <c r="C699" s="94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2">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2">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9" t="s">
        <v>31</v>
      </c>
      <c r="AH701" s="385"/>
      <c r="AI701" s="385"/>
      <c r="AJ701" s="385"/>
      <c r="AK701" s="385"/>
      <c r="AL701" s="385"/>
      <c r="AM701" s="385"/>
      <c r="AN701" s="385"/>
      <c r="AO701" s="385"/>
      <c r="AP701" s="385"/>
      <c r="AQ701" s="385"/>
      <c r="AR701" s="385"/>
      <c r="AS701" s="385"/>
      <c r="AT701" s="385"/>
      <c r="AU701" s="385"/>
      <c r="AV701" s="385"/>
      <c r="AW701" s="385"/>
      <c r="AX701" s="840"/>
    </row>
    <row r="702" spans="1:50" ht="27" customHeight="1" x14ac:dyDescent="0.2">
      <c r="A702" s="883" t="s">
        <v>140</v>
      </c>
      <c r="B702" s="884"/>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8" t="s">
        <v>567</v>
      </c>
      <c r="AE702" s="349"/>
      <c r="AF702" s="349"/>
      <c r="AG702" s="388" t="s">
        <v>574</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2">
      <c r="A703" s="885"/>
      <c r="B703" s="886"/>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395"/>
      <c r="AD703" s="329" t="s">
        <v>567</v>
      </c>
      <c r="AE703" s="330"/>
      <c r="AF703" s="330"/>
      <c r="AG703" s="103" t="s">
        <v>575</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2">
      <c r="A704" s="887"/>
      <c r="B704" s="888"/>
      <c r="C704" s="833" t="s">
        <v>142</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797" t="s">
        <v>567</v>
      </c>
      <c r="AE704" s="798"/>
      <c r="AF704" s="798"/>
      <c r="AG704" s="169" t="s">
        <v>585</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2">
      <c r="A705" s="644" t="s">
        <v>39</v>
      </c>
      <c r="B705" s="645"/>
      <c r="C705" s="836" t="s">
        <v>41</v>
      </c>
      <c r="D705" s="83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8"/>
      <c r="AD705" s="723" t="s">
        <v>576</v>
      </c>
      <c r="AE705" s="724"/>
      <c r="AF705" s="724"/>
      <c r="AG705" s="127" t="s">
        <v>569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2">
      <c r="A706" s="646"/>
      <c r="B706" s="647"/>
      <c r="C706" s="809"/>
      <c r="D706" s="810"/>
      <c r="E706" s="739" t="s">
        <v>387</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9"/>
      <c r="AE706" s="330"/>
      <c r="AF706" s="672"/>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2">
      <c r="A707" s="646"/>
      <c r="B707" s="647"/>
      <c r="C707" s="811"/>
      <c r="D707" s="812"/>
      <c r="E707" s="742" t="s">
        <v>319</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50"/>
      <c r="AE707" s="851"/>
      <c r="AF707" s="851"/>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2">
      <c r="A708" s="646"/>
      <c r="B708" s="648"/>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08" t="s">
        <v>576</v>
      </c>
      <c r="AE708" s="609"/>
      <c r="AF708" s="609"/>
      <c r="AG708" s="751" t="s">
        <v>569</v>
      </c>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2">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576</v>
      </c>
      <c r="AE709" s="330"/>
      <c r="AF709" s="330"/>
      <c r="AG709" s="103" t="s">
        <v>569</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2">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576</v>
      </c>
      <c r="AE710" s="330"/>
      <c r="AF710" s="330"/>
      <c r="AG710" s="103" t="s">
        <v>569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2">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9" t="s">
        <v>576</v>
      </c>
      <c r="AE711" s="330"/>
      <c r="AF711" s="330"/>
      <c r="AG711" s="103" t="s">
        <v>569</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2">
      <c r="A712" s="646"/>
      <c r="B712" s="648"/>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97" t="s">
        <v>576</v>
      </c>
      <c r="AE712" s="798"/>
      <c r="AF712" s="798"/>
      <c r="AG712" s="825" t="s">
        <v>569</v>
      </c>
      <c r="AH712" s="826"/>
      <c r="AI712" s="826"/>
      <c r="AJ712" s="826"/>
      <c r="AK712" s="826"/>
      <c r="AL712" s="826"/>
      <c r="AM712" s="826"/>
      <c r="AN712" s="826"/>
      <c r="AO712" s="826"/>
      <c r="AP712" s="826"/>
      <c r="AQ712" s="826"/>
      <c r="AR712" s="826"/>
      <c r="AS712" s="826"/>
      <c r="AT712" s="826"/>
      <c r="AU712" s="826"/>
      <c r="AV712" s="826"/>
      <c r="AW712" s="826"/>
      <c r="AX712" s="827"/>
    </row>
    <row r="713" spans="1:50" ht="26.25" customHeight="1" x14ac:dyDescent="0.2">
      <c r="A713" s="646"/>
      <c r="B713" s="648"/>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9" t="s">
        <v>576</v>
      </c>
      <c r="AE713" s="330"/>
      <c r="AF713" s="672"/>
      <c r="AG713" s="103" t="s">
        <v>569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2">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22" t="s">
        <v>576</v>
      </c>
      <c r="AE714" s="823"/>
      <c r="AF714" s="824"/>
      <c r="AG714" s="745" t="s">
        <v>569</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2">
      <c r="A715" s="644" t="s">
        <v>40</v>
      </c>
      <c r="B715" s="799"/>
      <c r="C715" s="800" t="s">
        <v>329</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08" t="s">
        <v>576</v>
      </c>
      <c r="AE715" s="609"/>
      <c r="AF715" s="660"/>
      <c r="AG715" s="751" t="s">
        <v>569</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2">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576</v>
      </c>
      <c r="AE716" s="631"/>
      <c r="AF716" s="631"/>
      <c r="AG716" s="103" t="s">
        <v>569</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2">
      <c r="A717" s="646"/>
      <c r="B717" s="648"/>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576</v>
      </c>
      <c r="AE717" s="330"/>
      <c r="AF717" s="330"/>
      <c r="AG717" s="103" t="s">
        <v>569</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2">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576</v>
      </c>
      <c r="AE718" s="330"/>
      <c r="AF718" s="330"/>
      <c r="AG718" s="129" t="s">
        <v>569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2">
      <c r="A719" s="791" t="s">
        <v>58</v>
      </c>
      <c r="B719" s="79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576</v>
      </c>
      <c r="AE719" s="609"/>
      <c r="AF719" s="609"/>
      <c r="AG719" s="127" t="s">
        <v>569</v>
      </c>
      <c r="AH719" s="107"/>
      <c r="AI719" s="107"/>
      <c r="AJ719" s="107"/>
      <c r="AK719" s="107"/>
      <c r="AL719" s="107"/>
      <c r="AM719" s="107"/>
      <c r="AN719" s="107"/>
      <c r="AO719" s="107"/>
      <c r="AP719" s="107"/>
      <c r="AQ719" s="107"/>
      <c r="AR719" s="107"/>
      <c r="AS719" s="107"/>
      <c r="AT719" s="107"/>
      <c r="AU719" s="107"/>
      <c r="AV719" s="107"/>
      <c r="AW719" s="107"/>
      <c r="AX719" s="128"/>
    </row>
    <row r="720" spans="1:50" ht="19.649999999999999" customHeight="1" x14ac:dyDescent="0.2">
      <c r="A720" s="793"/>
      <c r="B720" s="794"/>
      <c r="C720" s="303" t="s">
        <v>343</v>
      </c>
      <c r="D720" s="301"/>
      <c r="E720" s="301"/>
      <c r="F720" s="304"/>
      <c r="G720" s="300" t="s">
        <v>344</v>
      </c>
      <c r="H720" s="301"/>
      <c r="I720" s="301"/>
      <c r="J720" s="301"/>
      <c r="K720" s="301"/>
      <c r="L720" s="301"/>
      <c r="M720" s="301"/>
      <c r="N720" s="300" t="s">
        <v>347</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2">
      <c r="A721" s="793"/>
      <c r="B721" s="794"/>
      <c r="C721" s="297"/>
      <c r="D721" s="298"/>
      <c r="E721" s="298"/>
      <c r="F721" s="299"/>
      <c r="G721" s="288"/>
      <c r="H721" s="289"/>
      <c r="I721" s="82" t="str">
        <f>IF(OR(G721="　", G721=""), "", "-")</f>
        <v/>
      </c>
      <c r="J721" s="292"/>
      <c r="K721" s="292"/>
      <c r="L721" s="82" t="str">
        <f>IF(M721="","","-")</f>
        <v/>
      </c>
      <c r="M721" s="83"/>
      <c r="N721" s="305" t="s">
        <v>569</v>
      </c>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2">
      <c r="A722" s="793"/>
      <c r="B722" s="794"/>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2">
      <c r="A723" s="793"/>
      <c r="B723" s="794"/>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2">
      <c r="A724" s="793"/>
      <c r="B724" s="794"/>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2">
      <c r="A725" s="795"/>
      <c r="B725" s="796"/>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2">
      <c r="A726" s="644" t="s">
        <v>48</v>
      </c>
      <c r="B726" s="817"/>
      <c r="C726" s="830" t="s">
        <v>53</v>
      </c>
      <c r="D726" s="852"/>
      <c r="E726" s="852"/>
      <c r="F726" s="853"/>
      <c r="G726" s="580" t="s">
        <v>569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18"/>
      <c r="B727" s="819"/>
      <c r="C727" s="757" t="s">
        <v>57</v>
      </c>
      <c r="D727" s="758"/>
      <c r="E727" s="758"/>
      <c r="F727" s="759"/>
      <c r="G727" s="578" t="s">
        <v>414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67.5" customHeight="1" thickBot="1" x14ac:dyDescent="0.25">
      <c r="A729" s="638" t="s">
        <v>587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2">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67.5" customHeight="1" thickBot="1" x14ac:dyDescent="0.25">
      <c r="A731" s="814"/>
      <c r="B731" s="815"/>
      <c r="C731" s="815"/>
      <c r="D731" s="815"/>
      <c r="E731" s="816"/>
      <c r="F731" s="738" t="s">
        <v>588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2">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6" customHeight="1" thickBot="1" x14ac:dyDescent="0.25">
      <c r="A733" s="682"/>
      <c r="B733" s="683"/>
      <c r="C733" s="683"/>
      <c r="D733" s="683"/>
      <c r="E733" s="684"/>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2">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5">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2">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2">
      <c r="A737" s="1001" t="s">
        <v>409</v>
      </c>
      <c r="B737" s="212"/>
      <c r="C737" s="212"/>
      <c r="D737" s="213"/>
      <c r="E737" s="1002" t="s">
        <v>569</v>
      </c>
      <c r="F737" s="1002"/>
      <c r="G737" s="1002"/>
      <c r="H737" s="1002"/>
      <c r="I737" s="1002"/>
      <c r="J737" s="1002"/>
      <c r="K737" s="1002"/>
      <c r="L737" s="1002"/>
      <c r="M737" s="1002"/>
      <c r="N737" s="368" t="s">
        <v>404</v>
      </c>
      <c r="O737" s="368"/>
      <c r="P737" s="368"/>
      <c r="Q737" s="368"/>
      <c r="R737" s="1002" t="s">
        <v>569</v>
      </c>
      <c r="S737" s="1002"/>
      <c r="T737" s="1002"/>
      <c r="U737" s="1002"/>
      <c r="V737" s="1002"/>
      <c r="W737" s="1002"/>
      <c r="X737" s="1002"/>
      <c r="Y737" s="1002"/>
      <c r="Z737" s="1002"/>
      <c r="AA737" s="368" t="s">
        <v>403</v>
      </c>
      <c r="AB737" s="368"/>
      <c r="AC737" s="368"/>
      <c r="AD737" s="368"/>
      <c r="AE737" s="1002" t="s">
        <v>569</v>
      </c>
      <c r="AF737" s="1002"/>
      <c r="AG737" s="1002"/>
      <c r="AH737" s="1002"/>
      <c r="AI737" s="1002"/>
      <c r="AJ737" s="1002"/>
      <c r="AK737" s="1002"/>
      <c r="AL737" s="1002"/>
      <c r="AM737" s="1002"/>
      <c r="AN737" s="368" t="s">
        <v>402</v>
      </c>
      <c r="AO737" s="368"/>
      <c r="AP737" s="368"/>
      <c r="AQ737" s="368"/>
      <c r="AR737" s="1008" t="s">
        <v>569</v>
      </c>
      <c r="AS737" s="1009"/>
      <c r="AT737" s="1009"/>
      <c r="AU737" s="1009"/>
      <c r="AV737" s="1009"/>
      <c r="AW737" s="1009"/>
      <c r="AX737" s="1010"/>
      <c r="AY737" s="88"/>
      <c r="AZ737" s="88"/>
    </row>
    <row r="738" spans="1:52" ht="24.75" customHeight="1" x14ac:dyDescent="0.2">
      <c r="A738" s="1001" t="s">
        <v>401</v>
      </c>
      <c r="B738" s="212"/>
      <c r="C738" s="212"/>
      <c r="D738" s="213"/>
      <c r="E738" s="1002" t="s">
        <v>569</v>
      </c>
      <c r="F738" s="1002"/>
      <c r="G738" s="1002"/>
      <c r="H738" s="1002"/>
      <c r="I738" s="1002"/>
      <c r="J738" s="1002"/>
      <c r="K738" s="1002"/>
      <c r="L738" s="1002"/>
      <c r="M738" s="1002"/>
      <c r="N738" s="368" t="s">
        <v>400</v>
      </c>
      <c r="O738" s="368"/>
      <c r="P738" s="368"/>
      <c r="Q738" s="368"/>
      <c r="R738" s="1002" t="s">
        <v>569</v>
      </c>
      <c r="S738" s="1002"/>
      <c r="T738" s="1002"/>
      <c r="U738" s="1002"/>
      <c r="V738" s="1002"/>
      <c r="W738" s="1002"/>
      <c r="X738" s="1002"/>
      <c r="Y738" s="1002"/>
      <c r="Z738" s="1002"/>
      <c r="AA738" s="368" t="s">
        <v>399</v>
      </c>
      <c r="AB738" s="368"/>
      <c r="AC738" s="368"/>
      <c r="AD738" s="368"/>
      <c r="AE738" s="1002" t="s">
        <v>569</v>
      </c>
      <c r="AF738" s="1002"/>
      <c r="AG738" s="1002"/>
      <c r="AH738" s="1002"/>
      <c r="AI738" s="1002"/>
      <c r="AJ738" s="1002"/>
      <c r="AK738" s="1002"/>
      <c r="AL738" s="1002"/>
      <c r="AM738" s="1002"/>
      <c r="AN738" s="368" t="s">
        <v>398</v>
      </c>
      <c r="AO738" s="368"/>
      <c r="AP738" s="368"/>
      <c r="AQ738" s="368"/>
      <c r="AR738" s="1008" t="s">
        <v>569</v>
      </c>
      <c r="AS738" s="1009"/>
      <c r="AT738" s="1009"/>
      <c r="AU738" s="1009"/>
      <c r="AV738" s="1009"/>
      <c r="AW738" s="1009"/>
      <c r="AX738" s="1010"/>
    </row>
    <row r="739" spans="1:52" ht="24.75" customHeight="1" x14ac:dyDescent="0.2">
      <c r="A739" s="1001" t="s">
        <v>397</v>
      </c>
      <c r="B739" s="212"/>
      <c r="C739" s="212"/>
      <c r="D739" s="213"/>
      <c r="E739" s="1002" t="s">
        <v>569</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5">
      <c r="A740" s="983" t="s">
        <v>421</v>
      </c>
      <c r="B740" s="984"/>
      <c r="C740" s="984"/>
      <c r="D740" s="985"/>
      <c r="E740" s="986"/>
      <c r="F740" s="987"/>
      <c r="G740" s="987"/>
      <c r="H740" s="92" t="str">
        <f>IF(E740="", "", "(")</f>
        <v/>
      </c>
      <c r="I740" s="987"/>
      <c r="J740" s="987"/>
      <c r="K740" s="92" t="str">
        <f>IF(OR(I740="　", I740=""), "", "-")</f>
        <v/>
      </c>
      <c r="L740" s="988"/>
      <c r="M740" s="988"/>
      <c r="N740" s="93" t="str">
        <f>IF(O740="", "", "-")</f>
        <v/>
      </c>
      <c r="O740" s="94"/>
      <c r="P740" s="93" t="str">
        <f>IF(E740="", "", ")")</f>
        <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2">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618"/>
      <c r="B742" s="619"/>
      <c r="C742" s="619"/>
      <c r="D742" s="619"/>
      <c r="E742" s="619"/>
      <c r="F742" s="620"/>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2">
      <c r="A743" s="618"/>
      <c r="B743" s="619"/>
      <c r="C743" s="619"/>
      <c r="D743" s="619"/>
      <c r="E743" s="619"/>
      <c r="F743" s="620"/>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2">
      <c r="A744" s="618"/>
      <c r="B744" s="619"/>
      <c r="C744" s="619"/>
      <c r="D744" s="619"/>
      <c r="E744" s="619"/>
      <c r="F744" s="620"/>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2">
      <c r="A745" s="618"/>
      <c r="B745" s="619"/>
      <c r="C745" s="619"/>
      <c r="D745" s="619"/>
      <c r="E745" s="619"/>
      <c r="F745" s="620"/>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2">
      <c r="A746" s="618"/>
      <c r="B746" s="619"/>
      <c r="C746" s="619"/>
      <c r="D746" s="619"/>
      <c r="E746" s="619"/>
      <c r="F746" s="620"/>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2">
      <c r="A747" s="618"/>
      <c r="B747" s="619"/>
      <c r="C747" s="619"/>
      <c r="D747" s="619"/>
      <c r="E747" s="619"/>
      <c r="F747" s="620"/>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2">
      <c r="A748" s="618"/>
      <c r="B748" s="619"/>
      <c r="C748" s="619"/>
      <c r="D748" s="619"/>
      <c r="E748" s="619"/>
      <c r="F748" s="620"/>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2">
      <c r="A749" s="618"/>
      <c r="B749" s="619"/>
      <c r="C749" s="619"/>
      <c r="D749" s="619"/>
      <c r="E749" s="619"/>
      <c r="F749" s="620"/>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2">
      <c r="A750" s="618"/>
      <c r="B750" s="619"/>
      <c r="C750" s="619"/>
      <c r="D750" s="619"/>
      <c r="E750" s="619"/>
      <c r="F750" s="620"/>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2">
      <c r="A751" s="618"/>
      <c r="B751" s="619"/>
      <c r="C751" s="619"/>
      <c r="D751" s="619"/>
      <c r="E751" s="619"/>
      <c r="F751" s="620"/>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2">
      <c r="A752" s="618"/>
      <c r="B752" s="619"/>
      <c r="C752" s="619"/>
      <c r="D752" s="619"/>
      <c r="E752" s="619"/>
      <c r="F752" s="620"/>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2">
      <c r="A753" s="618"/>
      <c r="B753" s="619"/>
      <c r="C753" s="619"/>
      <c r="D753" s="619"/>
      <c r="E753" s="619"/>
      <c r="F753" s="620"/>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2">
      <c r="A754" s="618"/>
      <c r="B754" s="619"/>
      <c r="C754" s="619"/>
      <c r="D754" s="619"/>
      <c r="E754" s="619"/>
      <c r="F754" s="620"/>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2">
      <c r="A755" s="618"/>
      <c r="B755" s="619"/>
      <c r="C755" s="619"/>
      <c r="D755" s="619"/>
      <c r="E755" s="619"/>
      <c r="F755" s="620"/>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2">
      <c r="A756" s="618"/>
      <c r="B756" s="619"/>
      <c r="C756" s="619"/>
      <c r="D756" s="619"/>
      <c r="E756" s="619"/>
      <c r="F756" s="620"/>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thickBot="1" x14ac:dyDescent="0.25">
      <c r="A757" s="618"/>
      <c r="B757" s="619"/>
      <c r="C757" s="619"/>
      <c r="D757" s="619"/>
      <c r="E757" s="619"/>
      <c r="F757" s="620"/>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hidden="1" customHeight="1" x14ac:dyDescent="0.2">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2">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2">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2">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hidden="1" customHeight="1" x14ac:dyDescent="0.2">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2">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2">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2">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2">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2">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2">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2">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2">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2">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2">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2">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2">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632" t="s">
        <v>392</v>
      </c>
      <c r="B780" s="633"/>
      <c r="C780" s="633"/>
      <c r="D780" s="633"/>
      <c r="E780" s="633"/>
      <c r="F780" s="634"/>
      <c r="G780" s="599" t="s">
        <v>366</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367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08"/>
    </row>
    <row r="781" spans="1:50" ht="24.75" customHeight="1" x14ac:dyDescent="0.2">
      <c r="A781" s="635"/>
      <c r="B781" s="636"/>
      <c r="C781" s="636"/>
      <c r="D781" s="636"/>
      <c r="E781" s="636"/>
      <c r="F781" s="637"/>
      <c r="G781" s="830" t="s">
        <v>17</v>
      </c>
      <c r="H781" s="677"/>
      <c r="I781" s="677"/>
      <c r="J781" s="677"/>
      <c r="K781" s="677"/>
      <c r="L781" s="676" t="s">
        <v>18</v>
      </c>
      <c r="M781" s="677"/>
      <c r="N781" s="677"/>
      <c r="O781" s="677"/>
      <c r="P781" s="677"/>
      <c r="Q781" s="677"/>
      <c r="R781" s="677"/>
      <c r="S781" s="677"/>
      <c r="T781" s="677"/>
      <c r="U781" s="677"/>
      <c r="V781" s="677"/>
      <c r="W781" s="677"/>
      <c r="X781" s="678"/>
      <c r="Y781" s="657" t="s">
        <v>19</v>
      </c>
      <c r="Z781" s="658"/>
      <c r="AA781" s="658"/>
      <c r="AB781" s="813"/>
      <c r="AC781" s="830" t="s">
        <v>17</v>
      </c>
      <c r="AD781" s="677"/>
      <c r="AE781" s="677"/>
      <c r="AF781" s="677"/>
      <c r="AG781" s="677"/>
      <c r="AH781" s="676" t="s">
        <v>18</v>
      </c>
      <c r="AI781" s="677"/>
      <c r="AJ781" s="677"/>
      <c r="AK781" s="677"/>
      <c r="AL781" s="677"/>
      <c r="AM781" s="677"/>
      <c r="AN781" s="677"/>
      <c r="AO781" s="677"/>
      <c r="AP781" s="677"/>
      <c r="AQ781" s="677"/>
      <c r="AR781" s="677"/>
      <c r="AS781" s="677"/>
      <c r="AT781" s="678"/>
      <c r="AU781" s="657" t="s">
        <v>19</v>
      </c>
      <c r="AV781" s="658"/>
      <c r="AW781" s="658"/>
      <c r="AX781" s="659"/>
    </row>
    <row r="782" spans="1:50" ht="24.75" customHeight="1" x14ac:dyDescent="0.2">
      <c r="A782" s="635"/>
      <c r="B782" s="636"/>
      <c r="C782" s="636"/>
      <c r="D782" s="636"/>
      <c r="E782" s="636"/>
      <c r="F782" s="637"/>
      <c r="G782" s="679"/>
      <c r="H782" s="680"/>
      <c r="I782" s="680"/>
      <c r="J782" s="680"/>
      <c r="K782" s="681"/>
      <c r="L782" s="673"/>
      <c r="M782" s="674"/>
      <c r="N782" s="674"/>
      <c r="O782" s="674"/>
      <c r="P782" s="674"/>
      <c r="Q782" s="674"/>
      <c r="R782" s="674"/>
      <c r="S782" s="674"/>
      <c r="T782" s="674"/>
      <c r="U782" s="674"/>
      <c r="V782" s="674"/>
      <c r="W782" s="674"/>
      <c r="X782" s="675"/>
      <c r="Y782" s="391"/>
      <c r="Z782" s="392"/>
      <c r="AA782" s="392"/>
      <c r="AB782" s="820"/>
      <c r="AC782" s="679"/>
      <c r="AD782" s="680"/>
      <c r="AE782" s="680"/>
      <c r="AF782" s="680"/>
      <c r="AG782" s="681"/>
      <c r="AH782" s="673"/>
      <c r="AI782" s="674"/>
      <c r="AJ782" s="674"/>
      <c r="AK782" s="674"/>
      <c r="AL782" s="674"/>
      <c r="AM782" s="674"/>
      <c r="AN782" s="674"/>
      <c r="AO782" s="674"/>
      <c r="AP782" s="674"/>
      <c r="AQ782" s="674"/>
      <c r="AR782" s="674"/>
      <c r="AS782" s="674"/>
      <c r="AT782" s="675"/>
      <c r="AU782" s="391"/>
      <c r="AV782" s="392"/>
      <c r="AW782" s="392"/>
      <c r="AX782" s="393"/>
    </row>
    <row r="783" spans="1:50" ht="24.75" hidden="1" customHeight="1" x14ac:dyDescent="0.2">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2">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2">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2">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2">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2">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2">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2">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2">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2">
      <c r="A792" s="635"/>
      <c r="B792" s="636"/>
      <c r="C792" s="636"/>
      <c r="D792" s="636"/>
      <c r="E792" s="636"/>
      <c r="F792" s="637"/>
      <c r="G792" s="841" t="s">
        <v>20</v>
      </c>
      <c r="H792" s="842"/>
      <c r="I792" s="842"/>
      <c r="J792" s="842"/>
      <c r="K792" s="842"/>
      <c r="L792" s="843"/>
      <c r="M792" s="844"/>
      <c r="N792" s="844"/>
      <c r="O792" s="844"/>
      <c r="P792" s="844"/>
      <c r="Q792" s="844"/>
      <c r="R792" s="844"/>
      <c r="S792" s="844"/>
      <c r="T792" s="844"/>
      <c r="U792" s="844"/>
      <c r="V792" s="844"/>
      <c r="W792" s="844"/>
      <c r="X792" s="845"/>
      <c r="Y792" s="846">
        <f>SUM(Y782:AB791)</f>
        <v>0</v>
      </c>
      <c r="Z792" s="847"/>
      <c r="AA792" s="847"/>
      <c r="AB792" s="848"/>
      <c r="AC792" s="841" t="s">
        <v>20</v>
      </c>
      <c r="AD792" s="842"/>
      <c r="AE792" s="842"/>
      <c r="AF792" s="842"/>
      <c r="AG792" s="842"/>
      <c r="AH792" s="843"/>
      <c r="AI792" s="844"/>
      <c r="AJ792" s="844"/>
      <c r="AK792" s="844"/>
      <c r="AL792" s="844"/>
      <c r="AM792" s="844"/>
      <c r="AN792" s="844"/>
      <c r="AO792" s="844"/>
      <c r="AP792" s="844"/>
      <c r="AQ792" s="844"/>
      <c r="AR792" s="844"/>
      <c r="AS792" s="844"/>
      <c r="AT792" s="845"/>
      <c r="AU792" s="846">
        <f>SUM(AU782:AX791)</f>
        <v>0</v>
      </c>
      <c r="AV792" s="847"/>
      <c r="AW792" s="847"/>
      <c r="AX792" s="849"/>
    </row>
    <row r="793" spans="1:50" ht="24.75" hidden="1" customHeight="1" x14ac:dyDescent="0.2">
      <c r="A793" s="635"/>
      <c r="B793" s="636"/>
      <c r="C793" s="636"/>
      <c r="D793" s="636"/>
      <c r="E793" s="636"/>
      <c r="F793" s="637"/>
      <c r="G793" s="599" t="s">
        <v>322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321</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08"/>
    </row>
    <row r="794" spans="1:50" ht="24.75" hidden="1" customHeight="1" x14ac:dyDescent="0.2">
      <c r="A794" s="635"/>
      <c r="B794" s="636"/>
      <c r="C794" s="636"/>
      <c r="D794" s="636"/>
      <c r="E794" s="636"/>
      <c r="F794" s="637"/>
      <c r="G794" s="830" t="s">
        <v>17</v>
      </c>
      <c r="H794" s="677"/>
      <c r="I794" s="677"/>
      <c r="J794" s="677"/>
      <c r="K794" s="677"/>
      <c r="L794" s="676" t="s">
        <v>18</v>
      </c>
      <c r="M794" s="677"/>
      <c r="N794" s="677"/>
      <c r="O794" s="677"/>
      <c r="P794" s="677"/>
      <c r="Q794" s="677"/>
      <c r="R794" s="677"/>
      <c r="S794" s="677"/>
      <c r="T794" s="677"/>
      <c r="U794" s="677"/>
      <c r="V794" s="677"/>
      <c r="W794" s="677"/>
      <c r="X794" s="678"/>
      <c r="Y794" s="657" t="s">
        <v>19</v>
      </c>
      <c r="Z794" s="658"/>
      <c r="AA794" s="658"/>
      <c r="AB794" s="813"/>
      <c r="AC794" s="830" t="s">
        <v>17</v>
      </c>
      <c r="AD794" s="677"/>
      <c r="AE794" s="677"/>
      <c r="AF794" s="677"/>
      <c r="AG794" s="677"/>
      <c r="AH794" s="676" t="s">
        <v>18</v>
      </c>
      <c r="AI794" s="677"/>
      <c r="AJ794" s="677"/>
      <c r="AK794" s="677"/>
      <c r="AL794" s="677"/>
      <c r="AM794" s="677"/>
      <c r="AN794" s="677"/>
      <c r="AO794" s="677"/>
      <c r="AP794" s="677"/>
      <c r="AQ794" s="677"/>
      <c r="AR794" s="677"/>
      <c r="AS794" s="677"/>
      <c r="AT794" s="678"/>
      <c r="AU794" s="657" t="s">
        <v>19</v>
      </c>
      <c r="AV794" s="658"/>
      <c r="AW794" s="658"/>
      <c r="AX794" s="659"/>
    </row>
    <row r="795" spans="1:50" ht="24.75" hidden="1" customHeight="1" x14ac:dyDescent="0.2">
      <c r="A795" s="635"/>
      <c r="B795" s="636"/>
      <c r="C795" s="636"/>
      <c r="D795" s="636"/>
      <c r="E795" s="636"/>
      <c r="F795" s="637"/>
      <c r="G795" s="679"/>
      <c r="H795" s="680"/>
      <c r="I795" s="680"/>
      <c r="J795" s="680"/>
      <c r="K795" s="681"/>
      <c r="L795" s="673"/>
      <c r="M795" s="674"/>
      <c r="N795" s="674"/>
      <c r="O795" s="674"/>
      <c r="P795" s="674"/>
      <c r="Q795" s="674"/>
      <c r="R795" s="674"/>
      <c r="S795" s="674"/>
      <c r="T795" s="674"/>
      <c r="U795" s="674"/>
      <c r="V795" s="674"/>
      <c r="W795" s="674"/>
      <c r="X795" s="675"/>
      <c r="Y795" s="391"/>
      <c r="Z795" s="392"/>
      <c r="AA795" s="392"/>
      <c r="AB795" s="820"/>
      <c r="AC795" s="679"/>
      <c r="AD795" s="680"/>
      <c r="AE795" s="680"/>
      <c r="AF795" s="680"/>
      <c r="AG795" s="681"/>
      <c r="AH795" s="673"/>
      <c r="AI795" s="674"/>
      <c r="AJ795" s="674"/>
      <c r="AK795" s="674"/>
      <c r="AL795" s="674"/>
      <c r="AM795" s="674"/>
      <c r="AN795" s="674"/>
      <c r="AO795" s="674"/>
      <c r="AP795" s="674"/>
      <c r="AQ795" s="674"/>
      <c r="AR795" s="674"/>
      <c r="AS795" s="674"/>
      <c r="AT795" s="675"/>
      <c r="AU795" s="391"/>
      <c r="AV795" s="392"/>
      <c r="AW795" s="392"/>
      <c r="AX795" s="393"/>
    </row>
    <row r="796" spans="1:50" ht="24.75" hidden="1" customHeight="1" x14ac:dyDescent="0.2">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2">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2">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2">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2">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2">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2">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2">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2">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x14ac:dyDescent="0.2">
      <c r="A805" s="635"/>
      <c r="B805" s="636"/>
      <c r="C805" s="636"/>
      <c r="D805" s="636"/>
      <c r="E805" s="636"/>
      <c r="F805" s="637"/>
      <c r="G805" s="841" t="s">
        <v>20</v>
      </c>
      <c r="H805" s="842"/>
      <c r="I805" s="842"/>
      <c r="J805" s="842"/>
      <c r="K805" s="842"/>
      <c r="L805" s="843"/>
      <c r="M805" s="844"/>
      <c r="N805" s="844"/>
      <c r="O805" s="844"/>
      <c r="P805" s="844"/>
      <c r="Q805" s="844"/>
      <c r="R805" s="844"/>
      <c r="S805" s="844"/>
      <c r="T805" s="844"/>
      <c r="U805" s="844"/>
      <c r="V805" s="844"/>
      <c r="W805" s="844"/>
      <c r="X805" s="845"/>
      <c r="Y805" s="846">
        <f>SUM(Y795:AB804)</f>
        <v>0</v>
      </c>
      <c r="Z805" s="847"/>
      <c r="AA805" s="847"/>
      <c r="AB805" s="848"/>
      <c r="AC805" s="841" t="s">
        <v>20</v>
      </c>
      <c r="AD805" s="842"/>
      <c r="AE805" s="842"/>
      <c r="AF805" s="842"/>
      <c r="AG805" s="842"/>
      <c r="AH805" s="843"/>
      <c r="AI805" s="844"/>
      <c r="AJ805" s="844"/>
      <c r="AK805" s="844"/>
      <c r="AL805" s="844"/>
      <c r="AM805" s="844"/>
      <c r="AN805" s="844"/>
      <c r="AO805" s="844"/>
      <c r="AP805" s="844"/>
      <c r="AQ805" s="844"/>
      <c r="AR805" s="844"/>
      <c r="AS805" s="844"/>
      <c r="AT805" s="845"/>
      <c r="AU805" s="846">
        <f>SUM(AU795:AX804)</f>
        <v>0</v>
      </c>
      <c r="AV805" s="847"/>
      <c r="AW805" s="847"/>
      <c r="AX805" s="849"/>
    </row>
    <row r="806" spans="1:50" ht="24.75" hidden="1" customHeight="1" x14ac:dyDescent="0.2">
      <c r="A806" s="635"/>
      <c r="B806" s="636"/>
      <c r="C806" s="636"/>
      <c r="D806" s="636"/>
      <c r="E806" s="636"/>
      <c r="F806" s="637"/>
      <c r="G806" s="599" t="s">
        <v>323</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324</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08"/>
    </row>
    <row r="807" spans="1:50" ht="24.75" hidden="1" customHeight="1" x14ac:dyDescent="0.2">
      <c r="A807" s="635"/>
      <c r="B807" s="636"/>
      <c r="C807" s="636"/>
      <c r="D807" s="636"/>
      <c r="E807" s="636"/>
      <c r="F807" s="637"/>
      <c r="G807" s="830" t="s">
        <v>17</v>
      </c>
      <c r="H807" s="677"/>
      <c r="I807" s="677"/>
      <c r="J807" s="677"/>
      <c r="K807" s="677"/>
      <c r="L807" s="676" t="s">
        <v>18</v>
      </c>
      <c r="M807" s="677"/>
      <c r="N807" s="677"/>
      <c r="O807" s="677"/>
      <c r="P807" s="677"/>
      <c r="Q807" s="677"/>
      <c r="R807" s="677"/>
      <c r="S807" s="677"/>
      <c r="T807" s="677"/>
      <c r="U807" s="677"/>
      <c r="V807" s="677"/>
      <c r="W807" s="677"/>
      <c r="X807" s="678"/>
      <c r="Y807" s="657" t="s">
        <v>19</v>
      </c>
      <c r="Z807" s="658"/>
      <c r="AA807" s="658"/>
      <c r="AB807" s="813"/>
      <c r="AC807" s="830" t="s">
        <v>17</v>
      </c>
      <c r="AD807" s="677"/>
      <c r="AE807" s="677"/>
      <c r="AF807" s="677"/>
      <c r="AG807" s="677"/>
      <c r="AH807" s="676" t="s">
        <v>18</v>
      </c>
      <c r="AI807" s="677"/>
      <c r="AJ807" s="677"/>
      <c r="AK807" s="677"/>
      <c r="AL807" s="677"/>
      <c r="AM807" s="677"/>
      <c r="AN807" s="677"/>
      <c r="AO807" s="677"/>
      <c r="AP807" s="677"/>
      <c r="AQ807" s="677"/>
      <c r="AR807" s="677"/>
      <c r="AS807" s="677"/>
      <c r="AT807" s="678"/>
      <c r="AU807" s="657" t="s">
        <v>19</v>
      </c>
      <c r="AV807" s="658"/>
      <c r="AW807" s="658"/>
      <c r="AX807" s="659"/>
    </row>
    <row r="808" spans="1:50" ht="24.75" hidden="1" customHeight="1" x14ac:dyDescent="0.2">
      <c r="A808" s="635"/>
      <c r="B808" s="636"/>
      <c r="C808" s="636"/>
      <c r="D808" s="636"/>
      <c r="E808" s="636"/>
      <c r="F808" s="637"/>
      <c r="G808" s="679"/>
      <c r="H808" s="680"/>
      <c r="I808" s="680"/>
      <c r="J808" s="680"/>
      <c r="K808" s="681"/>
      <c r="L808" s="673"/>
      <c r="M808" s="674"/>
      <c r="N808" s="674"/>
      <c r="O808" s="674"/>
      <c r="P808" s="674"/>
      <c r="Q808" s="674"/>
      <c r="R808" s="674"/>
      <c r="S808" s="674"/>
      <c r="T808" s="674"/>
      <c r="U808" s="674"/>
      <c r="V808" s="674"/>
      <c r="W808" s="674"/>
      <c r="X808" s="675"/>
      <c r="Y808" s="391"/>
      <c r="Z808" s="392"/>
      <c r="AA808" s="392"/>
      <c r="AB808" s="820"/>
      <c r="AC808" s="679"/>
      <c r="AD808" s="680"/>
      <c r="AE808" s="680"/>
      <c r="AF808" s="680"/>
      <c r="AG808" s="681"/>
      <c r="AH808" s="673"/>
      <c r="AI808" s="674"/>
      <c r="AJ808" s="674"/>
      <c r="AK808" s="674"/>
      <c r="AL808" s="674"/>
      <c r="AM808" s="674"/>
      <c r="AN808" s="674"/>
      <c r="AO808" s="674"/>
      <c r="AP808" s="674"/>
      <c r="AQ808" s="674"/>
      <c r="AR808" s="674"/>
      <c r="AS808" s="674"/>
      <c r="AT808" s="675"/>
      <c r="AU808" s="391"/>
      <c r="AV808" s="392"/>
      <c r="AW808" s="392"/>
      <c r="AX808" s="393"/>
    </row>
    <row r="809" spans="1:50" ht="24.75" hidden="1" customHeight="1" x14ac:dyDescent="0.2">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2">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2">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2">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2">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2">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2">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2">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2">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5">
      <c r="A818" s="635"/>
      <c r="B818" s="636"/>
      <c r="C818" s="636"/>
      <c r="D818" s="636"/>
      <c r="E818" s="636"/>
      <c r="F818" s="637"/>
      <c r="G818" s="841" t="s">
        <v>20</v>
      </c>
      <c r="H818" s="842"/>
      <c r="I818" s="842"/>
      <c r="J818" s="842"/>
      <c r="K818" s="842"/>
      <c r="L818" s="843"/>
      <c r="M818" s="844"/>
      <c r="N818" s="844"/>
      <c r="O818" s="844"/>
      <c r="P818" s="844"/>
      <c r="Q818" s="844"/>
      <c r="R818" s="844"/>
      <c r="S818" s="844"/>
      <c r="T818" s="844"/>
      <c r="U818" s="844"/>
      <c r="V818" s="844"/>
      <c r="W818" s="844"/>
      <c r="X818" s="845"/>
      <c r="Y818" s="846">
        <f>SUM(Y808:AB817)</f>
        <v>0</v>
      </c>
      <c r="Z818" s="847"/>
      <c r="AA818" s="847"/>
      <c r="AB818" s="848"/>
      <c r="AC818" s="841" t="s">
        <v>20</v>
      </c>
      <c r="AD818" s="842"/>
      <c r="AE818" s="842"/>
      <c r="AF818" s="842"/>
      <c r="AG818" s="842"/>
      <c r="AH818" s="843"/>
      <c r="AI818" s="844"/>
      <c r="AJ818" s="844"/>
      <c r="AK818" s="844"/>
      <c r="AL818" s="844"/>
      <c r="AM818" s="844"/>
      <c r="AN818" s="844"/>
      <c r="AO818" s="844"/>
      <c r="AP818" s="844"/>
      <c r="AQ818" s="844"/>
      <c r="AR818" s="844"/>
      <c r="AS818" s="844"/>
      <c r="AT818" s="845"/>
      <c r="AU818" s="846">
        <f>SUM(AU808:AX817)</f>
        <v>0</v>
      </c>
      <c r="AV818" s="847"/>
      <c r="AW818" s="847"/>
      <c r="AX818" s="849"/>
    </row>
    <row r="819" spans="1:50" ht="24.75" hidden="1" customHeight="1" x14ac:dyDescent="0.2">
      <c r="A819" s="635"/>
      <c r="B819" s="636"/>
      <c r="C819" s="636"/>
      <c r="D819" s="636"/>
      <c r="E819" s="636"/>
      <c r="F819" s="637"/>
      <c r="G819" s="599" t="s">
        <v>269</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08"/>
    </row>
    <row r="820" spans="1:50" ht="24.75" hidden="1" customHeight="1" x14ac:dyDescent="0.2">
      <c r="A820" s="635"/>
      <c r="B820" s="636"/>
      <c r="C820" s="636"/>
      <c r="D820" s="636"/>
      <c r="E820" s="636"/>
      <c r="F820" s="637"/>
      <c r="G820" s="830" t="s">
        <v>17</v>
      </c>
      <c r="H820" s="677"/>
      <c r="I820" s="677"/>
      <c r="J820" s="677"/>
      <c r="K820" s="677"/>
      <c r="L820" s="676" t="s">
        <v>18</v>
      </c>
      <c r="M820" s="677"/>
      <c r="N820" s="677"/>
      <c r="O820" s="677"/>
      <c r="P820" s="677"/>
      <c r="Q820" s="677"/>
      <c r="R820" s="677"/>
      <c r="S820" s="677"/>
      <c r="T820" s="677"/>
      <c r="U820" s="677"/>
      <c r="V820" s="677"/>
      <c r="W820" s="677"/>
      <c r="X820" s="678"/>
      <c r="Y820" s="657" t="s">
        <v>19</v>
      </c>
      <c r="Z820" s="658"/>
      <c r="AA820" s="658"/>
      <c r="AB820" s="813"/>
      <c r="AC820" s="830" t="s">
        <v>17</v>
      </c>
      <c r="AD820" s="677"/>
      <c r="AE820" s="677"/>
      <c r="AF820" s="677"/>
      <c r="AG820" s="677"/>
      <c r="AH820" s="676" t="s">
        <v>18</v>
      </c>
      <c r="AI820" s="677"/>
      <c r="AJ820" s="677"/>
      <c r="AK820" s="677"/>
      <c r="AL820" s="677"/>
      <c r="AM820" s="677"/>
      <c r="AN820" s="677"/>
      <c r="AO820" s="677"/>
      <c r="AP820" s="677"/>
      <c r="AQ820" s="677"/>
      <c r="AR820" s="677"/>
      <c r="AS820" s="677"/>
      <c r="AT820" s="678"/>
      <c r="AU820" s="657" t="s">
        <v>19</v>
      </c>
      <c r="AV820" s="658"/>
      <c r="AW820" s="658"/>
      <c r="AX820" s="659"/>
    </row>
    <row r="821" spans="1:50" s="16" customFormat="1" ht="24.75" hidden="1" customHeight="1" x14ac:dyDescent="0.2">
      <c r="A821" s="635"/>
      <c r="B821" s="636"/>
      <c r="C821" s="636"/>
      <c r="D821" s="636"/>
      <c r="E821" s="636"/>
      <c r="F821" s="637"/>
      <c r="G821" s="679"/>
      <c r="H821" s="680"/>
      <c r="I821" s="680"/>
      <c r="J821" s="680"/>
      <c r="K821" s="681"/>
      <c r="L821" s="673"/>
      <c r="M821" s="674"/>
      <c r="N821" s="674"/>
      <c r="O821" s="674"/>
      <c r="P821" s="674"/>
      <c r="Q821" s="674"/>
      <c r="R821" s="674"/>
      <c r="S821" s="674"/>
      <c r="T821" s="674"/>
      <c r="U821" s="674"/>
      <c r="V821" s="674"/>
      <c r="W821" s="674"/>
      <c r="X821" s="675"/>
      <c r="Y821" s="391"/>
      <c r="Z821" s="392"/>
      <c r="AA821" s="392"/>
      <c r="AB821" s="820"/>
      <c r="AC821" s="679"/>
      <c r="AD821" s="680"/>
      <c r="AE821" s="680"/>
      <c r="AF821" s="680"/>
      <c r="AG821" s="681"/>
      <c r="AH821" s="673"/>
      <c r="AI821" s="674"/>
      <c r="AJ821" s="674"/>
      <c r="AK821" s="674"/>
      <c r="AL821" s="674"/>
      <c r="AM821" s="674"/>
      <c r="AN821" s="674"/>
      <c r="AO821" s="674"/>
      <c r="AP821" s="674"/>
      <c r="AQ821" s="674"/>
      <c r="AR821" s="674"/>
      <c r="AS821" s="674"/>
      <c r="AT821" s="675"/>
      <c r="AU821" s="391"/>
      <c r="AV821" s="392"/>
      <c r="AW821" s="392"/>
      <c r="AX821" s="393"/>
    </row>
    <row r="822" spans="1:50" ht="24.75" hidden="1" customHeight="1" x14ac:dyDescent="0.2">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2">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2">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2">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2">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2">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2">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2">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2">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2">
      <c r="A831" s="635"/>
      <c r="B831" s="636"/>
      <c r="C831" s="636"/>
      <c r="D831" s="636"/>
      <c r="E831" s="636"/>
      <c r="F831" s="637"/>
      <c r="G831" s="841" t="s">
        <v>20</v>
      </c>
      <c r="H831" s="842"/>
      <c r="I831" s="842"/>
      <c r="J831" s="842"/>
      <c r="K831" s="842"/>
      <c r="L831" s="843"/>
      <c r="M831" s="844"/>
      <c r="N831" s="844"/>
      <c r="O831" s="844"/>
      <c r="P831" s="844"/>
      <c r="Q831" s="844"/>
      <c r="R831" s="844"/>
      <c r="S831" s="844"/>
      <c r="T831" s="844"/>
      <c r="U831" s="844"/>
      <c r="V831" s="844"/>
      <c r="W831" s="844"/>
      <c r="X831" s="845"/>
      <c r="Y831" s="846">
        <f>SUM(Y821:AB830)</f>
        <v>0</v>
      </c>
      <c r="Z831" s="847"/>
      <c r="AA831" s="847"/>
      <c r="AB831" s="848"/>
      <c r="AC831" s="841" t="s">
        <v>20</v>
      </c>
      <c r="AD831" s="842"/>
      <c r="AE831" s="842"/>
      <c r="AF831" s="842"/>
      <c r="AG831" s="842"/>
      <c r="AH831" s="843"/>
      <c r="AI831" s="844"/>
      <c r="AJ831" s="844"/>
      <c r="AK831" s="844"/>
      <c r="AL831" s="844"/>
      <c r="AM831" s="844"/>
      <c r="AN831" s="844"/>
      <c r="AO831" s="844"/>
      <c r="AP831" s="844"/>
      <c r="AQ831" s="844"/>
      <c r="AR831" s="844"/>
      <c r="AS831" s="844"/>
      <c r="AT831" s="845"/>
      <c r="AU831" s="846">
        <f>SUM(AU821:AX830)</f>
        <v>0</v>
      </c>
      <c r="AV831" s="847"/>
      <c r="AW831" s="847"/>
      <c r="AX831" s="849"/>
    </row>
    <row r="832" spans="1:50" ht="24.75" hidden="1" customHeight="1" thickBot="1" x14ac:dyDescent="0.25">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81" t="s">
        <v>348</v>
      </c>
      <c r="AM832" s="282"/>
      <c r="AN832" s="282"/>
      <c r="AO832" s="81" t="s">
        <v>346</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7"/>
      <c r="B837" s="367"/>
      <c r="C837" s="367" t="s">
        <v>26</v>
      </c>
      <c r="D837" s="367"/>
      <c r="E837" s="367"/>
      <c r="F837" s="367"/>
      <c r="G837" s="367"/>
      <c r="H837" s="367"/>
      <c r="I837" s="367"/>
      <c r="J837" s="151"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51" t="s">
        <v>342</v>
      </c>
      <c r="AD837" s="151"/>
      <c r="AE837" s="151"/>
      <c r="AF837" s="151"/>
      <c r="AG837" s="151"/>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2">
      <c r="A838" s="379">
        <v>1</v>
      </c>
      <c r="B838" s="379">
        <v>1</v>
      </c>
      <c r="C838" s="364" t="s">
        <v>569</v>
      </c>
      <c r="D838" s="350"/>
      <c r="E838" s="350"/>
      <c r="F838" s="350"/>
      <c r="G838" s="350"/>
      <c r="H838" s="350"/>
      <c r="I838" s="350"/>
      <c r="J838" s="351" t="s">
        <v>569</v>
      </c>
      <c r="K838" s="352"/>
      <c r="L838" s="352"/>
      <c r="M838" s="352"/>
      <c r="N838" s="352"/>
      <c r="O838" s="352"/>
      <c r="P838" s="365" t="s">
        <v>569</v>
      </c>
      <c r="Q838" s="353"/>
      <c r="R838" s="353"/>
      <c r="S838" s="353"/>
      <c r="T838" s="353"/>
      <c r="U838" s="353"/>
      <c r="V838" s="353"/>
      <c r="W838" s="353"/>
      <c r="X838" s="353"/>
      <c r="Y838" s="354" t="s">
        <v>569</v>
      </c>
      <c r="Z838" s="355"/>
      <c r="AA838" s="355"/>
      <c r="AB838" s="356"/>
      <c r="AC838" s="366"/>
      <c r="AD838" s="374"/>
      <c r="AE838" s="374"/>
      <c r="AF838" s="374"/>
      <c r="AG838" s="374"/>
      <c r="AH838" s="375" t="s">
        <v>569</v>
      </c>
      <c r="AI838" s="376"/>
      <c r="AJ838" s="376"/>
      <c r="AK838" s="376"/>
      <c r="AL838" s="360" t="s">
        <v>569</v>
      </c>
      <c r="AM838" s="361"/>
      <c r="AN838" s="361"/>
      <c r="AO838" s="362"/>
      <c r="AP838" s="363" t="s">
        <v>569</v>
      </c>
      <c r="AQ838" s="363"/>
      <c r="AR838" s="363"/>
      <c r="AS838" s="363"/>
      <c r="AT838" s="363"/>
      <c r="AU838" s="363"/>
      <c r="AV838" s="363"/>
      <c r="AW838" s="363"/>
      <c r="AX838" s="363"/>
    </row>
    <row r="839" spans="1:50" ht="30" hidden="1" customHeight="1" x14ac:dyDescent="0.2">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2">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2">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2">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2">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2">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2">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2">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2">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2">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2">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2">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2">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2">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2">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2">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2">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2">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2">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2">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2">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2">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2">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2">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2">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2">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2">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2">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2">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2">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2">
      <c r="A870" s="367"/>
      <c r="B870" s="367"/>
      <c r="C870" s="367" t="s">
        <v>26</v>
      </c>
      <c r="D870" s="367"/>
      <c r="E870" s="367"/>
      <c r="F870" s="367"/>
      <c r="G870" s="367"/>
      <c r="H870" s="367"/>
      <c r="I870" s="367"/>
      <c r="J870" s="151"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51" t="s">
        <v>342</v>
      </c>
      <c r="AD870" s="151"/>
      <c r="AE870" s="151"/>
      <c r="AF870" s="151"/>
      <c r="AG870" s="151"/>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2">
      <c r="A871" s="379">
        <v>1</v>
      </c>
      <c r="B871" s="379">
        <v>1</v>
      </c>
      <c r="C871" s="364" t="s">
        <v>569</v>
      </c>
      <c r="D871" s="350"/>
      <c r="E871" s="350"/>
      <c r="F871" s="350"/>
      <c r="G871" s="350"/>
      <c r="H871" s="350"/>
      <c r="I871" s="350"/>
      <c r="J871" s="351" t="s">
        <v>569</v>
      </c>
      <c r="K871" s="352"/>
      <c r="L871" s="352"/>
      <c r="M871" s="352"/>
      <c r="N871" s="352"/>
      <c r="O871" s="352"/>
      <c r="P871" s="365" t="s">
        <v>569</v>
      </c>
      <c r="Q871" s="353"/>
      <c r="R871" s="353"/>
      <c r="S871" s="353"/>
      <c r="T871" s="353"/>
      <c r="U871" s="353"/>
      <c r="V871" s="353"/>
      <c r="W871" s="353"/>
      <c r="X871" s="353"/>
      <c r="Y871" s="354" t="s">
        <v>569</v>
      </c>
      <c r="Z871" s="355"/>
      <c r="AA871" s="355"/>
      <c r="AB871" s="356"/>
      <c r="AC871" s="366"/>
      <c r="AD871" s="374"/>
      <c r="AE871" s="374"/>
      <c r="AF871" s="374"/>
      <c r="AG871" s="374"/>
      <c r="AH871" s="375" t="s">
        <v>569</v>
      </c>
      <c r="AI871" s="376"/>
      <c r="AJ871" s="376"/>
      <c r="AK871" s="376"/>
      <c r="AL871" s="360" t="s">
        <v>569</v>
      </c>
      <c r="AM871" s="361"/>
      <c r="AN871" s="361"/>
      <c r="AO871" s="362"/>
      <c r="AP871" s="363" t="s">
        <v>569</v>
      </c>
      <c r="AQ871" s="363"/>
      <c r="AR871" s="363"/>
      <c r="AS871" s="363"/>
      <c r="AT871" s="363"/>
      <c r="AU871" s="363"/>
      <c r="AV871" s="363"/>
      <c r="AW871" s="363"/>
      <c r="AX871" s="363"/>
    </row>
    <row r="872" spans="1:50" ht="30" hidden="1" customHeight="1" x14ac:dyDescent="0.2">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2">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2">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2">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2">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2">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2">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2">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2">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2">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2">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2">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2">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2">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2">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2">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2">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2">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2">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2">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2">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2">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2">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2">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2">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2">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2">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2">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2">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2">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2">
      <c r="A903" s="367"/>
      <c r="B903" s="367"/>
      <c r="C903" s="367" t="s">
        <v>26</v>
      </c>
      <c r="D903" s="367"/>
      <c r="E903" s="367"/>
      <c r="F903" s="367"/>
      <c r="G903" s="367"/>
      <c r="H903" s="367"/>
      <c r="I903" s="367"/>
      <c r="J903" s="151"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51" t="s">
        <v>342</v>
      </c>
      <c r="AD903" s="151"/>
      <c r="AE903" s="151"/>
      <c r="AF903" s="151"/>
      <c r="AG903" s="151"/>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2">
      <c r="A904" s="379">
        <v>1</v>
      </c>
      <c r="B904" s="379">
        <v>1</v>
      </c>
      <c r="C904" s="364" t="s">
        <v>569</v>
      </c>
      <c r="D904" s="350"/>
      <c r="E904" s="350"/>
      <c r="F904" s="350"/>
      <c r="G904" s="350"/>
      <c r="H904" s="350"/>
      <c r="I904" s="350"/>
      <c r="J904" s="351" t="s">
        <v>569</v>
      </c>
      <c r="K904" s="352"/>
      <c r="L904" s="352"/>
      <c r="M904" s="352"/>
      <c r="N904" s="352"/>
      <c r="O904" s="352"/>
      <c r="P904" s="365" t="s">
        <v>569</v>
      </c>
      <c r="Q904" s="353"/>
      <c r="R904" s="353"/>
      <c r="S904" s="353"/>
      <c r="T904" s="353"/>
      <c r="U904" s="353"/>
      <c r="V904" s="353"/>
      <c r="W904" s="353"/>
      <c r="X904" s="353"/>
      <c r="Y904" s="354" t="s">
        <v>569</v>
      </c>
      <c r="Z904" s="355"/>
      <c r="AA904" s="355"/>
      <c r="AB904" s="356"/>
      <c r="AC904" s="366"/>
      <c r="AD904" s="374"/>
      <c r="AE904" s="374"/>
      <c r="AF904" s="374"/>
      <c r="AG904" s="374"/>
      <c r="AH904" s="375" t="s">
        <v>569</v>
      </c>
      <c r="AI904" s="376"/>
      <c r="AJ904" s="376"/>
      <c r="AK904" s="376"/>
      <c r="AL904" s="360" t="s">
        <v>569</v>
      </c>
      <c r="AM904" s="361"/>
      <c r="AN904" s="361"/>
      <c r="AO904" s="362"/>
      <c r="AP904" s="363" t="s">
        <v>569</v>
      </c>
      <c r="AQ904" s="363"/>
      <c r="AR904" s="363"/>
      <c r="AS904" s="363"/>
      <c r="AT904" s="363"/>
      <c r="AU904" s="363"/>
      <c r="AV904" s="363"/>
      <c r="AW904" s="363"/>
      <c r="AX904" s="363"/>
    </row>
    <row r="905" spans="1:50" ht="30" hidden="1" customHeight="1" x14ac:dyDescent="0.2">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2">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2">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2">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2">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2">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2">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2">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2">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2">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2">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2">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2">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2">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2">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2">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2">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2">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2">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2">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2">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2">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2">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2">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2">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2">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2">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2">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2">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2">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2">
      <c r="A936" s="367"/>
      <c r="B936" s="367"/>
      <c r="C936" s="367" t="s">
        <v>26</v>
      </c>
      <c r="D936" s="367"/>
      <c r="E936" s="367"/>
      <c r="F936" s="367"/>
      <c r="G936" s="367"/>
      <c r="H936" s="367"/>
      <c r="I936" s="367"/>
      <c r="J936" s="151"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51" t="s">
        <v>342</v>
      </c>
      <c r="AD936" s="151"/>
      <c r="AE936" s="151"/>
      <c r="AF936" s="151"/>
      <c r="AG936" s="151"/>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2">
      <c r="A937" s="379">
        <v>1</v>
      </c>
      <c r="B937" s="379">
        <v>1</v>
      </c>
      <c r="C937" s="364" t="s">
        <v>569</v>
      </c>
      <c r="D937" s="350"/>
      <c r="E937" s="350"/>
      <c r="F937" s="350"/>
      <c r="G937" s="350"/>
      <c r="H937" s="350"/>
      <c r="I937" s="350"/>
      <c r="J937" s="351" t="s">
        <v>569</v>
      </c>
      <c r="K937" s="352"/>
      <c r="L937" s="352"/>
      <c r="M937" s="352"/>
      <c r="N937" s="352"/>
      <c r="O937" s="352"/>
      <c r="P937" s="365" t="s">
        <v>569</v>
      </c>
      <c r="Q937" s="353"/>
      <c r="R937" s="353"/>
      <c r="S937" s="353"/>
      <c r="T937" s="353"/>
      <c r="U937" s="353"/>
      <c r="V937" s="353"/>
      <c r="W937" s="353"/>
      <c r="X937" s="353"/>
      <c r="Y937" s="354" t="s">
        <v>569</v>
      </c>
      <c r="Z937" s="355"/>
      <c r="AA937" s="355"/>
      <c r="AB937" s="356"/>
      <c r="AC937" s="366"/>
      <c r="AD937" s="374"/>
      <c r="AE937" s="374"/>
      <c r="AF937" s="374"/>
      <c r="AG937" s="374"/>
      <c r="AH937" s="375" t="s">
        <v>569</v>
      </c>
      <c r="AI937" s="376"/>
      <c r="AJ937" s="376"/>
      <c r="AK937" s="376"/>
      <c r="AL937" s="360" t="s">
        <v>569</v>
      </c>
      <c r="AM937" s="361"/>
      <c r="AN937" s="361"/>
      <c r="AO937" s="362"/>
      <c r="AP937" s="363" t="s">
        <v>569</v>
      </c>
      <c r="AQ937" s="363"/>
      <c r="AR937" s="363"/>
      <c r="AS937" s="363"/>
      <c r="AT937" s="363"/>
      <c r="AU937" s="363"/>
      <c r="AV937" s="363"/>
      <c r="AW937" s="363"/>
      <c r="AX937" s="363"/>
    </row>
    <row r="938" spans="1:50" ht="30" hidden="1" customHeight="1" x14ac:dyDescent="0.2">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2">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2">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2">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2">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2">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2">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2">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2">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2">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2">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2">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2">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2">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2">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2">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2">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2">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2">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2">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2">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2">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2">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2">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2">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2">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2">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2">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2">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2">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2">
      <c r="A969" s="367"/>
      <c r="B969" s="367"/>
      <c r="C969" s="367" t="s">
        <v>26</v>
      </c>
      <c r="D969" s="367"/>
      <c r="E969" s="367"/>
      <c r="F969" s="367"/>
      <c r="G969" s="367"/>
      <c r="H969" s="367"/>
      <c r="I969" s="367"/>
      <c r="J969" s="151"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51" t="s">
        <v>342</v>
      </c>
      <c r="AD969" s="151"/>
      <c r="AE969" s="151"/>
      <c r="AF969" s="151"/>
      <c r="AG969" s="151"/>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2">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2">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2">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2">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2">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2">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2">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2">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2">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2">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2">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2">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2">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2">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2">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2">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2">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2">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2">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2">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2">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2">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2">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2">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2">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2">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2">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2">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2">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2">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2">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2">
      <c r="A1002" s="367"/>
      <c r="B1002" s="367"/>
      <c r="C1002" s="367" t="s">
        <v>26</v>
      </c>
      <c r="D1002" s="367"/>
      <c r="E1002" s="367"/>
      <c r="F1002" s="367"/>
      <c r="G1002" s="367"/>
      <c r="H1002" s="367"/>
      <c r="I1002" s="367"/>
      <c r="J1002" s="151"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51" t="s">
        <v>342</v>
      </c>
      <c r="AD1002" s="151"/>
      <c r="AE1002" s="151"/>
      <c r="AF1002" s="151"/>
      <c r="AG1002" s="151"/>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2">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2">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2">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2">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2">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2">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2">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2">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2">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2">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2">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2">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2">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2">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2">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2">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2">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2">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2">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2">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2">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2">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2">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2">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2">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2">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2">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2">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2">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2">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2">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2">
      <c r="A1035" s="367"/>
      <c r="B1035" s="367"/>
      <c r="C1035" s="367" t="s">
        <v>26</v>
      </c>
      <c r="D1035" s="367"/>
      <c r="E1035" s="367"/>
      <c r="F1035" s="367"/>
      <c r="G1035" s="367"/>
      <c r="H1035" s="367"/>
      <c r="I1035" s="367"/>
      <c r="J1035" s="151"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51" t="s">
        <v>342</v>
      </c>
      <c r="AD1035" s="151"/>
      <c r="AE1035" s="151"/>
      <c r="AF1035" s="151"/>
      <c r="AG1035" s="151"/>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2">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2">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2">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2">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2">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2">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2">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2">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2">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2">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2">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2">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2">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2">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2">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2">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2">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2">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2">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2">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2">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2">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2">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2">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2">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2">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2">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2">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2">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2">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2">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2">
      <c r="A1068" s="367"/>
      <c r="B1068" s="367"/>
      <c r="C1068" s="367" t="s">
        <v>26</v>
      </c>
      <c r="D1068" s="367"/>
      <c r="E1068" s="367"/>
      <c r="F1068" s="367"/>
      <c r="G1068" s="367"/>
      <c r="H1068" s="367"/>
      <c r="I1068" s="367"/>
      <c r="J1068" s="151"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51" t="s">
        <v>342</v>
      </c>
      <c r="AD1068" s="151"/>
      <c r="AE1068" s="151"/>
      <c r="AF1068" s="151"/>
      <c r="AG1068" s="151"/>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2">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2">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2">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2">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2">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2">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2">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2">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2">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2">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2">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2">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2">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2">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2">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2">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2">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2">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2">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2">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2">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2">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2">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2">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2">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2">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2">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2">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2">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2">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2">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3" t="s">
        <v>348</v>
      </c>
      <c r="AM1099" s="284"/>
      <c r="AN1099" s="284"/>
      <c r="AO1099" s="79"/>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379"/>
      <c r="B1102" s="379"/>
      <c r="C1102" s="151" t="s">
        <v>266</v>
      </c>
      <c r="D1102" s="383"/>
      <c r="E1102" s="151" t="s">
        <v>265</v>
      </c>
      <c r="F1102" s="383"/>
      <c r="G1102" s="383"/>
      <c r="H1102" s="383"/>
      <c r="I1102" s="383"/>
      <c r="J1102" s="151" t="s">
        <v>300</v>
      </c>
      <c r="K1102" s="151"/>
      <c r="L1102" s="151"/>
      <c r="M1102" s="151"/>
      <c r="N1102" s="151"/>
      <c r="O1102" s="151"/>
      <c r="P1102" s="370" t="s">
        <v>27</v>
      </c>
      <c r="Q1102" s="370"/>
      <c r="R1102" s="370"/>
      <c r="S1102" s="370"/>
      <c r="T1102" s="370"/>
      <c r="U1102" s="370"/>
      <c r="V1102" s="370"/>
      <c r="W1102" s="370"/>
      <c r="X1102" s="370"/>
      <c r="Y1102" s="151" t="s">
        <v>302</v>
      </c>
      <c r="Z1102" s="383"/>
      <c r="AA1102" s="383"/>
      <c r="AB1102" s="383"/>
      <c r="AC1102" s="151" t="s">
        <v>248</v>
      </c>
      <c r="AD1102" s="151"/>
      <c r="AE1102" s="151"/>
      <c r="AF1102" s="151"/>
      <c r="AG1102" s="151"/>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2">
      <c r="A1103" s="379">
        <v>1</v>
      </c>
      <c r="B1103" s="379">
        <v>1</v>
      </c>
      <c r="C1103" s="377"/>
      <c r="D1103" s="377"/>
      <c r="E1103" s="149" t="s">
        <v>569</v>
      </c>
      <c r="F1103" s="378"/>
      <c r="G1103" s="378"/>
      <c r="H1103" s="378"/>
      <c r="I1103" s="378"/>
      <c r="J1103" s="351" t="s">
        <v>569</v>
      </c>
      <c r="K1103" s="352"/>
      <c r="L1103" s="352"/>
      <c r="M1103" s="352"/>
      <c r="N1103" s="352"/>
      <c r="O1103" s="352"/>
      <c r="P1103" s="365" t="s">
        <v>569</v>
      </c>
      <c r="Q1103" s="353"/>
      <c r="R1103" s="353"/>
      <c r="S1103" s="353"/>
      <c r="T1103" s="353"/>
      <c r="U1103" s="353"/>
      <c r="V1103" s="353"/>
      <c r="W1103" s="353"/>
      <c r="X1103" s="353"/>
      <c r="Y1103" s="354" t="s">
        <v>569</v>
      </c>
      <c r="Z1103" s="355"/>
      <c r="AA1103" s="355"/>
      <c r="AB1103" s="356"/>
      <c r="AC1103" s="357"/>
      <c r="AD1103" s="357"/>
      <c r="AE1103" s="357"/>
      <c r="AF1103" s="357"/>
      <c r="AG1103" s="357"/>
      <c r="AH1103" s="358" t="s">
        <v>569</v>
      </c>
      <c r="AI1103" s="359"/>
      <c r="AJ1103" s="359"/>
      <c r="AK1103" s="359"/>
      <c r="AL1103" s="360" t="s">
        <v>569</v>
      </c>
      <c r="AM1103" s="361"/>
      <c r="AN1103" s="361"/>
      <c r="AO1103" s="362"/>
      <c r="AP1103" s="363" t="s">
        <v>569</v>
      </c>
      <c r="AQ1103" s="363"/>
      <c r="AR1103" s="363"/>
      <c r="AS1103" s="363"/>
      <c r="AT1103" s="363"/>
      <c r="AU1103" s="363"/>
      <c r="AV1103" s="363"/>
      <c r="AW1103" s="363"/>
      <c r="AX1103" s="363"/>
    </row>
    <row r="1104" spans="1:50" ht="30" hidden="1" customHeight="1" x14ac:dyDescent="0.2">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2">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2">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2">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2">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2">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2">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2">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2">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2">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2">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2">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2">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2">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2">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2">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2">
      <c r="A1120" s="379">
        <v>18</v>
      </c>
      <c r="B1120" s="379">
        <v>1</v>
      </c>
      <c r="C1120" s="377"/>
      <c r="D1120" s="377"/>
      <c r="E1120" s="149"/>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2">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2">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2">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2">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2">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2">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2">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2">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2">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2">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2">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2">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1" sqref="K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2">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2">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2">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2">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2">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2">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2">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2">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2">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2">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2">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2">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2">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2">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2">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2">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2">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2">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2">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2">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2">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2">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2">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2">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2">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2">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2">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2">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2">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2">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2">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2">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2">
      <c r="A38" s="13"/>
      <c r="B38" s="13"/>
      <c r="F38" s="13"/>
      <c r="G38" s="19"/>
      <c r="K38" s="13"/>
      <c r="L38" s="13"/>
      <c r="O38" s="13"/>
      <c r="P38" s="13"/>
      <c r="Q38" s="19"/>
      <c r="T38" s="13"/>
      <c r="Y38" s="32" t="s">
        <v>475</v>
      </c>
      <c r="Z38" s="30"/>
      <c r="AF38" s="30"/>
      <c r="AK38" s="53" t="str">
        <f t="shared" si="7"/>
        <v>k</v>
      </c>
    </row>
    <row r="39" spans="1:37" x14ac:dyDescent="0.2">
      <c r="A39" s="13"/>
      <c r="B39" s="13"/>
      <c r="F39" s="13" t="str">
        <f>I37</f>
        <v>一般会計</v>
      </c>
      <c r="G39" s="19"/>
      <c r="K39" s="13"/>
      <c r="L39" s="13"/>
      <c r="O39" s="13"/>
      <c r="P39" s="13"/>
      <c r="Q39" s="19"/>
      <c r="T39" s="13"/>
      <c r="Y39" s="32" t="s">
        <v>476</v>
      </c>
      <c r="Z39" s="30"/>
      <c r="AF39" s="30"/>
      <c r="AK39" s="53" t="str">
        <f t="shared" si="7"/>
        <v>l</v>
      </c>
    </row>
    <row r="40" spans="1:37" x14ac:dyDescent="0.2">
      <c r="A40" s="13"/>
      <c r="B40" s="13"/>
      <c r="F40" s="13"/>
      <c r="G40" s="19"/>
      <c r="K40" s="13"/>
      <c r="L40" s="13"/>
      <c r="O40" s="13"/>
      <c r="P40" s="13"/>
      <c r="Q40" s="19"/>
      <c r="T40" s="13"/>
      <c r="Y40" s="32" t="s">
        <v>477</v>
      </c>
      <c r="Z40" s="30"/>
      <c r="AF40" s="30"/>
      <c r="AK40" s="53" t="str">
        <f t="shared" si="7"/>
        <v>m</v>
      </c>
    </row>
    <row r="41" spans="1:37" x14ac:dyDescent="0.2">
      <c r="A41" s="13"/>
      <c r="B41" s="13"/>
      <c r="F41" s="13"/>
      <c r="G41" s="19"/>
      <c r="K41" s="13"/>
      <c r="L41" s="13"/>
      <c r="O41" s="13"/>
      <c r="P41" s="13"/>
      <c r="Q41" s="19"/>
      <c r="T41" s="13"/>
      <c r="Y41" s="32" t="s">
        <v>478</v>
      </c>
      <c r="Z41" s="30"/>
      <c r="AF41" s="30"/>
      <c r="AK41" s="53" t="str">
        <f t="shared" si="7"/>
        <v>n</v>
      </c>
    </row>
    <row r="42" spans="1:37" x14ac:dyDescent="0.2">
      <c r="A42" s="13"/>
      <c r="B42" s="13"/>
      <c r="F42" s="13"/>
      <c r="G42" s="19"/>
      <c r="K42" s="13"/>
      <c r="L42" s="13"/>
      <c r="O42" s="13"/>
      <c r="P42" s="13"/>
      <c r="Q42" s="19"/>
      <c r="T42" s="13"/>
      <c r="Y42" s="32" t="s">
        <v>479</v>
      </c>
      <c r="Z42" s="30"/>
      <c r="AF42" s="30"/>
      <c r="AK42" s="53" t="str">
        <f t="shared" si="7"/>
        <v>o</v>
      </c>
    </row>
    <row r="43" spans="1:37" x14ac:dyDescent="0.2">
      <c r="A43" s="13"/>
      <c r="B43" s="13"/>
      <c r="F43" s="13"/>
      <c r="G43" s="19"/>
      <c r="K43" s="13"/>
      <c r="L43" s="13"/>
      <c r="O43" s="13"/>
      <c r="P43" s="13"/>
      <c r="Q43" s="19"/>
      <c r="T43" s="13"/>
      <c r="Y43" s="32" t="s">
        <v>480</v>
      </c>
      <c r="Z43" s="30"/>
      <c r="AF43" s="30"/>
      <c r="AK43" s="53" t="str">
        <f t="shared" si="7"/>
        <v>p</v>
      </c>
    </row>
    <row r="44" spans="1:37" x14ac:dyDescent="0.2">
      <c r="A44" s="13"/>
      <c r="B44" s="13"/>
      <c r="F44" s="13"/>
      <c r="G44" s="19"/>
      <c r="K44" s="13"/>
      <c r="L44" s="13"/>
      <c r="O44" s="13"/>
      <c r="P44" s="13"/>
      <c r="Q44" s="19"/>
      <c r="T44" s="13"/>
      <c r="Y44" s="32" t="s">
        <v>481</v>
      </c>
      <c r="Z44" s="30"/>
      <c r="AF44" s="30"/>
      <c r="AK44" s="53" t="str">
        <f t="shared" si="7"/>
        <v>q</v>
      </c>
    </row>
    <row r="45" spans="1:37" x14ac:dyDescent="0.2">
      <c r="A45" s="13"/>
      <c r="B45" s="13"/>
      <c r="F45" s="13"/>
      <c r="G45" s="19"/>
      <c r="K45" s="13"/>
      <c r="L45" s="13"/>
      <c r="O45" s="13"/>
      <c r="P45" s="13"/>
      <c r="Q45" s="19"/>
      <c r="T45" s="13"/>
      <c r="Y45" s="32" t="s">
        <v>482</v>
      </c>
      <c r="Z45" s="30"/>
      <c r="AF45" s="30"/>
      <c r="AK45" s="53" t="str">
        <f t="shared" si="7"/>
        <v>r</v>
      </c>
    </row>
    <row r="46" spans="1:37" x14ac:dyDescent="0.2">
      <c r="A46" s="13"/>
      <c r="B46" s="13"/>
      <c r="F46" s="13"/>
      <c r="G46" s="19"/>
      <c r="K46" s="13"/>
      <c r="L46" s="13"/>
      <c r="O46" s="13"/>
      <c r="P46" s="13"/>
      <c r="Q46" s="19"/>
      <c r="T46" s="13"/>
      <c r="Y46" s="32" t="s">
        <v>483</v>
      </c>
      <c r="Z46" s="30"/>
      <c r="AF46" s="30"/>
      <c r="AK46" s="53" t="str">
        <f t="shared" si="7"/>
        <v>s</v>
      </c>
    </row>
    <row r="47" spans="1:37" x14ac:dyDescent="0.2">
      <c r="A47" s="13"/>
      <c r="B47" s="13"/>
      <c r="F47" s="13"/>
      <c r="G47" s="19"/>
      <c r="K47" s="13"/>
      <c r="L47" s="13"/>
      <c r="O47" s="13"/>
      <c r="P47" s="13"/>
      <c r="Q47" s="19"/>
      <c r="T47" s="13"/>
      <c r="Y47" s="32" t="s">
        <v>484</v>
      </c>
      <c r="Z47" s="30"/>
      <c r="AF47" s="30"/>
      <c r="AK47" s="53" t="str">
        <f t="shared" si="7"/>
        <v>t</v>
      </c>
    </row>
    <row r="48" spans="1:37" x14ac:dyDescent="0.2">
      <c r="A48" s="13"/>
      <c r="B48" s="13"/>
      <c r="F48" s="13"/>
      <c r="G48" s="19"/>
      <c r="K48" s="13"/>
      <c r="L48" s="13"/>
      <c r="O48" s="13"/>
      <c r="P48" s="13"/>
      <c r="Q48" s="19"/>
      <c r="T48" s="13"/>
      <c r="Y48" s="32" t="s">
        <v>485</v>
      </c>
      <c r="Z48" s="30"/>
      <c r="AF48" s="30"/>
      <c r="AK48" s="53" t="str">
        <f t="shared" si="7"/>
        <v>u</v>
      </c>
    </row>
    <row r="49" spans="1:37" x14ac:dyDescent="0.2">
      <c r="A49" s="13"/>
      <c r="B49" s="13"/>
      <c r="F49" s="13"/>
      <c r="G49" s="19"/>
      <c r="K49" s="13"/>
      <c r="L49" s="13"/>
      <c r="O49" s="13"/>
      <c r="P49" s="13"/>
      <c r="Q49" s="19"/>
      <c r="T49" s="13"/>
      <c r="Y49" s="32" t="s">
        <v>486</v>
      </c>
      <c r="Z49" s="30"/>
      <c r="AF49" s="30"/>
      <c r="AK49" s="53" t="str">
        <f t="shared" si="7"/>
        <v>v</v>
      </c>
    </row>
    <row r="50" spans="1:37" x14ac:dyDescent="0.2">
      <c r="A50" s="13"/>
      <c r="B50" s="13"/>
      <c r="F50" s="13"/>
      <c r="G50" s="19"/>
      <c r="K50" s="13"/>
      <c r="L50" s="13"/>
      <c r="O50" s="13"/>
      <c r="P50" s="13"/>
      <c r="Q50" s="19"/>
      <c r="T50" s="13"/>
      <c r="Y50" s="32" t="s">
        <v>487</v>
      </c>
      <c r="Z50" s="30"/>
      <c r="AF50" s="30"/>
    </row>
    <row r="51" spans="1:37" x14ac:dyDescent="0.2">
      <c r="A51" s="13"/>
      <c r="B51" s="13"/>
      <c r="F51" s="13"/>
      <c r="G51" s="19"/>
      <c r="K51" s="13"/>
      <c r="L51" s="13"/>
      <c r="O51" s="13"/>
      <c r="P51" s="13"/>
      <c r="Q51" s="19"/>
      <c r="T51" s="13"/>
      <c r="Y51" s="32" t="s">
        <v>488</v>
      </c>
      <c r="Z51" s="30"/>
      <c r="AF51" s="30"/>
    </row>
    <row r="52" spans="1:37" x14ac:dyDescent="0.2">
      <c r="A52" s="13"/>
      <c r="B52" s="13"/>
      <c r="F52" s="13"/>
      <c r="G52" s="19"/>
      <c r="K52" s="13"/>
      <c r="L52" s="13"/>
      <c r="O52" s="13"/>
      <c r="P52" s="13"/>
      <c r="Q52" s="19"/>
      <c r="T52" s="13"/>
      <c r="Y52" s="32" t="s">
        <v>489</v>
      </c>
      <c r="Z52" s="30"/>
      <c r="AF52" s="30"/>
    </row>
    <row r="53" spans="1:37" x14ac:dyDescent="0.2">
      <c r="A53" s="13"/>
      <c r="B53" s="13"/>
      <c r="F53" s="13"/>
      <c r="G53" s="19"/>
      <c r="K53" s="13"/>
      <c r="L53" s="13"/>
      <c r="O53" s="13"/>
      <c r="P53" s="13"/>
      <c r="Q53" s="19"/>
      <c r="T53" s="13"/>
      <c r="Y53" s="32" t="s">
        <v>490</v>
      </c>
      <c r="Z53" s="30"/>
      <c r="AF53" s="30"/>
    </row>
    <row r="54" spans="1:37" x14ac:dyDescent="0.2">
      <c r="A54" s="13"/>
      <c r="B54" s="13"/>
      <c r="F54" s="13"/>
      <c r="G54" s="19"/>
      <c r="K54" s="13"/>
      <c r="L54" s="13"/>
      <c r="O54" s="13"/>
      <c r="P54" s="20"/>
      <c r="Q54" s="19"/>
      <c r="T54" s="13"/>
      <c r="Y54" s="32" t="s">
        <v>491</v>
      </c>
      <c r="Z54" s="30"/>
      <c r="AF54" s="30"/>
    </row>
    <row r="55" spans="1:37" x14ac:dyDescent="0.2">
      <c r="A55" s="13"/>
      <c r="B55" s="13"/>
      <c r="F55" s="13"/>
      <c r="G55" s="19"/>
      <c r="K55" s="13"/>
      <c r="L55" s="13"/>
      <c r="O55" s="13"/>
      <c r="P55" s="13"/>
      <c r="Q55" s="19"/>
      <c r="T55" s="13"/>
      <c r="Y55" s="32" t="s">
        <v>492</v>
      </c>
      <c r="Z55" s="30"/>
      <c r="AF55" s="30"/>
    </row>
    <row r="56" spans="1:37" x14ac:dyDescent="0.2">
      <c r="A56" s="13"/>
      <c r="B56" s="13"/>
      <c r="F56" s="13"/>
      <c r="G56" s="19"/>
      <c r="K56" s="13"/>
      <c r="L56" s="13"/>
      <c r="O56" s="13"/>
      <c r="P56" s="13"/>
      <c r="Q56" s="19"/>
      <c r="T56" s="13"/>
      <c r="Y56" s="32" t="s">
        <v>493</v>
      </c>
      <c r="Z56" s="30"/>
      <c r="AF56" s="30"/>
    </row>
    <row r="57" spans="1:37" x14ac:dyDescent="0.2">
      <c r="A57" s="13"/>
      <c r="B57" s="13"/>
      <c r="F57" s="13"/>
      <c r="G57" s="19"/>
      <c r="K57" s="13"/>
      <c r="L57" s="13"/>
      <c r="O57" s="13"/>
      <c r="P57" s="13"/>
      <c r="Q57" s="19"/>
      <c r="T57" s="13"/>
      <c r="Y57" s="32" t="s">
        <v>494</v>
      </c>
      <c r="Z57" s="30"/>
      <c r="AF57" s="30"/>
    </row>
    <row r="58" spans="1:37" x14ac:dyDescent="0.2">
      <c r="A58" s="13"/>
      <c r="B58" s="13"/>
      <c r="F58" s="13"/>
      <c r="G58" s="19"/>
      <c r="K58" s="13"/>
      <c r="L58" s="13"/>
      <c r="O58" s="13"/>
      <c r="P58" s="13"/>
      <c r="Q58" s="19"/>
      <c r="T58" s="13"/>
      <c r="Y58" s="32" t="s">
        <v>495</v>
      </c>
      <c r="Z58" s="30"/>
      <c r="AF58" s="30"/>
    </row>
    <row r="59" spans="1:37" x14ac:dyDescent="0.2">
      <c r="A59" s="13"/>
      <c r="B59" s="13"/>
      <c r="F59" s="13"/>
      <c r="G59" s="19"/>
      <c r="K59" s="13"/>
      <c r="L59" s="13"/>
      <c r="O59" s="13"/>
      <c r="P59" s="13"/>
      <c r="Q59" s="19"/>
      <c r="T59" s="13"/>
      <c r="Y59" s="32" t="s">
        <v>496</v>
      </c>
      <c r="Z59" s="30"/>
      <c r="AF59" s="30"/>
    </row>
    <row r="60" spans="1:37" x14ac:dyDescent="0.2">
      <c r="A60" s="13"/>
      <c r="B60" s="13"/>
      <c r="F60" s="13"/>
      <c r="G60" s="19"/>
      <c r="K60" s="13"/>
      <c r="L60" s="13"/>
      <c r="O60" s="13"/>
      <c r="P60" s="13"/>
      <c r="Q60" s="19"/>
      <c r="T60" s="13"/>
      <c r="Y60" s="32" t="s">
        <v>497</v>
      </c>
      <c r="Z60" s="30"/>
      <c r="AF60" s="30"/>
    </row>
    <row r="61" spans="1:37" x14ac:dyDescent="0.2">
      <c r="A61" s="13"/>
      <c r="B61" s="13"/>
      <c r="F61" s="13"/>
      <c r="G61" s="19"/>
      <c r="K61" s="13"/>
      <c r="L61" s="13"/>
      <c r="O61" s="13"/>
      <c r="P61" s="13"/>
      <c r="Q61" s="19"/>
      <c r="T61" s="13"/>
      <c r="Y61" s="32" t="s">
        <v>498</v>
      </c>
      <c r="Z61" s="30"/>
      <c r="AF61" s="30"/>
    </row>
    <row r="62" spans="1:37" x14ac:dyDescent="0.2">
      <c r="A62" s="13"/>
      <c r="B62" s="13"/>
      <c r="F62" s="13"/>
      <c r="G62" s="19"/>
      <c r="K62" s="13"/>
      <c r="L62" s="13"/>
      <c r="O62" s="13"/>
      <c r="P62" s="13"/>
      <c r="Q62" s="19"/>
      <c r="T62" s="13"/>
      <c r="Y62" s="32" t="s">
        <v>499</v>
      </c>
      <c r="Z62" s="30"/>
      <c r="AF62" s="30"/>
    </row>
    <row r="63" spans="1:37" x14ac:dyDescent="0.2">
      <c r="A63" s="13"/>
      <c r="B63" s="13"/>
      <c r="F63" s="13"/>
      <c r="G63" s="19"/>
      <c r="K63" s="13"/>
      <c r="L63" s="13"/>
      <c r="O63" s="13"/>
      <c r="P63" s="13"/>
      <c r="Q63" s="19"/>
      <c r="T63" s="13"/>
      <c r="Y63" s="32" t="s">
        <v>500</v>
      </c>
      <c r="Z63" s="30"/>
      <c r="AF63" s="30"/>
    </row>
    <row r="64" spans="1:37" x14ac:dyDescent="0.2">
      <c r="A64" s="13"/>
      <c r="B64" s="13"/>
      <c r="F64" s="13"/>
      <c r="G64" s="19"/>
      <c r="K64" s="13"/>
      <c r="L64" s="13"/>
      <c r="O64" s="13"/>
      <c r="P64" s="13"/>
      <c r="Q64" s="19"/>
      <c r="T64" s="13"/>
      <c r="Y64" s="32" t="s">
        <v>501</v>
      </c>
      <c r="Z64" s="30"/>
      <c r="AF64" s="30"/>
    </row>
    <row r="65" spans="1:32" x14ac:dyDescent="0.2">
      <c r="A65" s="13"/>
      <c r="B65" s="13"/>
      <c r="F65" s="13"/>
      <c r="G65" s="19"/>
      <c r="K65" s="13"/>
      <c r="L65" s="13"/>
      <c r="O65" s="13"/>
      <c r="P65" s="13"/>
      <c r="Q65" s="19"/>
      <c r="T65" s="13"/>
      <c r="Y65" s="32" t="s">
        <v>502</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503</v>
      </c>
      <c r="Z67" s="30"/>
      <c r="AF67" s="30"/>
    </row>
    <row r="68" spans="1:32" x14ac:dyDescent="0.2">
      <c r="A68" s="13"/>
      <c r="B68" s="13"/>
      <c r="F68" s="13"/>
      <c r="G68" s="19"/>
      <c r="K68" s="13"/>
      <c r="L68" s="13"/>
      <c r="O68" s="13"/>
      <c r="P68" s="13"/>
      <c r="Q68" s="19"/>
      <c r="T68" s="13"/>
      <c r="Y68" s="32" t="s">
        <v>504</v>
      </c>
      <c r="Z68" s="30"/>
      <c r="AF68" s="30"/>
    </row>
    <row r="69" spans="1:32" x14ac:dyDescent="0.2">
      <c r="A69" s="13"/>
      <c r="B69" s="13"/>
      <c r="F69" s="13"/>
      <c r="G69" s="19"/>
      <c r="K69" s="13"/>
      <c r="L69" s="13"/>
      <c r="O69" s="13"/>
      <c r="P69" s="13"/>
      <c r="Q69" s="19"/>
      <c r="T69" s="13"/>
      <c r="Y69" s="32" t="s">
        <v>505</v>
      </c>
      <c r="Z69" s="30"/>
      <c r="AF69" s="30"/>
    </row>
    <row r="70" spans="1:32" x14ac:dyDescent="0.2">
      <c r="A70" s="13"/>
      <c r="B70" s="13"/>
      <c r="Y70" s="32" t="s">
        <v>506</v>
      </c>
    </row>
    <row r="71" spans="1:32" x14ac:dyDescent="0.2">
      <c r="Y71" s="32" t="s">
        <v>507</v>
      </c>
    </row>
    <row r="72" spans="1:32" x14ac:dyDescent="0.2">
      <c r="Y72" s="32" t="s">
        <v>508</v>
      </c>
    </row>
    <row r="73" spans="1:32" x14ac:dyDescent="0.2">
      <c r="Y73" s="32" t="s">
        <v>509</v>
      </c>
    </row>
    <row r="74" spans="1:32" x14ac:dyDescent="0.2">
      <c r="Y74" s="32" t="s">
        <v>510</v>
      </c>
    </row>
    <row r="75" spans="1:32" x14ac:dyDescent="0.2">
      <c r="Y75" s="32" t="s">
        <v>511</v>
      </c>
    </row>
    <row r="76" spans="1:32" x14ac:dyDescent="0.2">
      <c r="Y76" s="32" t="s">
        <v>512</v>
      </c>
    </row>
    <row r="77" spans="1:32" x14ac:dyDescent="0.2">
      <c r="Y77" s="32" t="s">
        <v>513</v>
      </c>
    </row>
    <row r="78" spans="1:32" x14ac:dyDescent="0.2">
      <c r="Y78" s="32" t="s">
        <v>514</v>
      </c>
    </row>
    <row r="79" spans="1:32" x14ac:dyDescent="0.2">
      <c r="Y79" s="32" t="s">
        <v>515</v>
      </c>
    </row>
    <row r="80" spans="1:32" x14ac:dyDescent="0.2">
      <c r="Y80" s="32" t="s">
        <v>516</v>
      </c>
    </row>
    <row r="81" spans="25:25" x14ac:dyDescent="0.2">
      <c r="Y81" s="32" t="s">
        <v>517</v>
      </c>
    </row>
    <row r="82" spans="25:25" x14ac:dyDescent="0.2">
      <c r="Y82" s="32" t="s">
        <v>518</v>
      </c>
    </row>
    <row r="83" spans="25:25" x14ac:dyDescent="0.2">
      <c r="Y83" s="32" t="s">
        <v>519</v>
      </c>
    </row>
    <row r="84" spans="25:25" x14ac:dyDescent="0.2">
      <c r="Y84" s="32" t="s">
        <v>520</v>
      </c>
    </row>
    <row r="85" spans="25:25" x14ac:dyDescent="0.2">
      <c r="Y85" s="32" t="s">
        <v>521</v>
      </c>
    </row>
    <row r="86" spans="25:25" x14ac:dyDescent="0.2">
      <c r="Y86" s="32" t="s">
        <v>522</v>
      </c>
    </row>
    <row r="87" spans="25:25" x14ac:dyDescent="0.2">
      <c r="Y87" s="32" t="s">
        <v>523</v>
      </c>
    </row>
    <row r="88" spans="25:25" x14ac:dyDescent="0.2">
      <c r="Y88" s="32" t="s">
        <v>524</v>
      </c>
    </row>
    <row r="89" spans="25:25" x14ac:dyDescent="0.2">
      <c r="Y89" s="32" t="s">
        <v>525</v>
      </c>
    </row>
    <row r="90" spans="25:25" x14ac:dyDescent="0.2">
      <c r="Y90" s="32" t="s">
        <v>526</v>
      </c>
    </row>
    <row r="91" spans="25:25" x14ac:dyDescent="0.2">
      <c r="Y91" s="32" t="s">
        <v>527</v>
      </c>
    </row>
    <row r="92" spans="25:25" x14ac:dyDescent="0.2">
      <c r="Y92" s="32" t="s">
        <v>528</v>
      </c>
    </row>
    <row r="93" spans="25:25" x14ac:dyDescent="0.2">
      <c r="Y93" s="32" t="s">
        <v>529</v>
      </c>
    </row>
    <row r="94" spans="25:25" x14ac:dyDescent="0.2">
      <c r="Y94" s="32" t="s">
        <v>530</v>
      </c>
    </row>
    <row r="95" spans="25:25" x14ac:dyDescent="0.2">
      <c r="Y95" s="32" t="s">
        <v>531</v>
      </c>
    </row>
    <row r="96" spans="25:25" x14ac:dyDescent="0.2">
      <c r="Y96" s="32" t="s">
        <v>423</v>
      </c>
    </row>
    <row r="97" spans="25:25" x14ac:dyDescent="0.2">
      <c r="Y97" s="32" t="s">
        <v>532</v>
      </c>
    </row>
    <row r="98" spans="25:25" x14ac:dyDescent="0.2">
      <c r="Y98" s="32" t="s">
        <v>533</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2" x14ac:dyDescent="0.2"/>
  <cols>
    <col min="1" max="49" width="2.6640625" style="35" customWidth="1"/>
    <col min="50" max="50" width="6.2187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AP1" s="36"/>
      <c r="AQ1" s="36"/>
      <c r="AR1" s="36"/>
      <c r="AS1" s="36"/>
      <c r="AT1" s="36"/>
      <c r="AU1" s="36"/>
      <c r="AV1" s="36"/>
      <c r="AW1" s="37"/>
    </row>
    <row r="2" spans="1:50" ht="18.75" customHeight="1" x14ac:dyDescent="0.2">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40"/>
      <c r="Z2" s="844"/>
      <c r="AA2" s="845"/>
      <c r="AB2" s="1044" t="s">
        <v>11</v>
      </c>
      <c r="AC2" s="1045"/>
      <c r="AD2" s="1046"/>
      <c r="AE2" s="251" t="s">
        <v>398</v>
      </c>
      <c r="AF2" s="251"/>
      <c r="AG2" s="251"/>
      <c r="AH2" s="251"/>
      <c r="AI2" s="251" t="s">
        <v>396</v>
      </c>
      <c r="AJ2" s="251"/>
      <c r="AK2" s="251"/>
      <c r="AL2" s="251"/>
      <c r="AM2" s="251" t="s">
        <v>425</v>
      </c>
      <c r="AN2" s="251"/>
      <c r="AO2" s="251"/>
      <c r="AP2" s="245"/>
      <c r="AQ2" s="161" t="s">
        <v>235</v>
      </c>
      <c r="AR2" s="132"/>
      <c r="AS2" s="132"/>
      <c r="AT2" s="133"/>
      <c r="AU2" s="539" t="s">
        <v>134</v>
      </c>
      <c r="AV2" s="539"/>
      <c r="AW2" s="539"/>
      <c r="AX2" s="540"/>
    </row>
    <row r="3" spans="1:50" ht="18.75" customHeight="1" x14ac:dyDescent="0.2">
      <c r="A3" s="403"/>
      <c r="B3" s="404"/>
      <c r="C3" s="404"/>
      <c r="D3" s="404"/>
      <c r="E3" s="404"/>
      <c r="F3" s="405"/>
      <c r="G3" s="419"/>
      <c r="H3" s="401"/>
      <c r="I3" s="401"/>
      <c r="J3" s="401"/>
      <c r="K3" s="401"/>
      <c r="L3" s="401"/>
      <c r="M3" s="401"/>
      <c r="N3" s="401"/>
      <c r="O3" s="420"/>
      <c r="P3" s="441"/>
      <c r="Q3" s="401"/>
      <c r="R3" s="401"/>
      <c r="S3" s="401"/>
      <c r="T3" s="401"/>
      <c r="U3" s="401"/>
      <c r="V3" s="401"/>
      <c r="W3" s="401"/>
      <c r="X3" s="420"/>
      <c r="Y3" s="1041"/>
      <c r="Z3" s="1042"/>
      <c r="AA3" s="1043"/>
      <c r="AB3" s="1047"/>
      <c r="AC3" s="1048"/>
      <c r="AD3" s="1049"/>
      <c r="AE3" s="252"/>
      <c r="AF3" s="252"/>
      <c r="AG3" s="252"/>
      <c r="AH3" s="252"/>
      <c r="AI3" s="252"/>
      <c r="AJ3" s="252"/>
      <c r="AK3" s="252"/>
      <c r="AL3" s="252"/>
      <c r="AM3" s="252"/>
      <c r="AN3" s="252"/>
      <c r="AO3" s="252"/>
      <c r="AP3" s="248"/>
      <c r="AQ3" s="200"/>
      <c r="AR3" s="201"/>
      <c r="AS3" s="135" t="s">
        <v>236</v>
      </c>
      <c r="AT3" s="136"/>
      <c r="AU3" s="201"/>
      <c r="AV3" s="201"/>
      <c r="AW3" s="401" t="s">
        <v>181</v>
      </c>
      <c r="AX3" s="402"/>
    </row>
    <row r="4" spans="1:50" ht="22.5" customHeight="1" x14ac:dyDescent="0.2">
      <c r="A4" s="406"/>
      <c r="B4" s="404"/>
      <c r="C4" s="404"/>
      <c r="D4" s="404"/>
      <c r="E4" s="404"/>
      <c r="F4" s="405"/>
      <c r="G4" s="567"/>
      <c r="H4" s="1017"/>
      <c r="I4" s="1017"/>
      <c r="J4" s="1017"/>
      <c r="K4" s="1017"/>
      <c r="L4" s="1017"/>
      <c r="M4" s="1017"/>
      <c r="N4" s="1017"/>
      <c r="O4" s="1018"/>
      <c r="P4" s="107"/>
      <c r="Q4" s="1025"/>
      <c r="R4" s="1025"/>
      <c r="S4" s="1025"/>
      <c r="T4" s="1025"/>
      <c r="U4" s="1025"/>
      <c r="V4" s="1025"/>
      <c r="W4" s="1025"/>
      <c r="X4" s="1026"/>
      <c r="Y4" s="1035" t="s">
        <v>12</v>
      </c>
      <c r="Z4" s="1036"/>
      <c r="AA4" s="1037"/>
      <c r="AB4" s="467"/>
      <c r="AC4" s="1039"/>
      <c r="AD4" s="1039"/>
      <c r="AE4" s="219"/>
      <c r="AF4" s="220"/>
      <c r="AG4" s="220"/>
      <c r="AH4" s="220"/>
      <c r="AI4" s="219"/>
      <c r="AJ4" s="220"/>
      <c r="AK4" s="220"/>
      <c r="AL4" s="220"/>
      <c r="AM4" s="219"/>
      <c r="AN4" s="220"/>
      <c r="AO4" s="220"/>
      <c r="AP4" s="220"/>
      <c r="AQ4" s="343"/>
      <c r="AR4" s="209"/>
      <c r="AS4" s="209"/>
      <c r="AT4" s="344"/>
      <c r="AU4" s="220"/>
      <c r="AV4" s="220"/>
      <c r="AW4" s="220"/>
      <c r="AX4" s="222"/>
    </row>
    <row r="5" spans="1:50" ht="22.5" customHeight="1" x14ac:dyDescent="0.2">
      <c r="A5" s="407"/>
      <c r="B5" s="408"/>
      <c r="C5" s="408"/>
      <c r="D5" s="408"/>
      <c r="E5" s="408"/>
      <c r="F5" s="409"/>
      <c r="G5" s="1019"/>
      <c r="H5" s="1020"/>
      <c r="I5" s="1020"/>
      <c r="J5" s="1020"/>
      <c r="K5" s="1020"/>
      <c r="L5" s="1020"/>
      <c r="M5" s="1020"/>
      <c r="N5" s="1020"/>
      <c r="O5" s="1021"/>
      <c r="P5" s="1027"/>
      <c r="Q5" s="1027"/>
      <c r="R5" s="1027"/>
      <c r="S5" s="1027"/>
      <c r="T5" s="1027"/>
      <c r="U5" s="1027"/>
      <c r="V5" s="1027"/>
      <c r="W5" s="1027"/>
      <c r="X5" s="1028"/>
      <c r="Y5" s="421" t="s">
        <v>54</v>
      </c>
      <c r="Z5" s="1032"/>
      <c r="AA5" s="1033"/>
      <c r="AB5" s="529"/>
      <c r="AC5" s="1038"/>
      <c r="AD5" s="1038"/>
      <c r="AE5" s="219"/>
      <c r="AF5" s="220"/>
      <c r="AG5" s="220"/>
      <c r="AH5" s="220"/>
      <c r="AI5" s="219"/>
      <c r="AJ5" s="220"/>
      <c r="AK5" s="220"/>
      <c r="AL5" s="220"/>
      <c r="AM5" s="219"/>
      <c r="AN5" s="220"/>
      <c r="AO5" s="220"/>
      <c r="AP5" s="220"/>
      <c r="AQ5" s="343"/>
      <c r="AR5" s="209"/>
      <c r="AS5" s="209"/>
      <c r="AT5" s="344"/>
      <c r="AU5" s="220"/>
      <c r="AV5" s="220"/>
      <c r="AW5" s="220"/>
      <c r="AX5" s="222"/>
    </row>
    <row r="6" spans="1:50" ht="22.5" customHeight="1" x14ac:dyDescent="0.2">
      <c r="A6" s="407"/>
      <c r="B6" s="408"/>
      <c r="C6" s="408"/>
      <c r="D6" s="408"/>
      <c r="E6" s="408"/>
      <c r="F6" s="409"/>
      <c r="G6" s="1022"/>
      <c r="H6" s="1023"/>
      <c r="I6" s="1023"/>
      <c r="J6" s="1023"/>
      <c r="K6" s="1023"/>
      <c r="L6" s="1023"/>
      <c r="M6" s="1023"/>
      <c r="N6" s="1023"/>
      <c r="O6" s="1024"/>
      <c r="P6" s="1029"/>
      <c r="Q6" s="1029"/>
      <c r="R6" s="1029"/>
      <c r="S6" s="1029"/>
      <c r="T6" s="1029"/>
      <c r="U6" s="1029"/>
      <c r="V6" s="1029"/>
      <c r="W6" s="1029"/>
      <c r="X6" s="1030"/>
      <c r="Y6" s="1031" t="s">
        <v>13</v>
      </c>
      <c r="Z6" s="1032"/>
      <c r="AA6" s="1033"/>
      <c r="AB6" s="597" t="s">
        <v>182</v>
      </c>
      <c r="AC6" s="1034"/>
      <c r="AD6" s="1034"/>
      <c r="AE6" s="219"/>
      <c r="AF6" s="220"/>
      <c r="AG6" s="220"/>
      <c r="AH6" s="220"/>
      <c r="AI6" s="219"/>
      <c r="AJ6" s="220"/>
      <c r="AK6" s="220"/>
      <c r="AL6" s="220"/>
      <c r="AM6" s="219"/>
      <c r="AN6" s="220"/>
      <c r="AO6" s="220"/>
      <c r="AP6" s="220"/>
      <c r="AQ6" s="343"/>
      <c r="AR6" s="209"/>
      <c r="AS6" s="209"/>
      <c r="AT6" s="344"/>
      <c r="AU6" s="220"/>
      <c r="AV6" s="220"/>
      <c r="AW6" s="220"/>
      <c r="AX6" s="222"/>
    </row>
    <row r="7" spans="1:50" customFormat="1" ht="23.25" customHeight="1" x14ac:dyDescent="0.2">
      <c r="A7" s="227" t="s">
        <v>386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2">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2">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40"/>
      <c r="Z9" s="844"/>
      <c r="AA9" s="845"/>
      <c r="AB9" s="1044" t="s">
        <v>11</v>
      </c>
      <c r="AC9" s="1045"/>
      <c r="AD9" s="1046"/>
      <c r="AE9" s="251" t="s">
        <v>398</v>
      </c>
      <c r="AF9" s="251"/>
      <c r="AG9" s="251"/>
      <c r="AH9" s="251"/>
      <c r="AI9" s="251" t="s">
        <v>396</v>
      </c>
      <c r="AJ9" s="251"/>
      <c r="AK9" s="251"/>
      <c r="AL9" s="251"/>
      <c r="AM9" s="251" t="s">
        <v>425</v>
      </c>
      <c r="AN9" s="251"/>
      <c r="AO9" s="251"/>
      <c r="AP9" s="245"/>
      <c r="AQ9" s="161" t="s">
        <v>235</v>
      </c>
      <c r="AR9" s="132"/>
      <c r="AS9" s="132"/>
      <c r="AT9" s="133"/>
      <c r="AU9" s="539" t="s">
        <v>134</v>
      </c>
      <c r="AV9" s="539"/>
      <c r="AW9" s="539"/>
      <c r="AX9" s="540"/>
    </row>
    <row r="10" spans="1:50" ht="18.75" customHeight="1" x14ac:dyDescent="0.2">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1"/>
      <c r="Z10" s="1042"/>
      <c r="AA10" s="1043"/>
      <c r="AB10" s="1047"/>
      <c r="AC10" s="1048"/>
      <c r="AD10" s="1049"/>
      <c r="AE10" s="252"/>
      <c r="AF10" s="252"/>
      <c r="AG10" s="252"/>
      <c r="AH10" s="252"/>
      <c r="AI10" s="252"/>
      <c r="AJ10" s="252"/>
      <c r="AK10" s="252"/>
      <c r="AL10" s="252"/>
      <c r="AM10" s="252"/>
      <c r="AN10" s="252"/>
      <c r="AO10" s="252"/>
      <c r="AP10" s="248"/>
      <c r="AQ10" s="200"/>
      <c r="AR10" s="201"/>
      <c r="AS10" s="135" t="s">
        <v>236</v>
      </c>
      <c r="AT10" s="136"/>
      <c r="AU10" s="201"/>
      <c r="AV10" s="201"/>
      <c r="AW10" s="401" t="s">
        <v>181</v>
      </c>
      <c r="AX10" s="402"/>
    </row>
    <row r="11" spans="1:50" ht="22.5" customHeight="1" x14ac:dyDescent="0.2">
      <c r="A11" s="406"/>
      <c r="B11" s="404"/>
      <c r="C11" s="404"/>
      <c r="D11" s="404"/>
      <c r="E11" s="404"/>
      <c r="F11" s="405"/>
      <c r="G11" s="567"/>
      <c r="H11" s="1017"/>
      <c r="I11" s="1017"/>
      <c r="J11" s="1017"/>
      <c r="K11" s="1017"/>
      <c r="L11" s="1017"/>
      <c r="M11" s="1017"/>
      <c r="N11" s="1017"/>
      <c r="O11" s="1018"/>
      <c r="P11" s="107"/>
      <c r="Q11" s="1025"/>
      <c r="R11" s="1025"/>
      <c r="S11" s="1025"/>
      <c r="T11" s="1025"/>
      <c r="U11" s="1025"/>
      <c r="V11" s="1025"/>
      <c r="W11" s="1025"/>
      <c r="X11" s="1026"/>
      <c r="Y11" s="1035" t="s">
        <v>12</v>
      </c>
      <c r="Z11" s="1036"/>
      <c r="AA11" s="1037"/>
      <c r="AB11" s="467"/>
      <c r="AC11" s="1039"/>
      <c r="AD11" s="1039"/>
      <c r="AE11" s="219"/>
      <c r="AF11" s="220"/>
      <c r="AG11" s="220"/>
      <c r="AH11" s="220"/>
      <c r="AI11" s="219"/>
      <c r="AJ11" s="220"/>
      <c r="AK11" s="220"/>
      <c r="AL11" s="220"/>
      <c r="AM11" s="219"/>
      <c r="AN11" s="220"/>
      <c r="AO11" s="220"/>
      <c r="AP11" s="220"/>
      <c r="AQ11" s="343"/>
      <c r="AR11" s="209"/>
      <c r="AS11" s="209"/>
      <c r="AT11" s="344"/>
      <c r="AU11" s="220"/>
      <c r="AV11" s="220"/>
      <c r="AW11" s="220"/>
      <c r="AX11" s="222"/>
    </row>
    <row r="12" spans="1:50" ht="22.5" customHeight="1" x14ac:dyDescent="0.2">
      <c r="A12" s="407"/>
      <c r="B12" s="408"/>
      <c r="C12" s="408"/>
      <c r="D12" s="408"/>
      <c r="E12" s="408"/>
      <c r="F12" s="409"/>
      <c r="G12" s="1019"/>
      <c r="H12" s="1020"/>
      <c r="I12" s="1020"/>
      <c r="J12" s="1020"/>
      <c r="K12" s="1020"/>
      <c r="L12" s="1020"/>
      <c r="M12" s="1020"/>
      <c r="N12" s="1020"/>
      <c r="O12" s="1021"/>
      <c r="P12" s="1027"/>
      <c r="Q12" s="1027"/>
      <c r="R12" s="1027"/>
      <c r="S12" s="1027"/>
      <c r="T12" s="1027"/>
      <c r="U12" s="1027"/>
      <c r="V12" s="1027"/>
      <c r="W12" s="1027"/>
      <c r="X12" s="1028"/>
      <c r="Y12" s="421" t="s">
        <v>54</v>
      </c>
      <c r="Z12" s="1032"/>
      <c r="AA12" s="1033"/>
      <c r="AB12" s="529"/>
      <c r="AC12" s="1038"/>
      <c r="AD12" s="1038"/>
      <c r="AE12" s="219"/>
      <c r="AF12" s="220"/>
      <c r="AG12" s="220"/>
      <c r="AH12" s="220"/>
      <c r="AI12" s="219"/>
      <c r="AJ12" s="220"/>
      <c r="AK12" s="220"/>
      <c r="AL12" s="220"/>
      <c r="AM12" s="219"/>
      <c r="AN12" s="220"/>
      <c r="AO12" s="220"/>
      <c r="AP12" s="220"/>
      <c r="AQ12" s="343"/>
      <c r="AR12" s="209"/>
      <c r="AS12" s="209"/>
      <c r="AT12" s="344"/>
      <c r="AU12" s="220"/>
      <c r="AV12" s="220"/>
      <c r="AW12" s="220"/>
      <c r="AX12" s="222"/>
    </row>
    <row r="13" spans="1:50" ht="22.5" customHeight="1" x14ac:dyDescent="0.2">
      <c r="A13" s="410"/>
      <c r="B13" s="411"/>
      <c r="C13" s="411"/>
      <c r="D13" s="411"/>
      <c r="E13" s="411"/>
      <c r="F13" s="412"/>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7" t="s">
        <v>182</v>
      </c>
      <c r="AC13" s="1034"/>
      <c r="AD13" s="1034"/>
      <c r="AE13" s="219"/>
      <c r="AF13" s="220"/>
      <c r="AG13" s="220"/>
      <c r="AH13" s="220"/>
      <c r="AI13" s="219"/>
      <c r="AJ13" s="220"/>
      <c r="AK13" s="220"/>
      <c r="AL13" s="220"/>
      <c r="AM13" s="219"/>
      <c r="AN13" s="220"/>
      <c r="AO13" s="220"/>
      <c r="AP13" s="220"/>
      <c r="AQ13" s="343"/>
      <c r="AR13" s="209"/>
      <c r="AS13" s="209"/>
      <c r="AT13" s="344"/>
      <c r="AU13" s="220"/>
      <c r="AV13" s="220"/>
      <c r="AW13" s="220"/>
      <c r="AX13" s="222"/>
    </row>
    <row r="14" spans="1:50" customFormat="1" ht="23.25" customHeight="1" x14ac:dyDescent="0.2">
      <c r="A14" s="227" t="s">
        <v>386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2">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2">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40"/>
      <c r="Z16" s="844"/>
      <c r="AA16" s="845"/>
      <c r="AB16" s="1044" t="s">
        <v>11</v>
      </c>
      <c r="AC16" s="1045"/>
      <c r="AD16" s="1046"/>
      <c r="AE16" s="251" t="s">
        <v>398</v>
      </c>
      <c r="AF16" s="251"/>
      <c r="AG16" s="251"/>
      <c r="AH16" s="251"/>
      <c r="AI16" s="251" t="s">
        <v>396</v>
      </c>
      <c r="AJ16" s="251"/>
      <c r="AK16" s="251"/>
      <c r="AL16" s="251"/>
      <c r="AM16" s="251" t="s">
        <v>425</v>
      </c>
      <c r="AN16" s="251"/>
      <c r="AO16" s="251"/>
      <c r="AP16" s="245"/>
      <c r="AQ16" s="161" t="s">
        <v>235</v>
      </c>
      <c r="AR16" s="132"/>
      <c r="AS16" s="132"/>
      <c r="AT16" s="133"/>
      <c r="AU16" s="539" t="s">
        <v>134</v>
      </c>
      <c r="AV16" s="539"/>
      <c r="AW16" s="539"/>
      <c r="AX16" s="540"/>
    </row>
    <row r="17" spans="1:50" ht="18.75" customHeight="1" x14ac:dyDescent="0.2">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1"/>
      <c r="Z17" s="1042"/>
      <c r="AA17" s="1043"/>
      <c r="AB17" s="1047"/>
      <c r="AC17" s="1048"/>
      <c r="AD17" s="1049"/>
      <c r="AE17" s="252"/>
      <c r="AF17" s="252"/>
      <c r="AG17" s="252"/>
      <c r="AH17" s="252"/>
      <c r="AI17" s="252"/>
      <c r="AJ17" s="252"/>
      <c r="AK17" s="252"/>
      <c r="AL17" s="252"/>
      <c r="AM17" s="252"/>
      <c r="AN17" s="252"/>
      <c r="AO17" s="252"/>
      <c r="AP17" s="248"/>
      <c r="AQ17" s="200"/>
      <c r="AR17" s="201"/>
      <c r="AS17" s="135" t="s">
        <v>236</v>
      </c>
      <c r="AT17" s="136"/>
      <c r="AU17" s="201"/>
      <c r="AV17" s="201"/>
      <c r="AW17" s="401" t="s">
        <v>181</v>
      </c>
      <c r="AX17" s="402"/>
    </row>
    <row r="18" spans="1:50" ht="22.5" customHeight="1" x14ac:dyDescent="0.2">
      <c r="A18" s="406"/>
      <c r="B18" s="404"/>
      <c r="C18" s="404"/>
      <c r="D18" s="404"/>
      <c r="E18" s="404"/>
      <c r="F18" s="405"/>
      <c r="G18" s="567"/>
      <c r="H18" s="1017"/>
      <c r="I18" s="1017"/>
      <c r="J18" s="1017"/>
      <c r="K18" s="1017"/>
      <c r="L18" s="1017"/>
      <c r="M18" s="1017"/>
      <c r="N18" s="1017"/>
      <c r="O18" s="1018"/>
      <c r="P18" s="107"/>
      <c r="Q18" s="1025"/>
      <c r="R18" s="1025"/>
      <c r="S18" s="1025"/>
      <c r="T18" s="1025"/>
      <c r="U18" s="1025"/>
      <c r="V18" s="1025"/>
      <c r="W18" s="1025"/>
      <c r="X18" s="1026"/>
      <c r="Y18" s="1035" t="s">
        <v>12</v>
      </c>
      <c r="Z18" s="1036"/>
      <c r="AA18" s="1037"/>
      <c r="AB18" s="467"/>
      <c r="AC18" s="1039"/>
      <c r="AD18" s="1039"/>
      <c r="AE18" s="219"/>
      <c r="AF18" s="220"/>
      <c r="AG18" s="220"/>
      <c r="AH18" s="220"/>
      <c r="AI18" s="219"/>
      <c r="AJ18" s="220"/>
      <c r="AK18" s="220"/>
      <c r="AL18" s="220"/>
      <c r="AM18" s="219"/>
      <c r="AN18" s="220"/>
      <c r="AO18" s="220"/>
      <c r="AP18" s="220"/>
      <c r="AQ18" s="343"/>
      <c r="AR18" s="209"/>
      <c r="AS18" s="209"/>
      <c r="AT18" s="344"/>
      <c r="AU18" s="220"/>
      <c r="AV18" s="220"/>
      <c r="AW18" s="220"/>
      <c r="AX18" s="222"/>
    </row>
    <row r="19" spans="1:50" ht="22.5" customHeight="1" x14ac:dyDescent="0.2">
      <c r="A19" s="407"/>
      <c r="B19" s="408"/>
      <c r="C19" s="408"/>
      <c r="D19" s="408"/>
      <c r="E19" s="408"/>
      <c r="F19" s="409"/>
      <c r="G19" s="1019"/>
      <c r="H19" s="1020"/>
      <c r="I19" s="1020"/>
      <c r="J19" s="1020"/>
      <c r="K19" s="1020"/>
      <c r="L19" s="1020"/>
      <c r="M19" s="1020"/>
      <c r="N19" s="1020"/>
      <c r="O19" s="1021"/>
      <c r="P19" s="1027"/>
      <c r="Q19" s="1027"/>
      <c r="R19" s="1027"/>
      <c r="S19" s="1027"/>
      <c r="T19" s="1027"/>
      <c r="U19" s="1027"/>
      <c r="V19" s="1027"/>
      <c r="W19" s="1027"/>
      <c r="X19" s="1028"/>
      <c r="Y19" s="421" t="s">
        <v>54</v>
      </c>
      <c r="Z19" s="1032"/>
      <c r="AA19" s="1033"/>
      <c r="AB19" s="529"/>
      <c r="AC19" s="1038"/>
      <c r="AD19" s="1038"/>
      <c r="AE19" s="219"/>
      <c r="AF19" s="220"/>
      <c r="AG19" s="220"/>
      <c r="AH19" s="220"/>
      <c r="AI19" s="219"/>
      <c r="AJ19" s="220"/>
      <c r="AK19" s="220"/>
      <c r="AL19" s="220"/>
      <c r="AM19" s="219"/>
      <c r="AN19" s="220"/>
      <c r="AO19" s="220"/>
      <c r="AP19" s="220"/>
      <c r="AQ19" s="343"/>
      <c r="AR19" s="209"/>
      <c r="AS19" s="209"/>
      <c r="AT19" s="344"/>
      <c r="AU19" s="220"/>
      <c r="AV19" s="220"/>
      <c r="AW19" s="220"/>
      <c r="AX19" s="222"/>
    </row>
    <row r="20" spans="1:50" ht="22.5" customHeight="1" x14ac:dyDescent="0.2">
      <c r="A20" s="410"/>
      <c r="B20" s="411"/>
      <c r="C20" s="411"/>
      <c r="D20" s="411"/>
      <c r="E20" s="411"/>
      <c r="F20" s="412"/>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7" t="s">
        <v>182</v>
      </c>
      <c r="AC20" s="1034"/>
      <c r="AD20" s="1034"/>
      <c r="AE20" s="219"/>
      <c r="AF20" s="220"/>
      <c r="AG20" s="220"/>
      <c r="AH20" s="220"/>
      <c r="AI20" s="219"/>
      <c r="AJ20" s="220"/>
      <c r="AK20" s="220"/>
      <c r="AL20" s="220"/>
      <c r="AM20" s="219"/>
      <c r="AN20" s="220"/>
      <c r="AO20" s="220"/>
      <c r="AP20" s="220"/>
      <c r="AQ20" s="343"/>
      <c r="AR20" s="209"/>
      <c r="AS20" s="209"/>
      <c r="AT20" s="344"/>
      <c r="AU20" s="220"/>
      <c r="AV20" s="220"/>
      <c r="AW20" s="220"/>
      <c r="AX20" s="222"/>
    </row>
    <row r="21" spans="1:50" customFormat="1" ht="23.25" customHeight="1" x14ac:dyDescent="0.2">
      <c r="A21" s="227" t="s">
        <v>386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2">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2">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40"/>
      <c r="Z23" s="844"/>
      <c r="AA23" s="845"/>
      <c r="AB23" s="1044" t="s">
        <v>11</v>
      </c>
      <c r="AC23" s="1045"/>
      <c r="AD23" s="1046"/>
      <c r="AE23" s="251" t="s">
        <v>398</v>
      </c>
      <c r="AF23" s="251"/>
      <c r="AG23" s="251"/>
      <c r="AH23" s="251"/>
      <c r="AI23" s="251" t="s">
        <v>396</v>
      </c>
      <c r="AJ23" s="251"/>
      <c r="AK23" s="251"/>
      <c r="AL23" s="251"/>
      <c r="AM23" s="251" t="s">
        <v>425</v>
      </c>
      <c r="AN23" s="251"/>
      <c r="AO23" s="251"/>
      <c r="AP23" s="245"/>
      <c r="AQ23" s="161" t="s">
        <v>235</v>
      </c>
      <c r="AR23" s="132"/>
      <c r="AS23" s="132"/>
      <c r="AT23" s="133"/>
      <c r="AU23" s="539" t="s">
        <v>134</v>
      </c>
      <c r="AV23" s="539"/>
      <c r="AW23" s="539"/>
      <c r="AX23" s="540"/>
    </row>
    <row r="24" spans="1:50" ht="18.75" customHeight="1" x14ac:dyDescent="0.2">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1"/>
      <c r="Z24" s="1042"/>
      <c r="AA24" s="1043"/>
      <c r="AB24" s="1047"/>
      <c r="AC24" s="1048"/>
      <c r="AD24" s="1049"/>
      <c r="AE24" s="252"/>
      <c r="AF24" s="252"/>
      <c r="AG24" s="252"/>
      <c r="AH24" s="252"/>
      <c r="AI24" s="252"/>
      <c r="AJ24" s="252"/>
      <c r="AK24" s="252"/>
      <c r="AL24" s="252"/>
      <c r="AM24" s="252"/>
      <c r="AN24" s="252"/>
      <c r="AO24" s="252"/>
      <c r="AP24" s="248"/>
      <c r="AQ24" s="200"/>
      <c r="AR24" s="201"/>
      <c r="AS24" s="135" t="s">
        <v>236</v>
      </c>
      <c r="AT24" s="136"/>
      <c r="AU24" s="201"/>
      <c r="AV24" s="201"/>
      <c r="AW24" s="401" t="s">
        <v>181</v>
      </c>
      <c r="AX24" s="402"/>
    </row>
    <row r="25" spans="1:50" ht="22.5" customHeight="1" x14ac:dyDescent="0.2">
      <c r="A25" s="406"/>
      <c r="B25" s="404"/>
      <c r="C25" s="404"/>
      <c r="D25" s="404"/>
      <c r="E25" s="404"/>
      <c r="F25" s="405"/>
      <c r="G25" s="567"/>
      <c r="H25" s="1017"/>
      <c r="I25" s="1017"/>
      <c r="J25" s="1017"/>
      <c r="K25" s="1017"/>
      <c r="L25" s="1017"/>
      <c r="M25" s="1017"/>
      <c r="N25" s="1017"/>
      <c r="O25" s="1018"/>
      <c r="P25" s="107"/>
      <c r="Q25" s="1025"/>
      <c r="R25" s="1025"/>
      <c r="S25" s="1025"/>
      <c r="T25" s="1025"/>
      <c r="U25" s="1025"/>
      <c r="V25" s="1025"/>
      <c r="W25" s="1025"/>
      <c r="X25" s="1026"/>
      <c r="Y25" s="1035" t="s">
        <v>12</v>
      </c>
      <c r="Z25" s="1036"/>
      <c r="AA25" s="1037"/>
      <c r="AB25" s="467"/>
      <c r="AC25" s="1039"/>
      <c r="AD25" s="1039"/>
      <c r="AE25" s="219"/>
      <c r="AF25" s="220"/>
      <c r="AG25" s="220"/>
      <c r="AH25" s="220"/>
      <c r="AI25" s="219"/>
      <c r="AJ25" s="220"/>
      <c r="AK25" s="220"/>
      <c r="AL25" s="220"/>
      <c r="AM25" s="219"/>
      <c r="AN25" s="220"/>
      <c r="AO25" s="220"/>
      <c r="AP25" s="220"/>
      <c r="AQ25" s="343"/>
      <c r="AR25" s="209"/>
      <c r="AS25" s="209"/>
      <c r="AT25" s="344"/>
      <c r="AU25" s="220"/>
      <c r="AV25" s="220"/>
      <c r="AW25" s="220"/>
      <c r="AX25" s="222"/>
    </row>
    <row r="26" spans="1:50" ht="22.5" customHeight="1" x14ac:dyDescent="0.2">
      <c r="A26" s="407"/>
      <c r="B26" s="408"/>
      <c r="C26" s="408"/>
      <c r="D26" s="408"/>
      <c r="E26" s="408"/>
      <c r="F26" s="409"/>
      <c r="G26" s="1019"/>
      <c r="H26" s="1020"/>
      <c r="I26" s="1020"/>
      <c r="J26" s="1020"/>
      <c r="K26" s="1020"/>
      <c r="L26" s="1020"/>
      <c r="M26" s="1020"/>
      <c r="N26" s="1020"/>
      <c r="O26" s="1021"/>
      <c r="P26" s="1027"/>
      <c r="Q26" s="1027"/>
      <c r="R26" s="1027"/>
      <c r="S26" s="1027"/>
      <c r="T26" s="1027"/>
      <c r="U26" s="1027"/>
      <c r="V26" s="1027"/>
      <c r="W26" s="1027"/>
      <c r="X26" s="1028"/>
      <c r="Y26" s="421" t="s">
        <v>54</v>
      </c>
      <c r="Z26" s="1032"/>
      <c r="AA26" s="1033"/>
      <c r="AB26" s="529"/>
      <c r="AC26" s="1038"/>
      <c r="AD26" s="1038"/>
      <c r="AE26" s="219"/>
      <c r="AF26" s="220"/>
      <c r="AG26" s="220"/>
      <c r="AH26" s="220"/>
      <c r="AI26" s="219"/>
      <c r="AJ26" s="220"/>
      <c r="AK26" s="220"/>
      <c r="AL26" s="220"/>
      <c r="AM26" s="219"/>
      <c r="AN26" s="220"/>
      <c r="AO26" s="220"/>
      <c r="AP26" s="220"/>
      <c r="AQ26" s="343"/>
      <c r="AR26" s="209"/>
      <c r="AS26" s="209"/>
      <c r="AT26" s="344"/>
      <c r="AU26" s="220"/>
      <c r="AV26" s="220"/>
      <c r="AW26" s="220"/>
      <c r="AX26" s="222"/>
    </row>
    <row r="27" spans="1:50" ht="22.5" customHeight="1" x14ac:dyDescent="0.2">
      <c r="A27" s="410"/>
      <c r="B27" s="411"/>
      <c r="C27" s="411"/>
      <c r="D27" s="411"/>
      <c r="E27" s="411"/>
      <c r="F27" s="412"/>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7" t="s">
        <v>182</v>
      </c>
      <c r="AC27" s="1034"/>
      <c r="AD27" s="1034"/>
      <c r="AE27" s="219"/>
      <c r="AF27" s="220"/>
      <c r="AG27" s="220"/>
      <c r="AH27" s="220"/>
      <c r="AI27" s="219"/>
      <c r="AJ27" s="220"/>
      <c r="AK27" s="220"/>
      <c r="AL27" s="220"/>
      <c r="AM27" s="219"/>
      <c r="AN27" s="220"/>
      <c r="AO27" s="220"/>
      <c r="AP27" s="220"/>
      <c r="AQ27" s="343"/>
      <c r="AR27" s="209"/>
      <c r="AS27" s="209"/>
      <c r="AT27" s="344"/>
      <c r="AU27" s="220"/>
      <c r="AV27" s="220"/>
      <c r="AW27" s="220"/>
      <c r="AX27" s="222"/>
    </row>
    <row r="28" spans="1:50" customFormat="1" ht="23.25" customHeight="1" x14ac:dyDescent="0.2">
      <c r="A28" s="227" t="s">
        <v>386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2">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2">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40"/>
      <c r="Z30" s="844"/>
      <c r="AA30" s="845"/>
      <c r="AB30" s="1044" t="s">
        <v>11</v>
      </c>
      <c r="AC30" s="1045"/>
      <c r="AD30" s="1046"/>
      <c r="AE30" s="251" t="s">
        <v>398</v>
      </c>
      <c r="AF30" s="251"/>
      <c r="AG30" s="251"/>
      <c r="AH30" s="251"/>
      <c r="AI30" s="251" t="s">
        <v>396</v>
      </c>
      <c r="AJ30" s="251"/>
      <c r="AK30" s="251"/>
      <c r="AL30" s="251"/>
      <c r="AM30" s="251" t="s">
        <v>425</v>
      </c>
      <c r="AN30" s="251"/>
      <c r="AO30" s="251"/>
      <c r="AP30" s="245"/>
      <c r="AQ30" s="161" t="s">
        <v>235</v>
      </c>
      <c r="AR30" s="132"/>
      <c r="AS30" s="132"/>
      <c r="AT30" s="133"/>
      <c r="AU30" s="539" t="s">
        <v>134</v>
      </c>
      <c r="AV30" s="539"/>
      <c r="AW30" s="539"/>
      <c r="AX30" s="540"/>
    </row>
    <row r="31" spans="1:50" ht="18.75" customHeight="1" x14ac:dyDescent="0.2">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1"/>
      <c r="Z31" s="1042"/>
      <c r="AA31" s="1043"/>
      <c r="AB31" s="1047"/>
      <c r="AC31" s="1048"/>
      <c r="AD31" s="1049"/>
      <c r="AE31" s="252"/>
      <c r="AF31" s="252"/>
      <c r="AG31" s="252"/>
      <c r="AH31" s="252"/>
      <c r="AI31" s="252"/>
      <c r="AJ31" s="252"/>
      <c r="AK31" s="252"/>
      <c r="AL31" s="252"/>
      <c r="AM31" s="252"/>
      <c r="AN31" s="252"/>
      <c r="AO31" s="252"/>
      <c r="AP31" s="248"/>
      <c r="AQ31" s="200"/>
      <c r="AR31" s="201"/>
      <c r="AS31" s="135" t="s">
        <v>236</v>
      </c>
      <c r="AT31" s="136"/>
      <c r="AU31" s="201"/>
      <c r="AV31" s="201"/>
      <c r="AW31" s="401" t="s">
        <v>181</v>
      </c>
      <c r="AX31" s="402"/>
    </row>
    <row r="32" spans="1:50" ht="22.5" customHeight="1" x14ac:dyDescent="0.2">
      <c r="A32" s="406"/>
      <c r="B32" s="404"/>
      <c r="C32" s="404"/>
      <c r="D32" s="404"/>
      <c r="E32" s="404"/>
      <c r="F32" s="405"/>
      <c r="G32" s="567"/>
      <c r="H32" s="1017"/>
      <c r="I32" s="1017"/>
      <c r="J32" s="1017"/>
      <c r="K32" s="1017"/>
      <c r="L32" s="1017"/>
      <c r="M32" s="1017"/>
      <c r="N32" s="1017"/>
      <c r="O32" s="1018"/>
      <c r="P32" s="107"/>
      <c r="Q32" s="1025"/>
      <c r="R32" s="1025"/>
      <c r="S32" s="1025"/>
      <c r="T32" s="1025"/>
      <c r="U32" s="1025"/>
      <c r="V32" s="1025"/>
      <c r="W32" s="1025"/>
      <c r="X32" s="1026"/>
      <c r="Y32" s="1035" t="s">
        <v>12</v>
      </c>
      <c r="Z32" s="1036"/>
      <c r="AA32" s="1037"/>
      <c r="AB32" s="467"/>
      <c r="AC32" s="1039"/>
      <c r="AD32" s="1039"/>
      <c r="AE32" s="219"/>
      <c r="AF32" s="220"/>
      <c r="AG32" s="220"/>
      <c r="AH32" s="220"/>
      <c r="AI32" s="219"/>
      <c r="AJ32" s="220"/>
      <c r="AK32" s="220"/>
      <c r="AL32" s="220"/>
      <c r="AM32" s="219"/>
      <c r="AN32" s="220"/>
      <c r="AO32" s="220"/>
      <c r="AP32" s="220"/>
      <c r="AQ32" s="343"/>
      <c r="AR32" s="209"/>
      <c r="AS32" s="209"/>
      <c r="AT32" s="344"/>
      <c r="AU32" s="220"/>
      <c r="AV32" s="220"/>
      <c r="AW32" s="220"/>
      <c r="AX32" s="222"/>
    </row>
    <row r="33" spans="1:50" ht="22.5" customHeight="1" x14ac:dyDescent="0.2">
      <c r="A33" s="407"/>
      <c r="B33" s="408"/>
      <c r="C33" s="408"/>
      <c r="D33" s="408"/>
      <c r="E33" s="408"/>
      <c r="F33" s="409"/>
      <c r="G33" s="1019"/>
      <c r="H33" s="1020"/>
      <c r="I33" s="1020"/>
      <c r="J33" s="1020"/>
      <c r="K33" s="1020"/>
      <c r="L33" s="1020"/>
      <c r="M33" s="1020"/>
      <c r="N33" s="1020"/>
      <c r="O33" s="1021"/>
      <c r="P33" s="1027"/>
      <c r="Q33" s="1027"/>
      <c r="R33" s="1027"/>
      <c r="S33" s="1027"/>
      <c r="T33" s="1027"/>
      <c r="U33" s="1027"/>
      <c r="V33" s="1027"/>
      <c r="W33" s="1027"/>
      <c r="X33" s="1028"/>
      <c r="Y33" s="421" t="s">
        <v>54</v>
      </c>
      <c r="Z33" s="1032"/>
      <c r="AA33" s="1033"/>
      <c r="AB33" s="529"/>
      <c r="AC33" s="1038"/>
      <c r="AD33" s="1038"/>
      <c r="AE33" s="219"/>
      <c r="AF33" s="220"/>
      <c r="AG33" s="220"/>
      <c r="AH33" s="220"/>
      <c r="AI33" s="219"/>
      <c r="AJ33" s="220"/>
      <c r="AK33" s="220"/>
      <c r="AL33" s="220"/>
      <c r="AM33" s="219"/>
      <c r="AN33" s="220"/>
      <c r="AO33" s="220"/>
      <c r="AP33" s="220"/>
      <c r="AQ33" s="343"/>
      <c r="AR33" s="209"/>
      <c r="AS33" s="209"/>
      <c r="AT33" s="344"/>
      <c r="AU33" s="220"/>
      <c r="AV33" s="220"/>
      <c r="AW33" s="220"/>
      <c r="AX33" s="222"/>
    </row>
    <row r="34" spans="1:50" ht="22.5" customHeight="1" x14ac:dyDescent="0.2">
      <c r="A34" s="410"/>
      <c r="B34" s="411"/>
      <c r="C34" s="411"/>
      <c r="D34" s="411"/>
      <c r="E34" s="411"/>
      <c r="F34" s="412"/>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7" t="s">
        <v>182</v>
      </c>
      <c r="AC34" s="1034"/>
      <c r="AD34" s="1034"/>
      <c r="AE34" s="219"/>
      <c r="AF34" s="220"/>
      <c r="AG34" s="220"/>
      <c r="AH34" s="220"/>
      <c r="AI34" s="219"/>
      <c r="AJ34" s="220"/>
      <c r="AK34" s="220"/>
      <c r="AL34" s="220"/>
      <c r="AM34" s="219"/>
      <c r="AN34" s="220"/>
      <c r="AO34" s="220"/>
      <c r="AP34" s="220"/>
      <c r="AQ34" s="343"/>
      <c r="AR34" s="209"/>
      <c r="AS34" s="209"/>
      <c r="AT34" s="344"/>
      <c r="AU34" s="220"/>
      <c r="AV34" s="220"/>
      <c r="AW34" s="220"/>
      <c r="AX34" s="222"/>
    </row>
    <row r="35" spans="1:50" customFormat="1" ht="23.25" customHeight="1" x14ac:dyDescent="0.2">
      <c r="A35" s="227" t="s">
        <v>386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2">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40"/>
      <c r="Z37" s="844"/>
      <c r="AA37" s="845"/>
      <c r="AB37" s="1044" t="s">
        <v>11</v>
      </c>
      <c r="AC37" s="1045"/>
      <c r="AD37" s="1046"/>
      <c r="AE37" s="251" t="s">
        <v>398</v>
      </c>
      <c r="AF37" s="251"/>
      <c r="AG37" s="251"/>
      <c r="AH37" s="251"/>
      <c r="AI37" s="251" t="s">
        <v>396</v>
      </c>
      <c r="AJ37" s="251"/>
      <c r="AK37" s="251"/>
      <c r="AL37" s="251"/>
      <c r="AM37" s="251" t="s">
        <v>425</v>
      </c>
      <c r="AN37" s="251"/>
      <c r="AO37" s="251"/>
      <c r="AP37" s="245"/>
      <c r="AQ37" s="161" t="s">
        <v>235</v>
      </c>
      <c r="AR37" s="132"/>
      <c r="AS37" s="132"/>
      <c r="AT37" s="133"/>
      <c r="AU37" s="539" t="s">
        <v>134</v>
      </c>
      <c r="AV37" s="539"/>
      <c r="AW37" s="539"/>
      <c r="AX37" s="540"/>
    </row>
    <row r="38" spans="1:50" ht="18.75" customHeight="1" x14ac:dyDescent="0.2">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1"/>
      <c r="Z38" s="1042"/>
      <c r="AA38" s="1043"/>
      <c r="AB38" s="1047"/>
      <c r="AC38" s="1048"/>
      <c r="AD38" s="1049"/>
      <c r="AE38" s="252"/>
      <c r="AF38" s="252"/>
      <c r="AG38" s="252"/>
      <c r="AH38" s="252"/>
      <c r="AI38" s="252"/>
      <c r="AJ38" s="252"/>
      <c r="AK38" s="252"/>
      <c r="AL38" s="252"/>
      <c r="AM38" s="252"/>
      <c r="AN38" s="252"/>
      <c r="AO38" s="252"/>
      <c r="AP38" s="248"/>
      <c r="AQ38" s="200"/>
      <c r="AR38" s="201"/>
      <c r="AS38" s="135" t="s">
        <v>236</v>
      </c>
      <c r="AT38" s="136"/>
      <c r="AU38" s="201"/>
      <c r="AV38" s="201"/>
      <c r="AW38" s="401" t="s">
        <v>181</v>
      </c>
      <c r="AX38" s="402"/>
    </row>
    <row r="39" spans="1:50" ht="22.5" customHeight="1" x14ac:dyDescent="0.2">
      <c r="A39" s="406"/>
      <c r="B39" s="404"/>
      <c r="C39" s="404"/>
      <c r="D39" s="404"/>
      <c r="E39" s="404"/>
      <c r="F39" s="405"/>
      <c r="G39" s="567"/>
      <c r="H39" s="1017"/>
      <c r="I39" s="1017"/>
      <c r="J39" s="1017"/>
      <c r="K39" s="1017"/>
      <c r="L39" s="1017"/>
      <c r="M39" s="1017"/>
      <c r="N39" s="1017"/>
      <c r="O39" s="1018"/>
      <c r="P39" s="107"/>
      <c r="Q39" s="1025"/>
      <c r="R39" s="1025"/>
      <c r="S39" s="1025"/>
      <c r="T39" s="1025"/>
      <c r="U39" s="1025"/>
      <c r="V39" s="1025"/>
      <c r="W39" s="1025"/>
      <c r="X39" s="1026"/>
      <c r="Y39" s="1035" t="s">
        <v>12</v>
      </c>
      <c r="Z39" s="1036"/>
      <c r="AA39" s="1037"/>
      <c r="AB39" s="467"/>
      <c r="AC39" s="1039"/>
      <c r="AD39" s="1039"/>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2.5" customHeight="1" x14ac:dyDescent="0.2">
      <c r="A40" s="407"/>
      <c r="B40" s="408"/>
      <c r="C40" s="408"/>
      <c r="D40" s="408"/>
      <c r="E40" s="408"/>
      <c r="F40" s="409"/>
      <c r="G40" s="1019"/>
      <c r="H40" s="1020"/>
      <c r="I40" s="1020"/>
      <c r="J40" s="1020"/>
      <c r="K40" s="1020"/>
      <c r="L40" s="1020"/>
      <c r="M40" s="1020"/>
      <c r="N40" s="1020"/>
      <c r="O40" s="1021"/>
      <c r="P40" s="1027"/>
      <c r="Q40" s="1027"/>
      <c r="R40" s="1027"/>
      <c r="S40" s="1027"/>
      <c r="T40" s="1027"/>
      <c r="U40" s="1027"/>
      <c r="V40" s="1027"/>
      <c r="W40" s="1027"/>
      <c r="X40" s="1028"/>
      <c r="Y40" s="421" t="s">
        <v>54</v>
      </c>
      <c r="Z40" s="1032"/>
      <c r="AA40" s="1033"/>
      <c r="AB40" s="529"/>
      <c r="AC40" s="1038"/>
      <c r="AD40" s="1038"/>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2.5" customHeight="1" x14ac:dyDescent="0.2">
      <c r="A41" s="410"/>
      <c r="B41" s="411"/>
      <c r="C41" s="411"/>
      <c r="D41" s="411"/>
      <c r="E41" s="411"/>
      <c r="F41" s="412"/>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7" t="s">
        <v>182</v>
      </c>
      <c r="AC41" s="1034"/>
      <c r="AD41" s="1034"/>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customFormat="1" ht="23.25" customHeight="1" x14ac:dyDescent="0.2">
      <c r="A42" s="227" t="s">
        <v>386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2">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40"/>
      <c r="Z44" s="844"/>
      <c r="AA44" s="845"/>
      <c r="AB44" s="1044" t="s">
        <v>11</v>
      </c>
      <c r="AC44" s="1045"/>
      <c r="AD44" s="1046"/>
      <c r="AE44" s="251" t="s">
        <v>398</v>
      </c>
      <c r="AF44" s="251"/>
      <c r="AG44" s="251"/>
      <c r="AH44" s="251"/>
      <c r="AI44" s="251" t="s">
        <v>396</v>
      </c>
      <c r="AJ44" s="251"/>
      <c r="AK44" s="251"/>
      <c r="AL44" s="251"/>
      <c r="AM44" s="251" t="s">
        <v>425</v>
      </c>
      <c r="AN44" s="251"/>
      <c r="AO44" s="251"/>
      <c r="AP44" s="245"/>
      <c r="AQ44" s="161" t="s">
        <v>235</v>
      </c>
      <c r="AR44" s="132"/>
      <c r="AS44" s="132"/>
      <c r="AT44" s="133"/>
      <c r="AU44" s="539" t="s">
        <v>134</v>
      </c>
      <c r="AV44" s="539"/>
      <c r="AW44" s="539"/>
      <c r="AX44" s="540"/>
    </row>
    <row r="45" spans="1:50" ht="18.75" customHeight="1" x14ac:dyDescent="0.2">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1"/>
      <c r="Z45" s="1042"/>
      <c r="AA45" s="1043"/>
      <c r="AB45" s="1047"/>
      <c r="AC45" s="1048"/>
      <c r="AD45" s="1049"/>
      <c r="AE45" s="252"/>
      <c r="AF45" s="252"/>
      <c r="AG45" s="252"/>
      <c r="AH45" s="252"/>
      <c r="AI45" s="252"/>
      <c r="AJ45" s="252"/>
      <c r="AK45" s="252"/>
      <c r="AL45" s="252"/>
      <c r="AM45" s="252"/>
      <c r="AN45" s="252"/>
      <c r="AO45" s="252"/>
      <c r="AP45" s="248"/>
      <c r="AQ45" s="200"/>
      <c r="AR45" s="201"/>
      <c r="AS45" s="135" t="s">
        <v>236</v>
      </c>
      <c r="AT45" s="136"/>
      <c r="AU45" s="201"/>
      <c r="AV45" s="201"/>
      <c r="AW45" s="401" t="s">
        <v>181</v>
      </c>
      <c r="AX45" s="402"/>
    </row>
    <row r="46" spans="1:50" ht="22.5" customHeight="1" x14ac:dyDescent="0.2">
      <c r="A46" s="406"/>
      <c r="B46" s="404"/>
      <c r="C46" s="404"/>
      <c r="D46" s="404"/>
      <c r="E46" s="404"/>
      <c r="F46" s="405"/>
      <c r="G46" s="567"/>
      <c r="H46" s="1017"/>
      <c r="I46" s="1017"/>
      <c r="J46" s="1017"/>
      <c r="K46" s="1017"/>
      <c r="L46" s="1017"/>
      <c r="M46" s="1017"/>
      <c r="N46" s="1017"/>
      <c r="O46" s="1018"/>
      <c r="P46" s="107"/>
      <c r="Q46" s="1025"/>
      <c r="R46" s="1025"/>
      <c r="S46" s="1025"/>
      <c r="T46" s="1025"/>
      <c r="U46" s="1025"/>
      <c r="V46" s="1025"/>
      <c r="W46" s="1025"/>
      <c r="X46" s="1026"/>
      <c r="Y46" s="1035" t="s">
        <v>12</v>
      </c>
      <c r="Z46" s="1036"/>
      <c r="AA46" s="1037"/>
      <c r="AB46" s="467"/>
      <c r="AC46" s="1039"/>
      <c r="AD46" s="1039"/>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2.5" customHeight="1" x14ac:dyDescent="0.2">
      <c r="A47" s="407"/>
      <c r="B47" s="408"/>
      <c r="C47" s="408"/>
      <c r="D47" s="408"/>
      <c r="E47" s="408"/>
      <c r="F47" s="409"/>
      <c r="G47" s="1019"/>
      <c r="H47" s="1020"/>
      <c r="I47" s="1020"/>
      <c r="J47" s="1020"/>
      <c r="K47" s="1020"/>
      <c r="L47" s="1020"/>
      <c r="M47" s="1020"/>
      <c r="N47" s="1020"/>
      <c r="O47" s="1021"/>
      <c r="P47" s="1027"/>
      <c r="Q47" s="1027"/>
      <c r="R47" s="1027"/>
      <c r="S47" s="1027"/>
      <c r="T47" s="1027"/>
      <c r="U47" s="1027"/>
      <c r="V47" s="1027"/>
      <c r="W47" s="1027"/>
      <c r="X47" s="1028"/>
      <c r="Y47" s="421" t="s">
        <v>54</v>
      </c>
      <c r="Z47" s="1032"/>
      <c r="AA47" s="1033"/>
      <c r="AB47" s="529"/>
      <c r="AC47" s="1038"/>
      <c r="AD47" s="1038"/>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2.5" customHeight="1" x14ac:dyDescent="0.2">
      <c r="A48" s="410"/>
      <c r="B48" s="411"/>
      <c r="C48" s="411"/>
      <c r="D48" s="411"/>
      <c r="E48" s="411"/>
      <c r="F48" s="412"/>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7" t="s">
        <v>182</v>
      </c>
      <c r="AC48" s="1034"/>
      <c r="AD48" s="1034"/>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customFormat="1" ht="23.25" customHeight="1" x14ac:dyDescent="0.2">
      <c r="A49" s="227" t="s">
        <v>386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2">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2">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40"/>
      <c r="Z51" s="844"/>
      <c r="AA51" s="845"/>
      <c r="AB51" s="245" t="s">
        <v>11</v>
      </c>
      <c r="AC51" s="1045"/>
      <c r="AD51" s="1046"/>
      <c r="AE51" s="251" t="s">
        <v>398</v>
      </c>
      <c r="AF51" s="251"/>
      <c r="AG51" s="251"/>
      <c r="AH51" s="251"/>
      <c r="AI51" s="251" t="s">
        <v>396</v>
      </c>
      <c r="AJ51" s="251"/>
      <c r="AK51" s="251"/>
      <c r="AL51" s="251"/>
      <c r="AM51" s="251" t="s">
        <v>425</v>
      </c>
      <c r="AN51" s="251"/>
      <c r="AO51" s="251"/>
      <c r="AP51" s="245"/>
      <c r="AQ51" s="161" t="s">
        <v>235</v>
      </c>
      <c r="AR51" s="132"/>
      <c r="AS51" s="132"/>
      <c r="AT51" s="133"/>
      <c r="AU51" s="539" t="s">
        <v>134</v>
      </c>
      <c r="AV51" s="539"/>
      <c r="AW51" s="539"/>
      <c r="AX51" s="540"/>
    </row>
    <row r="52" spans="1:50" ht="18.75" customHeight="1" x14ac:dyDescent="0.2">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1"/>
      <c r="Z52" s="1042"/>
      <c r="AA52" s="1043"/>
      <c r="AB52" s="1047"/>
      <c r="AC52" s="1048"/>
      <c r="AD52" s="1049"/>
      <c r="AE52" s="252"/>
      <c r="AF52" s="252"/>
      <c r="AG52" s="252"/>
      <c r="AH52" s="252"/>
      <c r="AI52" s="252"/>
      <c r="AJ52" s="252"/>
      <c r="AK52" s="252"/>
      <c r="AL52" s="252"/>
      <c r="AM52" s="252"/>
      <c r="AN52" s="252"/>
      <c r="AO52" s="252"/>
      <c r="AP52" s="248"/>
      <c r="AQ52" s="200"/>
      <c r="AR52" s="201"/>
      <c r="AS52" s="135" t="s">
        <v>236</v>
      </c>
      <c r="AT52" s="136"/>
      <c r="AU52" s="201"/>
      <c r="AV52" s="201"/>
      <c r="AW52" s="401" t="s">
        <v>181</v>
      </c>
      <c r="AX52" s="402"/>
    </row>
    <row r="53" spans="1:50" ht="22.5" customHeight="1" x14ac:dyDescent="0.2">
      <c r="A53" s="406"/>
      <c r="B53" s="404"/>
      <c r="C53" s="404"/>
      <c r="D53" s="404"/>
      <c r="E53" s="404"/>
      <c r="F53" s="405"/>
      <c r="G53" s="567"/>
      <c r="H53" s="1017"/>
      <c r="I53" s="1017"/>
      <c r="J53" s="1017"/>
      <c r="K53" s="1017"/>
      <c r="L53" s="1017"/>
      <c r="M53" s="1017"/>
      <c r="N53" s="1017"/>
      <c r="O53" s="1018"/>
      <c r="P53" s="107"/>
      <c r="Q53" s="1025"/>
      <c r="R53" s="1025"/>
      <c r="S53" s="1025"/>
      <c r="T53" s="1025"/>
      <c r="U53" s="1025"/>
      <c r="V53" s="1025"/>
      <c r="W53" s="1025"/>
      <c r="X53" s="1026"/>
      <c r="Y53" s="1035" t="s">
        <v>12</v>
      </c>
      <c r="Z53" s="1036"/>
      <c r="AA53" s="1037"/>
      <c r="AB53" s="467"/>
      <c r="AC53" s="1039"/>
      <c r="AD53" s="1039"/>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2.5" customHeight="1" x14ac:dyDescent="0.2">
      <c r="A54" s="407"/>
      <c r="B54" s="408"/>
      <c r="C54" s="408"/>
      <c r="D54" s="408"/>
      <c r="E54" s="408"/>
      <c r="F54" s="409"/>
      <c r="G54" s="1019"/>
      <c r="H54" s="1020"/>
      <c r="I54" s="1020"/>
      <c r="J54" s="1020"/>
      <c r="K54" s="1020"/>
      <c r="L54" s="1020"/>
      <c r="M54" s="1020"/>
      <c r="N54" s="1020"/>
      <c r="O54" s="1021"/>
      <c r="P54" s="1027"/>
      <c r="Q54" s="1027"/>
      <c r="R54" s="1027"/>
      <c r="S54" s="1027"/>
      <c r="T54" s="1027"/>
      <c r="U54" s="1027"/>
      <c r="V54" s="1027"/>
      <c r="W54" s="1027"/>
      <c r="X54" s="1028"/>
      <c r="Y54" s="421" t="s">
        <v>54</v>
      </c>
      <c r="Z54" s="1032"/>
      <c r="AA54" s="1033"/>
      <c r="AB54" s="529"/>
      <c r="AC54" s="1038"/>
      <c r="AD54" s="1038"/>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2.5" customHeight="1" x14ac:dyDescent="0.2">
      <c r="A55" s="410"/>
      <c r="B55" s="411"/>
      <c r="C55" s="411"/>
      <c r="D55" s="411"/>
      <c r="E55" s="411"/>
      <c r="F55" s="412"/>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7" t="s">
        <v>182</v>
      </c>
      <c r="AC55" s="1034"/>
      <c r="AD55" s="1034"/>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customFormat="1" ht="23.25" customHeight="1" x14ac:dyDescent="0.2">
      <c r="A56" s="227" t="s">
        <v>386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2">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40"/>
      <c r="Z58" s="844"/>
      <c r="AA58" s="845"/>
      <c r="AB58" s="1044" t="s">
        <v>11</v>
      </c>
      <c r="AC58" s="1045"/>
      <c r="AD58" s="1046"/>
      <c r="AE58" s="251" t="s">
        <v>398</v>
      </c>
      <c r="AF58" s="251"/>
      <c r="AG58" s="251"/>
      <c r="AH58" s="251"/>
      <c r="AI58" s="251" t="s">
        <v>396</v>
      </c>
      <c r="AJ58" s="251"/>
      <c r="AK58" s="251"/>
      <c r="AL58" s="251"/>
      <c r="AM58" s="251" t="s">
        <v>425</v>
      </c>
      <c r="AN58" s="251"/>
      <c r="AO58" s="251"/>
      <c r="AP58" s="245"/>
      <c r="AQ58" s="161" t="s">
        <v>235</v>
      </c>
      <c r="AR58" s="132"/>
      <c r="AS58" s="132"/>
      <c r="AT58" s="133"/>
      <c r="AU58" s="539" t="s">
        <v>134</v>
      </c>
      <c r="AV58" s="539"/>
      <c r="AW58" s="539"/>
      <c r="AX58" s="540"/>
    </row>
    <row r="59" spans="1:50" ht="18.75" customHeight="1" x14ac:dyDescent="0.2">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1"/>
      <c r="Z59" s="1042"/>
      <c r="AA59" s="1043"/>
      <c r="AB59" s="1047"/>
      <c r="AC59" s="1048"/>
      <c r="AD59" s="1049"/>
      <c r="AE59" s="252"/>
      <c r="AF59" s="252"/>
      <c r="AG59" s="252"/>
      <c r="AH59" s="252"/>
      <c r="AI59" s="252"/>
      <c r="AJ59" s="252"/>
      <c r="AK59" s="252"/>
      <c r="AL59" s="252"/>
      <c r="AM59" s="252"/>
      <c r="AN59" s="252"/>
      <c r="AO59" s="252"/>
      <c r="AP59" s="248"/>
      <c r="AQ59" s="200"/>
      <c r="AR59" s="201"/>
      <c r="AS59" s="135" t="s">
        <v>236</v>
      </c>
      <c r="AT59" s="136"/>
      <c r="AU59" s="201"/>
      <c r="AV59" s="201"/>
      <c r="AW59" s="401" t="s">
        <v>181</v>
      </c>
      <c r="AX59" s="402"/>
    </row>
    <row r="60" spans="1:50" ht="22.5" customHeight="1" x14ac:dyDescent="0.2">
      <c r="A60" s="406"/>
      <c r="B60" s="404"/>
      <c r="C60" s="404"/>
      <c r="D60" s="404"/>
      <c r="E60" s="404"/>
      <c r="F60" s="405"/>
      <c r="G60" s="567"/>
      <c r="H60" s="1017"/>
      <c r="I60" s="1017"/>
      <c r="J60" s="1017"/>
      <c r="K60" s="1017"/>
      <c r="L60" s="1017"/>
      <c r="M60" s="1017"/>
      <c r="N60" s="1017"/>
      <c r="O60" s="1018"/>
      <c r="P60" s="107"/>
      <c r="Q60" s="1025"/>
      <c r="R60" s="1025"/>
      <c r="S60" s="1025"/>
      <c r="T60" s="1025"/>
      <c r="U60" s="1025"/>
      <c r="V60" s="1025"/>
      <c r="W60" s="1025"/>
      <c r="X60" s="1026"/>
      <c r="Y60" s="1035" t="s">
        <v>12</v>
      </c>
      <c r="Z60" s="1036"/>
      <c r="AA60" s="1037"/>
      <c r="AB60" s="467"/>
      <c r="AC60" s="1039"/>
      <c r="AD60" s="1039"/>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2.5" customHeight="1" x14ac:dyDescent="0.2">
      <c r="A61" s="407"/>
      <c r="B61" s="408"/>
      <c r="C61" s="408"/>
      <c r="D61" s="408"/>
      <c r="E61" s="408"/>
      <c r="F61" s="409"/>
      <c r="G61" s="1019"/>
      <c r="H61" s="1020"/>
      <c r="I61" s="1020"/>
      <c r="J61" s="1020"/>
      <c r="K61" s="1020"/>
      <c r="L61" s="1020"/>
      <c r="M61" s="1020"/>
      <c r="N61" s="1020"/>
      <c r="O61" s="1021"/>
      <c r="P61" s="1027"/>
      <c r="Q61" s="1027"/>
      <c r="R61" s="1027"/>
      <c r="S61" s="1027"/>
      <c r="T61" s="1027"/>
      <c r="U61" s="1027"/>
      <c r="V61" s="1027"/>
      <c r="W61" s="1027"/>
      <c r="X61" s="1028"/>
      <c r="Y61" s="421" t="s">
        <v>54</v>
      </c>
      <c r="Z61" s="1032"/>
      <c r="AA61" s="1033"/>
      <c r="AB61" s="529"/>
      <c r="AC61" s="1038"/>
      <c r="AD61" s="1038"/>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2.5" customHeight="1" x14ac:dyDescent="0.2">
      <c r="A62" s="410"/>
      <c r="B62" s="411"/>
      <c r="C62" s="411"/>
      <c r="D62" s="411"/>
      <c r="E62" s="411"/>
      <c r="F62" s="412"/>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7" t="s">
        <v>182</v>
      </c>
      <c r="AC62" s="1034"/>
      <c r="AD62" s="1034"/>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customFormat="1" ht="23.25" customHeight="1" x14ac:dyDescent="0.2">
      <c r="A63" s="227" t="s">
        <v>386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2">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40"/>
      <c r="Z65" s="844"/>
      <c r="AA65" s="845"/>
      <c r="AB65" s="1044" t="s">
        <v>11</v>
      </c>
      <c r="AC65" s="1045"/>
      <c r="AD65" s="1046"/>
      <c r="AE65" s="251" t="s">
        <v>398</v>
      </c>
      <c r="AF65" s="251"/>
      <c r="AG65" s="251"/>
      <c r="AH65" s="251"/>
      <c r="AI65" s="251" t="s">
        <v>396</v>
      </c>
      <c r="AJ65" s="251"/>
      <c r="AK65" s="251"/>
      <c r="AL65" s="251"/>
      <c r="AM65" s="251" t="s">
        <v>425</v>
      </c>
      <c r="AN65" s="251"/>
      <c r="AO65" s="251"/>
      <c r="AP65" s="245"/>
      <c r="AQ65" s="161" t="s">
        <v>235</v>
      </c>
      <c r="AR65" s="132"/>
      <c r="AS65" s="132"/>
      <c r="AT65" s="133"/>
      <c r="AU65" s="539" t="s">
        <v>134</v>
      </c>
      <c r="AV65" s="539"/>
      <c r="AW65" s="539"/>
      <c r="AX65" s="540"/>
    </row>
    <row r="66" spans="1:50" ht="18.75" customHeight="1" x14ac:dyDescent="0.2">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1"/>
      <c r="Z66" s="1042"/>
      <c r="AA66" s="1043"/>
      <c r="AB66" s="1047"/>
      <c r="AC66" s="1048"/>
      <c r="AD66" s="1049"/>
      <c r="AE66" s="252"/>
      <c r="AF66" s="252"/>
      <c r="AG66" s="252"/>
      <c r="AH66" s="252"/>
      <c r="AI66" s="252"/>
      <c r="AJ66" s="252"/>
      <c r="AK66" s="252"/>
      <c r="AL66" s="252"/>
      <c r="AM66" s="252"/>
      <c r="AN66" s="252"/>
      <c r="AO66" s="252"/>
      <c r="AP66" s="248"/>
      <c r="AQ66" s="200"/>
      <c r="AR66" s="201"/>
      <c r="AS66" s="135" t="s">
        <v>236</v>
      </c>
      <c r="AT66" s="136"/>
      <c r="AU66" s="201"/>
      <c r="AV66" s="201"/>
      <c r="AW66" s="401" t="s">
        <v>181</v>
      </c>
      <c r="AX66" s="402"/>
    </row>
    <row r="67" spans="1:50" ht="22.5" customHeight="1" x14ac:dyDescent="0.2">
      <c r="A67" s="406"/>
      <c r="B67" s="404"/>
      <c r="C67" s="404"/>
      <c r="D67" s="404"/>
      <c r="E67" s="404"/>
      <c r="F67" s="405"/>
      <c r="G67" s="567"/>
      <c r="H67" s="1017"/>
      <c r="I67" s="1017"/>
      <c r="J67" s="1017"/>
      <c r="K67" s="1017"/>
      <c r="L67" s="1017"/>
      <c r="M67" s="1017"/>
      <c r="N67" s="1017"/>
      <c r="O67" s="1018"/>
      <c r="P67" s="107"/>
      <c r="Q67" s="1025"/>
      <c r="R67" s="1025"/>
      <c r="S67" s="1025"/>
      <c r="T67" s="1025"/>
      <c r="U67" s="1025"/>
      <c r="V67" s="1025"/>
      <c r="W67" s="1025"/>
      <c r="X67" s="1026"/>
      <c r="Y67" s="1035" t="s">
        <v>12</v>
      </c>
      <c r="Z67" s="1036"/>
      <c r="AA67" s="1037"/>
      <c r="AB67" s="467"/>
      <c r="AC67" s="1039"/>
      <c r="AD67" s="1039"/>
      <c r="AE67" s="219"/>
      <c r="AF67" s="220"/>
      <c r="AG67" s="220"/>
      <c r="AH67" s="220"/>
      <c r="AI67" s="219"/>
      <c r="AJ67" s="220"/>
      <c r="AK67" s="220"/>
      <c r="AL67" s="220"/>
      <c r="AM67" s="219"/>
      <c r="AN67" s="220"/>
      <c r="AO67" s="220"/>
      <c r="AP67" s="220"/>
      <c r="AQ67" s="343"/>
      <c r="AR67" s="209"/>
      <c r="AS67" s="209"/>
      <c r="AT67" s="344"/>
      <c r="AU67" s="220"/>
      <c r="AV67" s="220"/>
      <c r="AW67" s="220"/>
      <c r="AX67" s="222"/>
    </row>
    <row r="68" spans="1:50" ht="22.5" customHeight="1" x14ac:dyDescent="0.2">
      <c r="A68" s="407"/>
      <c r="B68" s="408"/>
      <c r="C68" s="408"/>
      <c r="D68" s="408"/>
      <c r="E68" s="408"/>
      <c r="F68" s="409"/>
      <c r="G68" s="1019"/>
      <c r="H68" s="1020"/>
      <c r="I68" s="1020"/>
      <c r="J68" s="1020"/>
      <c r="K68" s="1020"/>
      <c r="L68" s="1020"/>
      <c r="M68" s="1020"/>
      <c r="N68" s="1020"/>
      <c r="O68" s="1021"/>
      <c r="P68" s="1027"/>
      <c r="Q68" s="1027"/>
      <c r="R68" s="1027"/>
      <c r="S68" s="1027"/>
      <c r="T68" s="1027"/>
      <c r="U68" s="1027"/>
      <c r="V68" s="1027"/>
      <c r="W68" s="1027"/>
      <c r="X68" s="1028"/>
      <c r="Y68" s="421" t="s">
        <v>54</v>
      </c>
      <c r="Z68" s="1032"/>
      <c r="AA68" s="1033"/>
      <c r="AB68" s="529"/>
      <c r="AC68" s="1038"/>
      <c r="AD68" s="1038"/>
      <c r="AE68" s="219"/>
      <c r="AF68" s="220"/>
      <c r="AG68" s="220"/>
      <c r="AH68" s="220"/>
      <c r="AI68" s="219"/>
      <c r="AJ68" s="220"/>
      <c r="AK68" s="220"/>
      <c r="AL68" s="220"/>
      <c r="AM68" s="219"/>
      <c r="AN68" s="220"/>
      <c r="AO68" s="220"/>
      <c r="AP68" s="220"/>
      <c r="AQ68" s="343"/>
      <c r="AR68" s="209"/>
      <c r="AS68" s="209"/>
      <c r="AT68" s="344"/>
      <c r="AU68" s="220"/>
      <c r="AV68" s="220"/>
      <c r="AW68" s="220"/>
      <c r="AX68" s="222"/>
    </row>
    <row r="69" spans="1:50" ht="22.5" customHeight="1" x14ac:dyDescent="0.2">
      <c r="A69" s="410"/>
      <c r="B69" s="411"/>
      <c r="C69" s="411"/>
      <c r="D69" s="411"/>
      <c r="E69" s="411"/>
      <c r="F69" s="412"/>
      <c r="G69" s="1022"/>
      <c r="H69" s="1023"/>
      <c r="I69" s="1023"/>
      <c r="J69" s="1023"/>
      <c r="K69" s="1023"/>
      <c r="L69" s="1023"/>
      <c r="M69" s="1023"/>
      <c r="N69" s="1023"/>
      <c r="O69" s="1024"/>
      <c r="P69" s="1029"/>
      <c r="Q69" s="1029"/>
      <c r="R69" s="1029"/>
      <c r="S69" s="1029"/>
      <c r="T69" s="1029"/>
      <c r="U69" s="1029"/>
      <c r="V69" s="1029"/>
      <c r="W69" s="1029"/>
      <c r="X69" s="1030"/>
      <c r="Y69" s="421" t="s">
        <v>13</v>
      </c>
      <c r="Z69" s="1032"/>
      <c r="AA69" s="1033"/>
      <c r="AB69" s="562" t="s">
        <v>182</v>
      </c>
      <c r="AC69" s="372"/>
      <c r="AD69" s="372"/>
      <c r="AE69" s="219"/>
      <c r="AF69" s="220"/>
      <c r="AG69" s="220"/>
      <c r="AH69" s="220"/>
      <c r="AI69" s="219"/>
      <c r="AJ69" s="220"/>
      <c r="AK69" s="220"/>
      <c r="AL69" s="220"/>
      <c r="AM69" s="219"/>
      <c r="AN69" s="220"/>
      <c r="AO69" s="220"/>
      <c r="AP69" s="220"/>
      <c r="AQ69" s="343"/>
      <c r="AR69" s="209"/>
      <c r="AS69" s="209"/>
      <c r="AT69" s="344"/>
      <c r="AU69" s="220"/>
      <c r="AV69" s="220"/>
      <c r="AW69" s="220"/>
      <c r="AX69" s="222"/>
    </row>
    <row r="70" spans="1:50" customFormat="1" ht="23.25" customHeight="1" x14ac:dyDescent="0.2">
      <c r="A70" s="227" t="s">
        <v>386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5">
      <c r="A71" s="230"/>
      <c r="B71" s="231"/>
      <c r="C71" s="231"/>
      <c r="D71" s="231"/>
      <c r="E71" s="231"/>
      <c r="F71" s="232"/>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2" x14ac:dyDescent="0.2"/>
  <cols>
    <col min="1" max="49" width="2.6640625" style="35" customWidth="1"/>
    <col min="50" max="50" width="4.332031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8" t="s">
        <v>28</v>
      </c>
      <c r="B2" s="1069"/>
      <c r="C2" s="1069"/>
      <c r="D2" s="1069"/>
      <c r="E2" s="1069"/>
      <c r="F2" s="1070"/>
      <c r="G2" s="599" t="s">
        <v>372</v>
      </c>
      <c r="H2" s="600"/>
      <c r="I2" s="600"/>
      <c r="J2" s="600"/>
      <c r="K2" s="600"/>
      <c r="L2" s="600"/>
      <c r="M2" s="600"/>
      <c r="N2" s="600"/>
      <c r="O2" s="600"/>
      <c r="P2" s="600"/>
      <c r="Q2" s="600"/>
      <c r="R2" s="600"/>
      <c r="S2" s="600"/>
      <c r="T2" s="600"/>
      <c r="U2" s="600"/>
      <c r="V2" s="600"/>
      <c r="W2" s="600"/>
      <c r="X2" s="600"/>
      <c r="Y2" s="600"/>
      <c r="Z2" s="600"/>
      <c r="AA2" s="600"/>
      <c r="AB2" s="601"/>
      <c r="AC2" s="599" t="s">
        <v>374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2">
      <c r="A3" s="1062"/>
      <c r="B3" s="1063"/>
      <c r="C3" s="1063"/>
      <c r="D3" s="1063"/>
      <c r="E3" s="1063"/>
      <c r="F3" s="1064"/>
      <c r="G3" s="830" t="s">
        <v>17</v>
      </c>
      <c r="H3" s="677"/>
      <c r="I3" s="677"/>
      <c r="J3" s="677"/>
      <c r="K3" s="677"/>
      <c r="L3" s="676" t="s">
        <v>18</v>
      </c>
      <c r="M3" s="677"/>
      <c r="N3" s="677"/>
      <c r="O3" s="677"/>
      <c r="P3" s="677"/>
      <c r="Q3" s="677"/>
      <c r="R3" s="677"/>
      <c r="S3" s="677"/>
      <c r="T3" s="677"/>
      <c r="U3" s="677"/>
      <c r="V3" s="677"/>
      <c r="W3" s="677"/>
      <c r="X3" s="678"/>
      <c r="Y3" s="657" t="s">
        <v>19</v>
      </c>
      <c r="Z3" s="658"/>
      <c r="AA3" s="658"/>
      <c r="AB3" s="813"/>
      <c r="AC3" s="830" t="s">
        <v>17</v>
      </c>
      <c r="AD3" s="677"/>
      <c r="AE3" s="677"/>
      <c r="AF3" s="677"/>
      <c r="AG3" s="677"/>
      <c r="AH3" s="676" t="s">
        <v>18</v>
      </c>
      <c r="AI3" s="677"/>
      <c r="AJ3" s="677"/>
      <c r="AK3" s="677"/>
      <c r="AL3" s="677"/>
      <c r="AM3" s="677"/>
      <c r="AN3" s="677"/>
      <c r="AO3" s="677"/>
      <c r="AP3" s="677"/>
      <c r="AQ3" s="677"/>
      <c r="AR3" s="677"/>
      <c r="AS3" s="677"/>
      <c r="AT3" s="678"/>
      <c r="AU3" s="657" t="s">
        <v>19</v>
      </c>
      <c r="AV3" s="658"/>
      <c r="AW3" s="658"/>
      <c r="AX3" s="659"/>
    </row>
    <row r="4" spans="1:50" ht="24.75" customHeight="1" x14ac:dyDescent="0.2">
      <c r="A4" s="1062"/>
      <c r="B4" s="1063"/>
      <c r="C4" s="1063"/>
      <c r="D4" s="1063"/>
      <c r="E4" s="1063"/>
      <c r="F4" s="1064"/>
      <c r="G4" s="679"/>
      <c r="H4" s="680"/>
      <c r="I4" s="680"/>
      <c r="J4" s="680"/>
      <c r="K4" s="681"/>
      <c r="L4" s="673"/>
      <c r="M4" s="674"/>
      <c r="N4" s="674"/>
      <c r="O4" s="674"/>
      <c r="P4" s="674"/>
      <c r="Q4" s="674"/>
      <c r="R4" s="674"/>
      <c r="S4" s="674"/>
      <c r="T4" s="674"/>
      <c r="U4" s="674"/>
      <c r="V4" s="674"/>
      <c r="W4" s="674"/>
      <c r="X4" s="675"/>
      <c r="Y4" s="391"/>
      <c r="Z4" s="392"/>
      <c r="AA4" s="392"/>
      <c r="AB4" s="820"/>
      <c r="AC4" s="679"/>
      <c r="AD4" s="680"/>
      <c r="AE4" s="680"/>
      <c r="AF4" s="680"/>
      <c r="AG4" s="681"/>
      <c r="AH4" s="673"/>
      <c r="AI4" s="674"/>
      <c r="AJ4" s="674"/>
      <c r="AK4" s="674"/>
      <c r="AL4" s="674"/>
      <c r="AM4" s="674"/>
      <c r="AN4" s="674"/>
      <c r="AO4" s="674"/>
      <c r="AP4" s="674"/>
      <c r="AQ4" s="674"/>
      <c r="AR4" s="674"/>
      <c r="AS4" s="674"/>
      <c r="AT4" s="675"/>
      <c r="AU4" s="391"/>
      <c r="AV4" s="392"/>
      <c r="AW4" s="392"/>
      <c r="AX4" s="393"/>
    </row>
    <row r="5" spans="1:50" ht="24.75" customHeight="1" x14ac:dyDescent="0.2">
      <c r="A5" s="1062"/>
      <c r="B5" s="1063"/>
      <c r="C5" s="1063"/>
      <c r="D5" s="1063"/>
      <c r="E5" s="1063"/>
      <c r="F5" s="106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2">
      <c r="A6" s="1062"/>
      <c r="B6" s="1063"/>
      <c r="C6" s="1063"/>
      <c r="D6" s="1063"/>
      <c r="E6" s="1063"/>
      <c r="F6" s="106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2">
      <c r="A7" s="1062"/>
      <c r="B7" s="1063"/>
      <c r="C7" s="1063"/>
      <c r="D7" s="1063"/>
      <c r="E7" s="1063"/>
      <c r="F7" s="106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2">
      <c r="A8" s="1062"/>
      <c r="B8" s="1063"/>
      <c r="C8" s="1063"/>
      <c r="D8" s="1063"/>
      <c r="E8" s="1063"/>
      <c r="F8" s="106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2">
      <c r="A9" s="1062"/>
      <c r="B9" s="1063"/>
      <c r="C9" s="1063"/>
      <c r="D9" s="1063"/>
      <c r="E9" s="1063"/>
      <c r="F9" s="106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2">
      <c r="A10" s="1062"/>
      <c r="B10" s="1063"/>
      <c r="C10" s="1063"/>
      <c r="D10" s="1063"/>
      <c r="E10" s="1063"/>
      <c r="F10" s="106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2">
      <c r="A11" s="1062"/>
      <c r="B11" s="1063"/>
      <c r="C11" s="1063"/>
      <c r="D11" s="1063"/>
      <c r="E11" s="1063"/>
      <c r="F11" s="106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2">
      <c r="A12" s="1062"/>
      <c r="B12" s="1063"/>
      <c r="C12" s="1063"/>
      <c r="D12" s="1063"/>
      <c r="E12" s="1063"/>
      <c r="F12" s="106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2">
      <c r="A13" s="1062"/>
      <c r="B13" s="1063"/>
      <c r="C13" s="1063"/>
      <c r="D13" s="1063"/>
      <c r="E13" s="1063"/>
      <c r="F13" s="106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5">
      <c r="A14" s="1062"/>
      <c r="B14" s="1063"/>
      <c r="C14" s="1063"/>
      <c r="D14" s="1063"/>
      <c r="E14" s="1063"/>
      <c r="F14" s="1064"/>
      <c r="G14" s="841" t="s">
        <v>20</v>
      </c>
      <c r="H14" s="842"/>
      <c r="I14" s="842"/>
      <c r="J14" s="842"/>
      <c r="K14" s="842"/>
      <c r="L14" s="843"/>
      <c r="M14" s="844"/>
      <c r="N14" s="844"/>
      <c r="O14" s="844"/>
      <c r="P14" s="844"/>
      <c r="Q14" s="844"/>
      <c r="R14" s="844"/>
      <c r="S14" s="844"/>
      <c r="T14" s="844"/>
      <c r="U14" s="844"/>
      <c r="V14" s="844"/>
      <c r="W14" s="844"/>
      <c r="X14" s="845"/>
      <c r="Y14" s="846">
        <f>SUM(Y4:AB13)</f>
        <v>0</v>
      </c>
      <c r="Z14" s="847"/>
      <c r="AA14" s="847"/>
      <c r="AB14" s="848"/>
      <c r="AC14" s="841" t="s">
        <v>20</v>
      </c>
      <c r="AD14" s="842"/>
      <c r="AE14" s="842"/>
      <c r="AF14" s="842"/>
      <c r="AG14" s="842"/>
      <c r="AH14" s="843"/>
      <c r="AI14" s="844"/>
      <c r="AJ14" s="844"/>
      <c r="AK14" s="844"/>
      <c r="AL14" s="844"/>
      <c r="AM14" s="844"/>
      <c r="AN14" s="844"/>
      <c r="AO14" s="844"/>
      <c r="AP14" s="844"/>
      <c r="AQ14" s="844"/>
      <c r="AR14" s="844"/>
      <c r="AS14" s="844"/>
      <c r="AT14" s="845"/>
      <c r="AU14" s="846">
        <f>SUM(AU4:AX13)</f>
        <v>0</v>
      </c>
      <c r="AV14" s="847"/>
      <c r="AW14" s="847"/>
      <c r="AX14" s="849"/>
    </row>
    <row r="15" spans="1:50" ht="30" customHeight="1" x14ac:dyDescent="0.2">
      <c r="A15" s="1062"/>
      <c r="B15" s="1063"/>
      <c r="C15" s="1063"/>
      <c r="D15" s="1063"/>
      <c r="E15" s="1063"/>
      <c r="F15" s="1064"/>
      <c r="G15" s="599" t="s">
        <v>271</v>
      </c>
      <c r="H15" s="600"/>
      <c r="I15" s="600"/>
      <c r="J15" s="600"/>
      <c r="K15" s="600"/>
      <c r="L15" s="600"/>
      <c r="M15" s="600"/>
      <c r="N15" s="600"/>
      <c r="O15" s="600"/>
      <c r="P15" s="600"/>
      <c r="Q15" s="600"/>
      <c r="R15" s="600"/>
      <c r="S15" s="600"/>
      <c r="T15" s="600"/>
      <c r="U15" s="600"/>
      <c r="V15" s="600"/>
      <c r="W15" s="600"/>
      <c r="X15" s="600"/>
      <c r="Y15" s="600"/>
      <c r="Z15" s="600"/>
      <c r="AA15" s="600"/>
      <c r="AB15" s="601"/>
      <c r="AC15" s="599" t="s">
        <v>272</v>
      </c>
      <c r="AD15" s="600"/>
      <c r="AE15" s="600"/>
      <c r="AF15" s="600"/>
      <c r="AG15" s="600"/>
      <c r="AH15" s="600"/>
      <c r="AI15" s="600"/>
      <c r="AJ15" s="600"/>
      <c r="AK15" s="600"/>
      <c r="AL15" s="600"/>
      <c r="AM15" s="600"/>
      <c r="AN15" s="600"/>
      <c r="AO15" s="600"/>
      <c r="AP15" s="600"/>
      <c r="AQ15" s="600"/>
      <c r="AR15" s="600"/>
      <c r="AS15" s="600"/>
      <c r="AT15" s="600"/>
      <c r="AU15" s="600"/>
      <c r="AV15" s="600"/>
      <c r="AW15" s="600"/>
      <c r="AX15" s="808"/>
    </row>
    <row r="16" spans="1:50" ht="25.5" customHeight="1" x14ac:dyDescent="0.2">
      <c r="A16" s="1062"/>
      <c r="B16" s="1063"/>
      <c r="C16" s="1063"/>
      <c r="D16" s="1063"/>
      <c r="E16" s="1063"/>
      <c r="F16" s="1064"/>
      <c r="G16" s="830" t="s">
        <v>17</v>
      </c>
      <c r="H16" s="677"/>
      <c r="I16" s="677"/>
      <c r="J16" s="677"/>
      <c r="K16" s="677"/>
      <c r="L16" s="676" t="s">
        <v>18</v>
      </c>
      <c r="M16" s="677"/>
      <c r="N16" s="677"/>
      <c r="O16" s="677"/>
      <c r="P16" s="677"/>
      <c r="Q16" s="677"/>
      <c r="R16" s="677"/>
      <c r="S16" s="677"/>
      <c r="T16" s="677"/>
      <c r="U16" s="677"/>
      <c r="V16" s="677"/>
      <c r="W16" s="677"/>
      <c r="X16" s="678"/>
      <c r="Y16" s="657" t="s">
        <v>19</v>
      </c>
      <c r="Z16" s="658"/>
      <c r="AA16" s="658"/>
      <c r="AB16" s="813"/>
      <c r="AC16" s="830" t="s">
        <v>17</v>
      </c>
      <c r="AD16" s="677"/>
      <c r="AE16" s="677"/>
      <c r="AF16" s="677"/>
      <c r="AG16" s="677"/>
      <c r="AH16" s="676" t="s">
        <v>18</v>
      </c>
      <c r="AI16" s="677"/>
      <c r="AJ16" s="677"/>
      <c r="AK16" s="677"/>
      <c r="AL16" s="677"/>
      <c r="AM16" s="677"/>
      <c r="AN16" s="677"/>
      <c r="AO16" s="677"/>
      <c r="AP16" s="677"/>
      <c r="AQ16" s="677"/>
      <c r="AR16" s="677"/>
      <c r="AS16" s="677"/>
      <c r="AT16" s="678"/>
      <c r="AU16" s="657" t="s">
        <v>19</v>
      </c>
      <c r="AV16" s="658"/>
      <c r="AW16" s="658"/>
      <c r="AX16" s="659"/>
    </row>
    <row r="17" spans="1:50" ht="24.75" customHeight="1" x14ac:dyDescent="0.2">
      <c r="A17" s="1062"/>
      <c r="B17" s="1063"/>
      <c r="C17" s="1063"/>
      <c r="D17" s="1063"/>
      <c r="E17" s="1063"/>
      <c r="F17" s="1064"/>
      <c r="G17" s="679"/>
      <c r="H17" s="680"/>
      <c r="I17" s="680"/>
      <c r="J17" s="680"/>
      <c r="K17" s="681"/>
      <c r="L17" s="673"/>
      <c r="M17" s="674"/>
      <c r="N17" s="674"/>
      <c r="O17" s="674"/>
      <c r="P17" s="674"/>
      <c r="Q17" s="674"/>
      <c r="R17" s="674"/>
      <c r="S17" s="674"/>
      <c r="T17" s="674"/>
      <c r="U17" s="674"/>
      <c r="V17" s="674"/>
      <c r="W17" s="674"/>
      <c r="X17" s="675"/>
      <c r="Y17" s="391"/>
      <c r="Z17" s="392"/>
      <c r="AA17" s="392"/>
      <c r="AB17" s="820"/>
      <c r="AC17" s="679"/>
      <c r="AD17" s="680"/>
      <c r="AE17" s="680"/>
      <c r="AF17" s="680"/>
      <c r="AG17" s="681"/>
      <c r="AH17" s="673"/>
      <c r="AI17" s="674"/>
      <c r="AJ17" s="674"/>
      <c r="AK17" s="674"/>
      <c r="AL17" s="674"/>
      <c r="AM17" s="674"/>
      <c r="AN17" s="674"/>
      <c r="AO17" s="674"/>
      <c r="AP17" s="674"/>
      <c r="AQ17" s="674"/>
      <c r="AR17" s="674"/>
      <c r="AS17" s="674"/>
      <c r="AT17" s="675"/>
      <c r="AU17" s="391"/>
      <c r="AV17" s="392"/>
      <c r="AW17" s="392"/>
      <c r="AX17" s="393"/>
    </row>
    <row r="18" spans="1:50" ht="24.75" customHeight="1" x14ac:dyDescent="0.2">
      <c r="A18" s="1062"/>
      <c r="B18" s="1063"/>
      <c r="C18" s="1063"/>
      <c r="D18" s="1063"/>
      <c r="E18" s="1063"/>
      <c r="F18" s="106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2">
      <c r="A19" s="1062"/>
      <c r="B19" s="1063"/>
      <c r="C19" s="1063"/>
      <c r="D19" s="1063"/>
      <c r="E19" s="1063"/>
      <c r="F19" s="106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2">
      <c r="A20" s="1062"/>
      <c r="B20" s="1063"/>
      <c r="C20" s="1063"/>
      <c r="D20" s="1063"/>
      <c r="E20" s="1063"/>
      <c r="F20" s="106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2">
      <c r="A21" s="1062"/>
      <c r="B21" s="1063"/>
      <c r="C21" s="1063"/>
      <c r="D21" s="1063"/>
      <c r="E21" s="1063"/>
      <c r="F21" s="106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2">
      <c r="A22" s="1062"/>
      <c r="B22" s="1063"/>
      <c r="C22" s="1063"/>
      <c r="D22" s="1063"/>
      <c r="E22" s="1063"/>
      <c r="F22" s="106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2">
      <c r="A23" s="1062"/>
      <c r="B23" s="1063"/>
      <c r="C23" s="1063"/>
      <c r="D23" s="1063"/>
      <c r="E23" s="1063"/>
      <c r="F23" s="106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2">
      <c r="A24" s="1062"/>
      <c r="B24" s="1063"/>
      <c r="C24" s="1063"/>
      <c r="D24" s="1063"/>
      <c r="E24" s="1063"/>
      <c r="F24" s="106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2">
      <c r="A25" s="1062"/>
      <c r="B25" s="1063"/>
      <c r="C25" s="1063"/>
      <c r="D25" s="1063"/>
      <c r="E25" s="1063"/>
      <c r="F25" s="106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2">
      <c r="A26" s="1062"/>
      <c r="B26" s="1063"/>
      <c r="C26" s="1063"/>
      <c r="D26" s="1063"/>
      <c r="E26" s="1063"/>
      <c r="F26" s="106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5">
      <c r="A27" s="1062"/>
      <c r="B27" s="1063"/>
      <c r="C27" s="1063"/>
      <c r="D27" s="1063"/>
      <c r="E27" s="1063"/>
      <c r="F27" s="1064"/>
      <c r="G27" s="841" t="s">
        <v>20</v>
      </c>
      <c r="H27" s="842"/>
      <c r="I27" s="842"/>
      <c r="J27" s="842"/>
      <c r="K27" s="842"/>
      <c r="L27" s="843"/>
      <c r="M27" s="844"/>
      <c r="N27" s="844"/>
      <c r="O27" s="844"/>
      <c r="P27" s="844"/>
      <c r="Q27" s="844"/>
      <c r="R27" s="844"/>
      <c r="S27" s="844"/>
      <c r="T27" s="844"/>
      <c r="U27" s="844"/>
      <c r="V27" s="844"/>
      <c r="W27" s="844"/>
      <c r="X27" s="845"/>
      <c r="Y27" s="846">
        <f>SUM(Y17:AB26)</f>
        <v>0</v>
      </c>
      <c r="Z27" s="847"/>
      <c r="AA27" s="847"/>
      <c r="AB27" s="848"/>
      <c r="AC27" s="841" t="s">
        <v>20</v>
      </c>
      <c r="AD27" s="842"/>
      <c r="AE27" s="842"/>
      <c r="AF27" s="842"/>
      <c r="AG27" s="842"/>
      <c r="AH27" s="843"/>
      <c r="AI27" s="844"/>
      <c r="AJ27" s="844"/>
      <c r="AK27" s="844"/>
      <c r="AL27" s="844"/>
      <c r="AM27" s="844"/>
      <c r="AN27" s="844"/>
      <c r="AO27" s="844"/>
      <c r="AP27" s="844"/>
      <c r="AQ27" s="844"/>
      <c r="AR27" s="844"/>
      <c r="AS27" s="844"/>
      <c r="AT27" s="845"/>
      <c r="AU27" s="846">
        <f>SUM(AU17:AX26)</f>
        <v>0</v>
      </c>
      <c r="AV27" s="847"/>
      <c r="AW27" s="847"/>
      <c r="AX27" s="849"/>
    </row>
    <row r="28" spans="1:50" ht="30" customHeight="1" x14ac:dyDescent="0.2">
      <c r="A28" s="1062"/>
      <c r="B28" s="1063"/>
      <c r="C28" s="1063"/>
      <c r="D28" s="1063"/>
      <c r="E28" s="1063"/>
      <c r="F28" s="1064"/>
      <c r="G28" s="599" t="s">
        <v>270</v>
      </c>
      <c r="H28" s="600"/>
      <c r="I28" s="600"/>
      <c r="J28" s="600"/>
      <c r="K28" s="600"/>
      <c r="L28" s="600"/>
      <c r="M28" s="600"/>
      <c r="N28" s="600"/>
      <c r="O28" s="600"/>
      <c r="P28" s="600"/>
      <c r="Q28" s="600"/>
      <c r="R28" s="600"/>
      <c r="S28" s="600"/>
      <c r="T28" s="600"/>
      <c r="U28" s="600"/>
      <c r="V28" s="600"/>
      <c r="W28" s="600"/>
      <c r="X28" s="600"/>
      <c r="Y28" s="600"/>
      <c r="Z28" s="600"/>
      <c r="AA28" s="600"/>
      <c r="AB28" s="601"/>
      <c r="AC28" s="599" t="s">
        <v>273</v>
      </c>
      <c r="AD28" s="600"/>
      <c r="AE28" s="600"/>
      <c r="AF28" s="600"/>
      <c r="AG28" s="600"/>
      <c r="AH28" s="600"/>
      <c r="AI28" s="600"/>
      <c r="AJ28" s="600"/>
      <c r="AK28" s="600"/>
      <c r="AL28" s="600"/>
      <c r="AM28" s="600"/>
      <c r="AN28" s="600"/>
      <c r="AO28" s="600"/>
      <c r="AP28" s="600"/>
      <c r="AQ28" s="600"/>
      <c r="AR28" s="600"/>
      <c r="AS28" s="600"/>
      <c r="AT28" s="600"/>
      <c r="AU28" s="600"/>
      <c r="AV28" s="600"/>
      <c r="AW28" s="600"/>
      <c r="AX28" s="808"/>
    </row>
    <row r="29" spans="1:50" ht="24.75" customHeight="1" x14ac:dyDescent="0.2">
      <c r="A29" s="1062"/>
      <c r="B29" s="1063"/>
      <c r="C29" s="1063"/>
      <c r="D29" s="1063"/>
      <c r="E29" s="1063"/>
      <c r="F29" s="1064"/>
      <c r="G29" s="830" t="s">
        <v>17</v>
      </c>
      <c r="H29" s="677"/>
      <c r="I29" s="677"/>
      <c r="J29" s="677"/>
      <c r="K29" s="677"/>
      <c r="L29" s="676" t="s">
        <v>18</v>
      </c>
      <c r="M29" s="677"/>
      <c r="N29" s="677"/>
      <c r="O29" s="677"/>
      <c r="P29" s="677"/>
      <c r="Q29" s="677"/>
      <c r="R29" s="677"/>
      <c r="S29" s="677"/>
      <c r="T29" s="677"/>
      <c r="U29" s="677"/>
      <c r="V29" s="677"/>
      <c r="W29" s="677"/>
      <c r="X29" s="678"/>
      <c r="Y29" s="657" t="s">
        <v>19</v>
      </c>
      <c r="Z29" s="658"/>
      <c r="AA29" s="658"/>
      <c r="AB29" s="813"/>
      <c r="AC29" s="830" t="s">
        <v>17</v>
      </c>
      <c r="AD29" s="677"/>
      <c r="AE29" s="677"/>
      <c r="AF29" s="677"/>
      <c r="AG29" s="677"/>
      <c r="AH29" s="676" t="s">
        <v>18</v>
      </c>
      <c r="AI29" s="677"/>
      <c r="AJ29" s="677"/>
      <c r="AK29" s="677"/>
      <c r="AL29" s="677"/>
      <c r="AM29" s="677"/>
      <c r="AN29" s="677"/>
      <c r="AO29" s="677"/>
      <c r="AP29" s="677"/>
      <c r="AQ29" s="677"/>
      <c r="AR29" s="677"/>
      <c r="AS29" s="677"/>
      <c r="AT29" s="678"/>
      <c r="AU29" s="657" t="s">
        <v>19</v>
      </c>
      <c r="AV29" s="658"/>
      <c r="AW29" s="658"/>
      <c r="AX29" s="659"/>
    </row>
    <row r="30" spans="1:50" ht="24.75" customHeight="1" x14ac:dyDescent="0.2">
      <c r="A30" s="1062"/>
      <c r="B30" s="1063"/>
      <c r="C30" s="1063"/>
      <c r="D30" s="1063"/>
      <c r="E30" s="1063"/>
      <c r="F30" s="1064"/>
      <c r="G30" s="679"/>
      <c r="H30" s="680"/>
      <c r="I30" s="680"/>
      <c r="J30" s="680"/>
      <c r="K30" s="681"/>
      <c r="L30" s="673"/>
      <c r="M30" s="674"/>
      <c r="N30" s="674"/>
      <c r="O30" s="674"/>
      <c r="P30" s="674"/>
      <c r="Q30" s="674"/>
      <c r="R30" s="674"/>
      <c r="S30" s="674"/>
      <c r="T30" s="674"/>
      <c r="U30" s="674"/>
      <c r="V30" s="674"/>
      <c r="W30" s="674"/>
      <c r="X30" s="675"/>
      <c r="Y30" s="391"/>
      <c r="Z30" s="392"/>
      <c r="AA30" s="392"/>
      <c r="AB30" s="820"/>
      <c r="AC30" s="679"/>
      <c r="AD30" s="680"/>
      <c r="AE30" s="680"/>
      <c r="AF30" s="680"/>
      <c r="AG30" s="681"/>
      <c r="AH30" s="673"/>
      <c r="AI30" s="674"/>
      <c r="AJ30" s="674"/>
      <c r="AK30" s="674"/>
      <c r="AL30" s="674"/>
      <c r="AM30" s="674"/>
      <c r="AN30" s="674"/>
      <c r="AO30" s="674"/>
      <c r="AP30" s="674"/>
      <c r="AQ30" s="674"/>
      <c r="AR30" s="674"/>
      <c r="AS30" s="674"/>
      <c r="AT30" s="675"/>
      <c r="AU30" s="391"/>
      <c r="AV30" s="392"/>
      <c r="AW30" s="392"/>
      <c r="AX30" s="393"/>
    </row>
    <row r="31" spans="1:50" ht="24.75" customHeight="1" x14ac:dyDescent="0.2">
      <c r="A31" s="1062"/>
      <c r="B31" s="1063"/>
      <c r="C31" s="1063"/>
      <c r="D31" s="1063"/>
      <c r="E31" s="1063"/>
      <c r="F31" s="106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2">
      <c r="A32" s="1062"/>
      <c r="B32" s="1063"/>
      <c r="C32" s="1063"/>
      <c r="D32" s="1063"/>
      <c r="E32" s="1063"/>
      <c r="F32" s="106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2">
      <c r="A33" s="1062"/>
      <c r="B33" s="1063"/>
      <c r="C33" s="1063"/>
      <c r="D33" s="1063"/>
      <c r="E33" s="1063"/>
      <c r="F33" s="106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2">
      <c r="A34" s="1062"/>
      <c r="B34" s="1063"/>
      <c r="C34" s="1063"/>
      <c r="D34" s="1063"/>
      <c r="E34" s="1063"/>
      <c r="F34" s="106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2">
      <c r="A35" s="1062"/>
      <c r="B35" s="1063"/>
      <c r="C35" s="1063"/>
      <c r="D35" s="1063"/>
      <c r="E35" s="1063"/>
      <c r="F35" s="106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2">
      <c r="A36" s="1062"/>
      <c r="B36" s="1063"/>
      <c r="C36" s="1063"/>
      <c r="D36" s="1063"/>
      <c r="E36" s="1063"/>
      <c r="F36" s="106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2">
      <c r="A37" s="1062"/>
      <c r="B37" s="1063"/>
      <c r="C37" s="1063"/>
      <c r="D37" s="1063"/>
      <c r="E37" s="1063"/>
      <c r="F37" s="106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2">
      <c r="A38" s="1062"/>
      <c r="B38" s="1063"/>
      <c r="C38" s="1063"/>
      <c r="D38" s="1063"/>
      <c r="E38" s="1063"/>
      <c r="F38" s="106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2">
      <c r="A39" s="1062"/>
      <c r="B39" s="1063"/>
      <c r="C39" s="1063"/>
      <c r="D39" s="1063"/>
      <c r="E39" s="1063"/>
      <c r="F39" s="106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5">
      <c r="A40" s="1062"/>
      <c r="B40" s="1063"/>
      <c r="C40" s="1063"/>
      <c r="D40" s="1063"/>
      <c r="E40" s="1063"/>
      <c r="F40" s="1064"/>
      <c r="G40" s="841" t="s">
        <v>20</v>
      </c>
      <c r="H40" s="842"/>
      <c r="I40" s="842"/>
      <c r="J40" s="842"/>
      <c r="K40" s="842"/>
      <c r="L40" s="843"/>
      <c r="M40" s="844"/>
      <c r="N40" s="844"/>
      <c r="O40" s="844"/>
      <c r="P40" s="844"/>
      <c r="Q40" s="844"/>
      <c r="R40" s="844"/>
      <c r="S40" s="844"/>
      <c r="T40" s="844"/>
      <c r="U40" s="844"/>
      <c r="V40" s="844"/>
      <c r="W40" s="844"/>
      <c r="X40" s="845"/>
      <c r="Y40" s="846">
        <f>SUM(Y30:AB39)</f>
        <v>0</v>
      </c>
      <c r="Z40" s="847"/>
      <c r="AA40" s="847"/>
      <c r="AB40" s="848"/>
      <c r="AC40" s="841" t="s">
        <v>20</v>
      </c>
      <c r="AD40" s="842"/>
      <c r="AE40" s="842"/>
      <c r="AF40" s="842"/>
      <c r="AG40" s="842"/>
      <c r="AH40" s="843"/>
      <c r="AI40" s="844"/>
      <c r="AJ40" s="844"/>
      <c r="AK40" s="844"/>
      <c r="AL40" s="844"/>
      <c r="AM40" s="844"/>
      <c r="AN40" s="844"/>
      <c r="AO40" s="844"/>
      <c r="AP40" s="844"/>
      <c r="AQ40" s="844"/>
      <c r="AR40" s="844"/>
      <c r="AS40" s="844"/>
      <c r="AT40" s="845"/>
      <c r="AU40" s="846">
        <f>SUM(AU30:AX39)</f>
        <v>0</v>
      </c>
      <c r="AV40" s="847"/>
      <c r="AW40" s="847"/>
      <c r="AX40" s="849"/>
    </row>
    <row r="41" spans="1:50" ht="30" customHeight="1" x14ac:dyDescent="0.2">
      <c r="A41" s="1062"/>
      <c r="B41" s="1063"/>
      <c r="C41" s="1063"/>
      <c r="D41" s="1063"/>
      <c r="E41" s="1063"/>
      <c r="F41" s="1064"/>
      <c r="G41" s="599" t="s">
        <v>318</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808"/>
    </row>
    <row r="42" spans="1:50" ht="24.75" customHeight="1" x14ac:dyDescent="0.2">
      <c r="A42" s="1062"/>
      <c r="B42" s="1063"/>
      <c r="C42" s="1063"/>
      <c r="D42" s="1063"/>
      <c r="E42" s="1063"/>
      <c r="F42" s="1064"/>
      <c r="G42" s="830" t="s">
        <v>17</v>
      </c>
      <c r="H42" s="677"/>
      <c r="I42" s="677"/>
      <c r="J42" s="677"/>
      <c r="K42" s="677"/>
      <c r="L42" s="676" t="s">
        <v>18</v>
      </c>
      <c r="M42" s="677"/>
      <c r="N42" s="677"/>
      <c r="O42" s="677"/>
      <c r="P42" s="677"/>
      <c r="Q42" s="677"/>
      <c r="R42" s="677"/>
      <c r="S42" s="677"/>
      <c r="T42" s="677"/>
      <c r="U42" s="677"/>
      <c r="V42" s="677"/>
      <c r="W42" s="677"/>
      <c r="X42" s="678"/>
      <c r="Y42" s="657" t="s">
        <v>19</v>
      </c>
      <c r="Z42" s="658"/>
      <c r="AA42" s="658"/>
      <c r="AB42" s="813"/>
      <c r="AC42" s="830" t="s">
        <v>17</v>
      </c>
      <c r="AD42" s="677"/>
      <c r="AE42" s="677"/>
      <c r="AF42" s="677"/>
      <c r="AG42" s="677"/>
      <c r="AH42" s="676" t="s">
        <v>18</v>
      </c>
      <c r="AI42" s="677"/>
      <c r="AJ42" s="677"/>
      <c r="AK42" s="677"/>
      <c r="AL42" s="677"/>
      <c r="AM42" s="677"/>
      <c r="AN42" s="677"/>
      <c r="AO42" s="677"/>
      <c r="AP42" s="677"/>
      <c r="AQ42" s="677"/>
      <c r="AR42" s="677"/>
      <c r="AS42" s="677"/>
      <c r="AT42" s="678"/>
      <c r="AU42" s="657" t="s">
        <v>19</v>
      </c>
      <c r="AV42" s="658"/>
      <c r="AW42" s="658"/>
      <c r="AX42" s="659"/>
    </row>
    <row r="43" spans="1:50" ht="24.75" customHeight="1" x14ac:dyDescent="0.2">
      <c r="A43" s="1062"/>
      <c r="B43" s="1063"/>
      <c r="C43" s="1063"/>
      <c r="D43" s="1063"/>
      <c r="E43" s="1063"/>
      <c r="F43" s="1064"/>
      <c r="G43" s="679"/>
      <c r="H43" s="680"/>
      <c r="I43" s="680"/>
      <c r="J43" s="680"/>
      <c r="K43" s="681"/>
      <c r="L43" s="673"/>
      <c r="M43" s="674"/>
      <c r="N43" s="674"/>
      <c r="O43" s="674"/>
      <c r="P43" s="674"/>
      <c r="Q43" s="674"/>
      <c r="R43" s="674"/>
      <c r="S43" s="674"/>
      <c r="T43" s="674"/>
      <c r="U43" s="674"/>
      <c r="V43" s="674"/>
      <c r="W43" s="674"/>
      <c r="X43" s="675"/>
      <c r="Y43" s="391"/>
      <c r="Z43" s="392"/>
      <c r="AA43" s="392"/>
      <c r="AB43" s="820"/>
      <c r="AC43" s="679"/>
      <c r="AD43" s="680"/>
      <c r="AE43" s="680"/>
      <c r="AF43" s="680"/>
      <c r="AG43" s="681"/>
      <c r="AH43" s="673"/>
      <c r="AI43" s="674"/>
      <c r="AJ43" s="674"/>
      <c r="AK43" s="674"/>
      <c r="AL43" s="674"/>
      <c r="AM43" s="674"/>
      <c r="AN43" s="674"/>
      <c r="AO43" s="674"/>
      <c r="AP43" s="674"/>
      <c r="AQ43" s="674"/>
      <c r="AR43" s="674"/>
      <c r="AS43" s="674"/>
      <c r="AT43" s="675"/>
      <c r="AU43" s="391"/>
      <c r="AV43" s="392"/>
      <c r="AW43" s="392"/>
      <c r="AX43" s="393"/>
    </row>
    <row r="44" spans="1:50" ht="24.75" customHeight="1" x14ac:dyDescent="0.2">
      <c r="A44" s="1062"/>
      <c r="B44" s="1063"/>
      <c r="C44" s="1063"/>
      <c r="D44" s="1063"/>
      <c r="E44" s="1063"/>
      <c r="F44" s="106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2">
      <c r="A45" s="1062"/>
      <c r="B45" s="1063"/>
      <c r="C45" s="1063"/>
      <c r="D45" s="1063"/>
      <c r="E45" s="1063"/>
      <c r="F45" s="106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2">
      <c r="A46" s="1062"/>
      <c r="B46" s="1063"/>
      <c r="C46" s="1063"/>
      <c r="D46" s="1063"/>
      <c r="E46" s="1063"/>
      <c r="F46" s="106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2">
      <c r="A47" s="1062"/>
      <c r="B47" s="1063"/>
      <c r="C47" s="1063"/>
      <c r="D47" s="1063"/>
      <c r="E47" s="1063"/>
      <c r="F47" s="106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2">
      <c r="A48" s="1062"/>
      <c r="B48" s="1063"/>
      <c r="C48" s="1063"/>
      <c r="D48" s="1063"/>
      <c r="E48" s="1063"/>
      <c r="F48" s="106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2">
      <c r="A49" s="1062"/>
      <c r="B49" s="1063"/>
      <c r="C49" s="1063"/>
      <c r="D49" s="1063"/>
      <c r="E49" s="1063"/>
      <c r="F49" s="106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2">
      <c r="A50" s="1062"/>
      <c r="B50" s="1063"/>
      <c r="C50" s="1063"/>
      <c r="D50" s="1063"/>
      <c r="E50" s="1063"/>
      <c r="F50" s="106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2">
      <c r="A51" s="1062"/>
      <c r="B51" s="1063"/>
      <c r="C51" s="1063"/>
      <c r="D51" s="1063"/>
      <c r="E51" s="1063"/>
      <c r="F51" s="106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2">
      <c r="A52" s="1062"/>
      <c r="B52" s="1063"/>
      <c r="C52" s="1063"/>
      <c r="D52" s="1063"/>
      <c r="E52" s="1063"/>
      <c r="F52" s="106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5">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5"/>
    <row r="55" spans="1:50" ht="30" customHeight="1" x14ac:dyDescent="0.2">
      <c r="A55" s="1068" t="s">
        <v>28</v>
      </c>
      <c r="B55" s="1069"/>
      <c r="C55" s="1069"/>
      <c r="D55" s="1069"/>
      <c r="E55" s="1069"/>
      <c r="F55" s="1070"/>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274</v>
      </c>
      <c r="AD55" s="600"/>
      <c r="AE55" s="600"/>
      <c r="AF55" s="600"/>
      <c r="AG55" s="600"/>
      <c r="AH55" s="600"/>
      <c r="AI55" s="600"/>
      <c r="AJ55" s="600"/>
      <c r="AK55" s="600"/>
      <c r="AL55" s="600"/>
      <c r="AM55" s="600"/>
      <c r="AN55" s="600"/>
      <c r="AO55" s="600"/>
      <c r="AP55" s="600"/>
      <c r="AQ55" s="600"/>
      <c r="AR55" s="600"/>
      <c r="AS55" s="600"/>
      <c r="AT55" s="600"/>
      <c r="AU55" s="600"/>
      <c r="AV55" s="600"/>
      <c r="AW55" s="600"/>
      <c r="AX55" s="808"/>
    </row>
    <row r="56" spans="1:50" ht="24.75" customHeight="1" x14ac:dyDescent="0.2">
      <c r="A56" s="1062"/>
      <c r="B56" s="1063"/>
      <c r="C56" s="1063"/>
      <c r="D56" s="1063"/>
      <c r="E56" s="1063"/>
      <c r="F56" s="1064"/>
      <c r="G56" s="830" t="s">
        <v>17</v>
      </c>
      <c r="H56" s="677"/>
      <c r="I56" s="677"/>
      <c r="J56" s="677"/>
      <c r="K56" s="677"/>
      <c r="L56" s="676" t="s">
        <v>18</v>
      </c>
      <c r="M56" s="677"/>
      <c r="N56" s="677"/>
      <c r="O56" s="677"/>
      <c r="P56" s="677"/>
      <c r="Q56" s="677"/>
      <c r="R56" s="677"/>
      <c r="S56" s="677"/>
      <c r="T56" s="677"/>
      <c r="U56" s="677"/>
      <c r="V56" s="677"/>
      <c r="W56" s="677"/>
      <c r="X56" s="678"/>
      <c r="Y56" s="657" t="s">
        <v>19</v>
      </c>
      <c r="Z56" s="658"/>
      <c r="AA56" s="658"/>
      <c r="AB56" s="813"/>
      <c r="AC56" s="830" t="s">
        <v>17</v>
      </c>
      <c r="AD56" s="677"/>
      <c r="AE56" s="677"/>
      <c r="AF56" s="677"/>
      <c r="AG56" s="677"/>
      <c r="AH56" s="676" t="s">
        <v>18</v>
      </c>
      <c r="AI56" s="677"/>
      <c r="AJ56" s="677"/>
      <c r="AK56" s="677"/>
      <c r="AL56" s="677"/>
      <c r="AM56" s="677"/>
      <c r="AN56" s="677"/>
      <c r="AO56" s="677"/>
      <c r="AP56" s="677"/>
      <c r="AQ56" s="677"/>
      <c r="AR56" s="677"/>
      <c r="AS56" s="677"/>
      <c r="AT56" s="678"/>
      <c r="AU56" s="657" t="s">
        <v>19</v>
      </c>
      <c r="AV56" s="658"/>
      <c r="AW56" s="658"/>
      <c r="AX56" s="659"/>
    </row>
    <row r="57" spans="1:50" ht="24.75" customHeight="1" x14ac:dyDescent="0.2">
      <c r="A57" s="1062"/>
      <c r="B57" s="1063"/>
      <c r="C57" s="1063"/>
      <c r="D57" s="1063"/>
      <c r="E57" s="1063"/>
      <c r="F57" s="1064"/>
      <c r="G57" s="679"/>
      <c r="H57" s="680"/>
      <c r="I57" s="680"/>
      <c r="J57" s="680"/>
      <c r="K57" s="681"/>
      <c r="L57" s="673"/>
      <c r="M57" s="674"/>
      <c r="N57" s="674"/>
      <c r="O57" s="674"/>
      <c r="P57" s="674"/>
      <c r="Q57" s="674"/>
      <c r="R57" s="674"/>
      <c r="S57" s="674"/>
      <c r="T57" s="674"/>
      <c r="U57" s="674"/>
      <c r="V57" s="674"/>
      <c r="W57" s="674"/>
      <c r="X57" s="675"/>
      <c r="Y57" s="391"/>
      <c r="Z57" s="392"/>
      <c r="AA57" s="392"/>
      <c r="AB57" s="820"/>
      <c r="AC57" s="679"/>
      <c r="AD57" s="680"/>
      <c r="AE57" s="680"/>
      <c r="AF57" s="680"/>
      <c r="AG57" s="681"/>
      <c r="AH57" s="673"/>
      <c r="AI57" s="674"/>
      <c r="AJ57" s="674"/>
      <c r="AK57" s="674"/>
      <c r="AL57" s="674"/>
      <c r="AM57" s="674"/>
      <c r="AN57" s="674"/>
      <c r="AO57" s="674"/>
      <c r="AP57" s="674"/>
      <c r="AQ57" s="674"/>
      <c r="AR57" s="674"/>
      <c r="AS57" s="674"/>
      <c r="AT57" s="675"/>
      <c r="AU57" s="391"/>
      <c r="AV57" s="392"/>
      <c r="AW57" s="392"/>
      <c r="AX57" s="393"/>
    </row>
    <row r="58" spans="1:50" ht="24.75" customHeight="1" x14ac:dyDescent="0.2">
      <c r="A58" s="1062"/>
      <c r="B58" s="1063"/>
      <c r="C58" s="1063"/>
      <c r="D58" s="1063"/>
      <c r="E58" s="1063"/>
      <c r="F58" s="106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2">
      <c r="A59" s="1062"/>
      <c r="B59" s="1063"/>
      <c r="C59" s="1063"/>
      <c r="D59" s="1063"/>
      <c r="E59" s="1063"/>
      <c r="F59" s="106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2">
      <c r="A60" s="1062"/>
      <c r="B60" s="1063"/>
      <c r="C60" s="1063"/>
      <c r="D60" s="1063"/>
      <c r="E60" s="1063"/>
      <c r="F60" s="106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2">
      <c r="A61" s="1062"/>
      <c r="B61" s="1063"/>
      <c r="C61" s="1063"/>
      <c r="D61" s="1063"/>
      <c r="E61" s="1063"/>
      <c r="F61" s="106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2">
      <c r="A62" s="1062"/>
      <c r="B62" s="1063"/>
      <c r="C62" s="1063"/>
      <c r="D62" s="1063"/>
      <c r="E62" s="1063"/>
      <c r="F62" s="106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2">
      <c r="A63" s="1062"/>
      <c r="B63" s="1063"/>
      <c r="C63" s="1063"/>
      <c r="D63" s="1063"/>
      <c r="E63" s="1063"/>
      <c r="F63" s="106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2">
      <c r="A64" s="1062"/>
      <c r="B64" s="1063"/>
      <c r="C64" s="1063"/>
      <c r="D64" s="1063"/>
      <c r="E64" s="1063"/>
      <c r="F64" s="106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2">
      <c r="A65" s="1062"/>
      <c r="B65" s="1063"/>
      <c r="C65" s="1063"/>
      <c r="D65" s="1063"/>
      <c r="E65" s="1063"/>
      <c r="F65" s="106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2">
      <c r="A66" s="1062"/>
      <c r="B66" s="1063"/>
      <c r="C66" s="1063"/>
      <c r="D66" s="1063"/>
      <c r="E66" s="1063"/>
      <c r="F66" s="106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5">
      <c r="A67" s="1062"/>
      <c r="B67" s="1063"/>
      <c r="C67" s="1063"/>
      <c r="D67" s="1063"/>
      <c r="E67" s="1063"/>
      <c r="F67" s="1064"/>
      <c r="G67" s="841" t="s">
        <v>20</v>
      </c>
      <c r="H67" s="842"/>
      <c r="I67" s="842"/>
      <c r="J67" s="842"/>
      <c r="K67" s="842"/>
      <c r="L67" s="843"/>
      <c r="M67" s="844"/>
      <c r="N67" s="844"/>
      <c r="O67" s="844"/>
      <c r="P67" s="844"/>
      <c r="Q67" s="844"/>
      <c r="R67" s="844"/>
      <c r="S67" s="844"/>
      <c r="T67" s="844"/>
      <c r="U67" s="844"/>
      <c r="V67" s="844"/>
      <c r="W67" s="844"/>
      <c r="X67" s="845"/>
      <c r="Y67" s="846">
        <f>SUM(Y57:AB66)</f>
        <v>0</v>
      </c>
      <c r="Z67" s="847"/>
      <c r="AA67" s="847"/>
      <c r="AB67" s="848"/>
      <c r="AC67" s="841" t="s">
        <v>20</v>
      </c>
      <c r="AD67" s="842"/>
      <c r="AE67" s="842"/>
      <c r="AF67" s="842"/>
      <c r="AG67" s="842"/>
      <c r="AH67" s="843"/>
      <c r="AI67" s="844"/>
      <c r="AJ67" s="844"/>
      <c r="AK67" s="844"/>
      <c r="AL67" s="844"/>
      <c r="AM67" s="844"/>
      <c r="AN67" s="844"/>
      <c r="AO67" s="844"/>
      <c r="AP67" s="844"/>
      <c r="AQ67" s="844"/>
      <c r="AR67" s="844"/>
      <c r="AS67" s="844"/>
      <c r="AT67" s="845"/>
      <c r="AU67" s="846">
        <f>SUM(AU57:AX66)</f>
        <v>0</v>
      </c>
      <c r="AV67" s="847"/>
      <c r="AW67" s="847"/>
      <c r="AX67" s="849"/>
    </row>
    <row r="68" spans="1:50" ht="30" customHeight="1" x14ac:dyDescent="0.2">
      <c r="A68" s="1062"/>
      <c r="B68" s="1063"/>
      <c r="C68" s="1063"/>
      <c r="D68" s="1063"/>
      <c r="E68" s="1063"/>
      <c r="F68" s="1064"/>
      <c r="G68" s="599" t="s">
        <v>275</v>
      </c>
      <c r="H68" s="600"/>
      <c r="I68" s="600"/>
      <c r="J68" s="600"/>
      <c r="K68" s="600"/>
      <c r="L68" s="600"/>
      <c r="M68" s="600"/>
      <c r="N68" s="600"/>
      <c r="O68" s="600"/>
      <c r="P68" s="600"/>
      <c r="Q68" s="600"/>
      <c r="R68" s="600"/>
      <c r="S68" s="600"/>
      <c r="T68" s="600"/>
      <c r="U68" s="600"/>
      <c r="V68" s="600"/>
      <c r="W68" s="600"/>
      <c r="X68" s="600"/>
      <c r="Y68" s="600"/>
      <c r="Z68" s="600"/>
      <c r="AA68" s="600"/>
      <c r="AB68" s="601"/>
      <c r="AC68" s="599" t="s">
        <v>276</v>
      </c>
      <c r="AD68" s="600"/>
      <c r="AE68" s="600"/>
      <c r="AF68" s="600"/>
      <c r="AG68" s="600"/>
      <c r="AH68" s="600"/>
      <c r="AI68" s="600"/>
      <c r="AJ68" s="600"/>
      <c r="AK68" s="600"/>
      <c r="AL68" s="600"/>
      <c r="AM68" s="600"/>
      <c r="AN68" s="600"/>
      <c r="AO68" s="600"/>
      <c r="AP68" s="600"/>
      <c r="AQ68" s="600"/>
      <c r="AR68" s="600"/>
      <c r="AS68" s="600"/>
      <c r="AT68" s="600"/>
      <c r="AU68" s="600"/>
      <c r="AV68" s="600"/>
      <c r="AW68" s="600"/>
      <c r="AX68" s="808"/>
    </row>
    <row r="69" spans="1:50" ht="25.5" customHeight="1" x14ac:dyDescent="0.2">
      <c r="A69" s="1062"/>
      <c r="B69" s="1063"/>
      <c r="C69" s="1063"/>
      <c r="D69" s="1063"/>
      <c r="E69" s="1063"/>
      <c r="F69" s="1064"/>
      <c r="G69" s="830" t="s">
        <v>17</v>
      </c>
      <c r="H69" s="677"/>
      <c r="I69" s="677"/>
      <c r="J69" s="677"/>
      <c r="K69" s="677"/>
      <c r="L69" s="676" t="s">
        <v>18</v>
      </c>
      <c r="M69" s="677"/>
      <c r="N69" s="677"/>
      <c r="O69" s="677"/>
      <c r="P69" s="677"/>
      <c r="Q69" s="677"/>
      <c r="R69" s="677"/>
      <c r="S69" s="677"/>
      <c r="T69" s="677"/>
      <c r="U69" s="677"/>
      <c r="V69" s="677"/>
      <c r="W69" s="677"/>
      <c r="X69" s="678"/>
      <c r="Y69" s="657" t="s">
        <v>19</v>
      </c>
      <c r="Z69" s="658"/>
      <c r="AA69" s="658"/>
      <c r="AB69" s="813"/>
      <c r="AC69" s="830" t="s">
        <v>17</v>
      </c>
      <c r="AD69" s="677"/>
      <c r="AE69" s="677"/>
      <c r="AF69" s="677"/>
      <c r="AG69" s="677"/>
      <c r="AH69" s="676" t="s">
        <v>18</v>
      </c>
      <c r="AI69" s="677"/>
      <c r="AJ69" s="677"/>
      <c r="AK69" s="677"/>
      <c r="AL69" s="677"/>
      <c r="AM69" s="677"/>
      <c r="AN69" s="677"/>
      <c r="AO69" s="677"/>
      <c r="AP69" s="677"/>
      <c r="AQ69" s="677"/>
      <c r="AR69" s="677"/>
      <c r="AS69" s="677"/>
      <c r="AT69" s="678"/>
      <c r="AU69" s="657" t="s">
        <v>19</v>
      </c>
      <c r="AV69" s="658"/>
      <c r="AW69" s="658"/>
      <c r="AX69" s="659"/>
    </row>
    <row r="70" spans="1:50" ht="24.75" customHeight="1" x14ac:dyDescent="0.2">
      <c r="A70" s="1062"/>
      <c r="B70" s="1063"/>
      <c r="C70" s="1063"/>
      <c r="D70" s="1063"/>
      <c r="E70" s="1063"/>
      <c r="F70" s="1064"/>
      <c r="G70" s="679"/>
      <c r="H70" s="680"/>
      <c r="I70" s="680"/>
      <c r="J70" s="680"/>
      <c r="K70" s="681"/>
      <c r="L70" s="673"/>
      <c r="M70" s="674"/>
      <c r="N70" s="674"/>
      <c r="O70" s="674"/>
      <c r="P70" s="674"/>
      <c r="Q70" s="674"/>
      <c r="R70" s="674"/>
      <c r="S70" s="674"/>
      <c r="T70" s="674"/>
      <c r="U70" s="674"/>
      <c r="V70" s="674"/>
      <c r="W70" s="674"/>
      <c r="X70" s="675"/>
      <c r="Y70" s="391"/>
      <c r="Z70" s="392"/>
      <c r="AA70" s="392"/>
      <c r="AB70" s="820"/>
      <c r="AC70" s="679"/>
      <c r="AD70" s="680"/>
      <c r="AE70" s="680"/>
      <c r="AF70" s="680"/>
      <c r="AG70" s="681"/>
      <c r="AH70" s="673"/>
      <c r="AI70" s="674"/>
      <c r="AJ70" s="674"/>
      <c r="AK70" s="674"/>
      <c r="AL70" s="674"/>
      <c r="AM70" s="674"/>
      <c r="AN70" s="674"/>
      <c r="AO70" s="674"/>
      <c r="AP70" s="674"/>
      <c r="AQ70" s="674"/>
      <c r="AR70" s="674"/>
      <c r="AS70" s="674"/>
      <c r="AT70" s="675"/>
      <c r="AU70" s="391"/>
      <c r="AV70" s="392"/>
      <c r="AW70" s="392"/>
      <c r="AX70" s="393"/>
    </row>
    <row r="71" spans="1:50" ht="24.75" customHeight="1" x14ac:dyDescent="0.2">
      <c r="A71" s="1062"/>
      <c r="B71" s="1063"/>
      <c r="C71" s="1063"/>
      <c r="D71" s="1063"/>
      <c r="E71" s="1063"/>
      <c r="F71" s="106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2">
      <c r="A72" s="1062"/>
      <c r="B72" s="1063"/>
      <c r="C72" s="1063"/>
      <c r="D72" s="1063"/>
      <c r="E72" s="1063"/>
      <c r="F72" s="106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2">
      <c r="A73" s="1062"/>
      <c r="B73" s="1063"/>
      <c r="C73" s="1063"/>
      <c r="D73" s="1063"/>
      <c r="E73" s="1063"/>
      <c r="F73" s="106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2">
      <c r="A74" s="1062"/>
      <c r="B74" s="1063"/>
      <c r="C74" s="1063"/>
      <c r="D74" s="1063"/>
      <c r="E74" s="1063"/>
      <c r="F74" s="106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2">
      <c r="A75" s="1062"/>
      <c r="B75" s="1063"/>
      <c r="C75" s="1063"/>
      <c r="D75" s="1063"/>
      <c r="E75" s="1063"/>
      <c r="F75" s="106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2">
      <c r="A76" s="1062"/>
      <c r="B76" s="1063"/>
      <c r="C76" s="1063"/>
      <c r="D76" s="1063"/>
      <c r="E76" s="1063"/>
      <c r="F76" s="106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2">
      <c r="A77" s="1062"/>
      <c r="B77" s="1063"/>
      <c r="C77" s="1063"/>
      <c r="D77" s="1063"/>
      <c r="E77" s="1063"/>
      <c r="F77" s="106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2">
      <c r="A78" s="1062"/>
      <c r="B78" s="1063"/>
      <c r="C78" s="1063"/>
      <c r="D78" s="1063"/>
      <c r="E78" s="1063"/>
      <c r="F78" s="106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2">
      <c r="A79" s="1062"/>
      <c r="B79" s="1063"/>
      <c r="C79" s="1063"/>
      <c r="D79" s="1063"/>
      <c r="E79" s="1063"/>
      <c r="F79" s="106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5">
      <c r="A80" s="1062"/>
      <c r="B80" s="1063"/>
      <c r="C80" s="1063"/>
      <c r="D80" s="1063"/>
      <c r="E80" s="1063"/>
      <c r="F80" s="1064"/>
      <c r="G80" s="841" t="s">
        <v>20</v>
      </c>
      <c r="H80" s="842"/>
      <c r="I80" s="842"/>
      <c r="J80" s="842"/>
      <c r="K80" s="842"/>
      <c r="L80" s="843"/>
      <c r="M80" s="844"/>
      <c r="N80" s="844"/>
      <c r="O80" s="844"/>
      <c r="P80" s="844"/>
      <c r="Q80" s="844"/>
      <c r="R80" s="844"/>
      <c r="S80" s="844"/>
      <c r="T80" s="844"/>
      <c r="U80" s="844"/>
      <c r="V80" s="844"/>
      <c r="W80" s="844"/>
      <c r="X80" s="845"/>
      <c r="Y80" s="846">
        <f>SUM(Y70:AB79)</f>
        <v>0</v>
      </c>
      <c r="Z80" s="847"/>
      <c r="AA80" s="847"/>
      <c r="AB80" s="848"/>
      <c r="AC80" s="841" t="s">
        <v>20</v>
      </c>
      <c r="AD80" s="842"/>
      <c r="AE80" s="842"/>
      <c r="AF80" s="842"/>
      <c r="AG80" s="842"/>
      <c r="AH80" s="843"/>
      <c r="AI80" s="844"/>
      <c r="AJ80" s="844"/>
      <c r="AK80" s="844"/>
      <c r="AL80" s="844"/>
      <c r="AM80" s="844"/>
      <c r="AN80" s="844"/>
      <c r="AO80" s="844"/>
      <c r="AP80" s="844"/>
      <c r="AQ80" s="844"/>
      <c r="AR80" s="844"/>
      <c r="AS80" s="844"/>
      <c r="AT80" s="845"/>
      <c r="AU80" s="846">
        <f>SUM(AU70:AX79)</f>
        <v>0</v>
      </c>
      <c r="AV80" s="847"/>
      <c r="AW80" s="847"/>
      <c r="AX80" s="849"/>
    </row>
    <row r="81" spans="1:50" ht="30" customHeight="1" x14ac:dyDescent="0.2">
      <c r="A81" s="1062"/>
      <c r="B81" s="1063"/>
      <c r="C81" s="1063"/>
      <c r="D81" s="1063"/>
      <c r="E81" s="1063"/>
      <c r="F81" s="1064"/>
      <c r="G81" s="599" t="s">
        <v>277</v>
      </c>
      <c r="H81" s="600"/>
      <c r="I81" s="600"/>
      <c r="J81" s="600"/>
      <c r="K81" s="600"/>
      <c r="L81" s="600"/>
      <c r="M81" s="600"/>
      <c r="N81" s="600"/>
      <c r="O81" s="600"/>
      <c r="P81" s="600"/>
      <c r="Q81" s="600"/>
      <c r="R81" s="600"/>
      <c r="S81" s="600"/>
      <c r="T81" s="600"/>
      <c r="U81" s="600"/>
      <c r="V81" s="600"/>
      <c r="W81" s="600"/>
      <c r="X81" s="600"/>
      <c r="Y81" s="600"/>
      <c r="Z81" s="600"/>
      <c r="AA81" s="600"/>
      <c r="AB81" s="601"/>
      <c r="AC81" s="599" t="s">
        <v>278</v>
      </c>
      <c r="AD81" s="600"/>
      <c r="AE81" s="600"/>
      <c r="AF81" s="600"/>
      <c r="AG81" s="600"/>
      <c r="AH81" s="600"/>
      <c r="AI81" s="600"/>
      <c r="AJ81" s="600"/>
      <c r="AK81" s="600"/>
      <c r="AL81" s="600"/>
      <c r="AM81" s="600"/>
      <c r="AN81" s="600"/>
      <c r="AO81" s="600"/>
      <c r="AP81" s="600"/>
      <c r="AQ81" s="600"/>
      <c r="AR81" s="600"/>
      <c r="AS81" s="600"/>
      <c r="AT81" s="600"/>
      <c r="AU81" s="600"/>
      <c r="AV81" s="600"/>
      <c r="AW81" s="600"/>
      <c r="AX81" s="808"/>
    </row>
    <row r="82" spans="1:50" ht="24.75" customHeight="1" x14ac:dyDescent="0.2">
      <c r="A82" s="1062"/>
      <c r="B82" s="1063"/>
      <c r="C82" s="1063"/>
      <c r="D82" s="1063"/>
      <c r="E82" s="1063"/>
      <c r="F82" s="1064"/>
      <c r="G82" s="830" t="s">
        <v>17</v>
      </c>
      <c r="H82" s="677"/>
      <c r="I82" s="677"/>
      <c r="J82" s="677"/>
      <c r="K82" s="677"/>
      <c r="L82" s="676" t="s">
        <v>18</v>
      </c>
      <c r="M82" s="677"/>
      <c r="N82" s="677"/>
      <c r="O82" s="677"/>
      <c r="P82" s="677"/>
      <c r="Q82" s="677"/>
      <c r="R82" s="677"/>
      <c r="S82" s="677"/>
      <c r="T82" s="677"/>
      <c r="U82" s="677"/>
      <c r="V82" s="677"/>
      <c r="W82" s="677"/>
      <c r="X82" s="678"/>
      <c r="Y82" s="657" t="s">
        <v>19</v>
      </c>
      <c r="Z82" s="658"/>
      <c r="AA82" s="658"/>
      <c r="AB82" s="813"/>
      <c r="AC82" s="830" t="s">
        <v>17</v>
      </c>
      <c r="AD82" s="677"/>
      <c r="AE82" s="677"/>
      <c r="AF82" s="677"/>
      <c r="AG82" s="677"/>
      <c r="AH82" s="676" t="s">
        <v>18</v>
      </c>
      <c r="AI82" s="677"/>
      <c r="AJ82" s="677"/>
      <c r="AK82" s="677"/>
      <c r="AL82" s="677"/>
      <c r="AM82" s="677"/>
      <c r="AN82" s="677"/>
      <c r="AO82" s="677"/>
      <c r="AP82" s="677"/>
      <c r="AQ82" s="677"/>
      <c r="AR82" s="677"/>
      <c r="AS82" s="677"/>
      <c r="AT82" s="678"/>
      <c r="AU82" s="657" t="s">
        <v>19</v>
      </c>
      <c r="AV82" s="658"/>
      <c r="AW82" s="658"/>
      <c r="AX82" s="659"/>
    </row>
    <row r="83" spans="1:50" ht="24.75" customHeight="1" x14ac:dyDescent="0.2">
      <c r="A83" s="1062"/>
      <c r="B83" s="1063"/>
      <c r="C83" s="1063"/>
      <c r="D83" s="1063"/>
      <c r="E83" s="1063"/>
      <c r="F83" s="1064"/>
      <c r="G83" s="679"/>
      <c r="H83" s="680"/>
      <c r="I83" s="680"/>
      <c r="J83" s="680"/>
      <c r="K83" s="681"/>
      <c r="L83" s="673"/>
      <c r="M83" s="674"/>
      <c r="N83" s="674"/>
      <c r="O83" s="674"/>
      <c r="P83" s="674"/>
      <c r="Q83" s="674"/>
      <c r="R83" s="674"/>
      <c r="S83" s="674"/>
      <c r="T83" s="674"/>
      <c r="U83" s="674"/>
      <c r="V83" s="674"/>
      <c r="W83" s="674"/>
      <c r="X83" s="675"/>
      <c r="Y83" s="391"/>
      <c r="Z83" s="392"/>
      <c r="AA83" s="392"/>
      <c r="AB83" s="820"/>
      <c r="AC83" s="679"/>
      <c r="AD83" s="680"/>
      <c r="AE83" s="680"/>
      <c r="AF83" s="680"/>
      <c r="AG83" s="681"/>
      <c r="AH83" s="673"/>
      <c r="AI83" s="674"/>
      <c r="AJ83" s="674"/>
      <c r="AK83" s="674"/>
      <c r="AL83" s="674"/>
      <c r="AM83" s="674"/>
      <c r="AN83" s="674"/>
      <c r="AO83" s="674"/>
      <c r="AP83" s="674"/>
      <c r="AQ83" s="674"/>
      <c r="AR83" s="674"/>
      <c r="AS83" s="674"/>
      <c r="AT83" s="675"/>
      <c r="AU83" s="391"/>
      <c r="AV83" s="392"/>
      <c r="AW83" s="392"/>
      <c r="AX83" s="393"/>
    </row>
    <row r="84" spans="1:50" ht="24.75" customHeight="1" x14ac:dyDescent="0.2">
      <c r="A84" s="1062"/>
      <c r="B84" s="1063"/>
      <c r="C84" s="1063"/>
      <c r="D84" s="1063"/>
      <c r="E84" s="1063"/>
      <c r="F84" s="106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2">
      <c r="A85" s="1062"/>
      <c r="B85" s="1063"/>
      <c r="C85" s="1063"/>
      <c r="D85" s="1063"/>
      <c r="E85" s="1063"/>
      <c r="F85" s="106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2">
      <c r="A86" s="1062"/>
      <c r="B86" s="1063"/>
      <c r="C86" s="1063"/>
      <c r="D86" s="1063"/>
      <c r="E86" s="1063"/>
      <c r="F86" s="106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2">
      <c r="A87" s="1062"/>
      <c r="B87" s="1063"/>
      <c r="C87" s="1063"/>
      <c r="D87" s="1063"/>
      <c r="E87" s="1063"/>
      <c r="F87" s="106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2">
      <c r="A88" s="1062"/>
      <c r="B88" s="1063"/>
      <c r="C88" s="1063"/>
      <c r="D88" s="1063"/>
      <c r="E88" s="1063"/>
      <c r="F88" s="106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2">
      <c r="A89" s="1062"/>
      <c r="B89" s="1063"/>
      <c r="C89" s="1063"/>
      <c r="D89" s="1063"/>
      <c r="E89" s="1063"/>
      <c r="F89" s="106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2">
      <c r="A90" s="1062"/>
      <c r="B90" s="1063"/>
      <c r="C90" s="1063"/>
      <c r="D90" s="1063"/>
      <c r="E90" s="1063"/>
      <c r="F90" s="106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2">
      <c r="A91" s="1062"/>
      <c r="B91" s="1063"/>
      <c r="C91" s="1063"/>
      <c r="D91" s="1063"/>
      <c r="E91" s="1063"/>
      <c r="F91" s="106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2">
      <c r="A92" s="1062"/>
      <c r="B92" s="1063"/>
      <c r="C92" s="1063"/>
      <c r="D92" s="1063"/>
      <c r="E92" s="1063"/>
      <c r="F92" s="106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5">
      <c r="A93" s="1062"/>
      <c r="B93" s="1063"/>
      <c r="C93" s="1063"/>
      <c r="D93" s="1063"/>
      <c r="E93" s="1063"/>
      <c r="F93" s="1064"/>
      <c r="G93" s="841" t="s">
        <v>20</v>
      </c>
      <c r="H93" s="842"/>
      <c r="I93" s="842"/>
      <c r="J93" s="842"/>
      <c r="K93" s="842"/>
      <c r="L93" s="843"/>
      <c r="M93" s="844"/>
      <c r="N93" s="844"/>
      <c r="O93" s="844"/>
      <c r="P93" s="844"/>
      <c r="Q93" s="844"/>
      <c r="R93" s="844"/>
      <c r="S93" s="844"/>
      <c r="T93" s="844"/>
      <c r="U93" s="844"/>
      <c r="V93" s="844"/>
      <c r="W93" s="844"/>
      <c r="X93" s="845"/>
      <c r="Y93" s="846">
        <f>SUM(Y83:AB92)</f>
        <v>0</v>
      </c>
      <c r="Z93" s="847"/>
      <c r="AA93" s="847"/>
      <c r="AB93" s="848"/>
      <c r="AC93" s="841" t="s">
        <v>20</v>
      </c>
      <c r="AD93" s="842"/>
      <c r="AE93" s="842"/>
      <c r="AF93" s="842"/>
      <c r="AG93" s="842"/>
      <c r="AH93" s="843"/>
      <c r="AI93" s="844"/>
      <c r="AJ93" s="844"/>
      <c r="AK93" s="844"/>
      <c r="AL93" s="844"/>
      <c r="AM93" s="844"/>
      <c r="AN93" s="844"/>
      <c r="AO93" s="844"/>
      <c r="AP93" s="844"/>
      <c r="AQ93" s="844"/>
      <c r="AR93" s="844"/>
      <c r="AS93" s="844"/>
      <c r="AT93" s="845"/>
      <c r="AU93" s="846">
        <f>SUM(AU83:AX92)</f>
        <v>0</v>
      </c>
      <c r="AV93" s="847"/>
      <c r="AW93" s="847"/>
      <c r="AX93" s="849"/>
    </row>
    <row r="94" spans="1:50" ht="30" customHeight="1" x14ac:dyDescent="0.2">
      <c r="A94" s="1062"/>
      <c r="B94" s="1063"/>
      <c r="C94" s="1063"/>
      <c r="D94" s="1063"/>
      <c r="E94" s="1063"/>
      <c r="F94" s="1064"/>
      <c r="G94" s="599" t="s">
        <v>279</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808"/>
    </row>
    <row r="95" spans="1:50" ht="24.75" customHeight="1" x14ac:dyDescent="0.2">
      <c r="A95" s="1062"/>
      <c r="B95" s="1063"/>
      <c r="C95" s="1063"/>
      <c r="D95" s="1063"/>
      <c r="E95" s="1063"/>
      <c r="F95" s="1064"/>
      <c r="G95" s="830" t="s">
        <v>17</v>
      </c>
      <c r="H95" s="677"/>
      <c r="I95" s="677"/>
      <c r="J95" s="677"/>
      <c r="K95" s="677"/>
      <c r="L95" s="676" t="s">
        <v>18</v>
      </c>
      <c r="M95" s="677"/>
      <c r="N95" s="677"/>
      <c r="O95" s="677"/>
      <c r="P95" s="677"/>
      <c r="Q95" s="677"/>
      <c r="R95" s="677"/>
      <c r="S95" s="677"/>
      <c r="T95" s="677"/>
      <c r="U95" s="677"/>
      <c r="V95" s="677"/>
      <c r="W95" s="677"/>
      <c r="X95" s="678"/>
      <c r="Y95" s="657" t="s">
        <v>19</v>
      </c>
      <c r="Z95" s="658"/>
      <c r="AA95" s="658"/>
      <c r="AB95" s="813"/>
      <c r="AC95" s="830" t="s">
        <v>17</v>
      </c>
      <c r="AD95" s="677"/>
      <c r="AE95" s="677"/>
      <c r="AF95" s="677"/>
      <c r="AG95" s="677"/>
      <c r="AH95" s="676" t="s">
        <v>18</v>
      </c>
      <c r="AI95" s="677"/>
      <c r="AJ95" s="677"/>
      <c r="AK95" s="677"/>
      <c r="AL95" s="677"/>
      <c r="AM95" s="677"/>
      <c r="AN95" s="677"/>
      <c r="AO95" s="677"/>
      <c r="AP95" s="677"/>
      <c r="AQ95" s="677"/>
      <c r="AR95" s="677"/>
      <c r="AS95" s="677"/>
      <c r="AT95" s="678"/>
      <c r="AU95" s="657" t="s">
        <v>19</v>
      </c>
      <c r="AV95" s="658"/>
      <c r="AW95" s="658"/>
      <c r="AX95" s="659"/>
    </row>
    <row r="96" spans="1:50" ht="24.75" customHeight="1" x14ac:dyDescent="0.2">
      <c r="A96" s="1062"/>
      <c r="B96" s="1063"/>
      <c r="C96" s="1063"/>
      <c r="D96" s="1063"/>
      <c r="E96" s="1063"/>
      <c r="F96" s="1064"/>
      <c r="G96" s="679"/>
      <c r="H96" s="680"/>
      <c r="I96" s="680"/>
      <c r="J96" s="680"/>
      <c r="K96" s="681"/>
      <c r="L96" s="673"/>
      <c r="M96" s="674"/>
      <c r="N96" s="674"/>
      <c r="O96" s="674"/>
      <c r="P96" s="674"/>
      <c r="Q96" s="674"/>
      <c r="R96" s="674"/>
      <c r="S96" s="674"/>
      <c r="T96" s="674"/>
      <c r="U96" s="674"/>
      <c r="V96" s="674"/>
      <c r="W96" s="674"/>
      <c r="X96" s="675"/>
      <c r="Y96" s="391"/>
      <c r="Z96" s="392"/>
      <c r="AA96" s="392"/>
      <c r="AB96" s="820"/>
      <c r="AC96" s="679"/>
      <c r="AD96" s="680"/>
      <c r="AE96" s="680"/>
      <c r="AF96" s="680"/>
      <c r="AG96" s="681"/>
      <c r="AH96" s="673"/>
      <c r="AI96" s="674"/>
      <c r="AJ96" s="674"/>
      <c r="AK96" s="674"/>
      <c r="AL96" s="674"/>
      <c r="AM96" s="674"/>
      <c r="AN96" s="674"/>
      <c r="AO96" s="674"/>
      <c r="AP96" s="674"/>
      <c r="AQ96" s="674"/>
      <c r="AR96" s="674"/>
      <c r="AS96" s="674"/>
      <c r="AT96" s="675"/>
      <c r="AU96" s="391"/>
      <c r="AV96" s="392"/>
      <c r="AW96" s="392"/>
      <c r="AX96" s="393"/>
    </row>
    <row r="97" spans="1:50" ht="24.75" customHeight="1" x14ac:dyDescent="0.2">
      <c r="A97" s="1062"/>
      <c r="B97" s="1063"/>
      <c r="C97" s="1063"/>
      <c r="D97" s="1063"/>
      <c r="E97" s="1063"/>
      <c r="F97" s="106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2">
      <c r="A98" s="1062"/>
      <c r="B98" s="1063"/>
      <c r="C98" s="1063"/>
      <c r="D98" s="1063"/>
      <c r="E98" s="1063"/>
      <c r="F98" s="106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2">
      <c r="A99" s="1062"/>
      <c r="B99" s="1063"/>
      <c r="C99" s="1063"/>
      <c r="D99" s="1063"/>
      <c r="E99" s="1063"/>
      <c r="F99" s="106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2">
      <c r="A100" s="1062"/>
      <c r="B100" s="1063"/>
      <c r="C100" s="1063"/>
      <c r="D100" s="1063"/>
      <c r="E100" s="1063"/>
      <c r="F100" s="106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2">
      <c r="A101" s="1062"/>
      <c r="B101" s="1063"/>
      <c r="C101" s="1063"/>
      <c r="D101" s="1063"/>
      <c r="E101" s="1063"/>
      <c r="F101" s="106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2">
      <c r="A102" s="1062"/>
      <c r="B102" s="1063"/>
      <c r="C102" s="1063"/>
      <c r="D102" s="1063"/>
      <c r="E102" s="1063"/>
      <c r="F102" s="106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2">
      <c r="A103" s="1062"/>
      <c r="B103" s="1063"/>
      <c r="C103" s="1063"/>
      <c r="D103" s="1063"/>
      <c r="E103" s="1063"/>
      <c r="F103" s="106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2">
      <c r="A104" s="1062"/>
      <c r="B104" s="1063"/>
      <c r="C104" s="1063"/>
      <c r="D104" s="1063"/>
      <c r="E104" s="1063"/>
      <c r="F104" s="106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2">
      <c r="A105" s="1062"/>
      <c r="B105" s="1063"/>
      <c r="C105" s="1063"/>
      <c r="D105" s="1063"/>
      <c r="E105" s="1063"/>
      <c r="F105" s="106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5">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5"/>
    <row r="108" spans="1:50" ht="30" customHeight="1" x14ac:dyDescent="0.2">
      <c r="A108" s="1068" t="s">
        <v>28</v>
      </c>
      <c r="B108" s="1069"/>
      <c r="C108" s="1069"/>
      <c r="D108" s="1069"/>
      <c r="E108" s="1069"/>
      <c r="F108" s="1070"/>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280</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8"/>
    </row>
    <row r="109" spans="1:50" ht="24.75" customHeight="1" x14ac:dyDescent="0.2">
      <c r="A109" s="1062"/>
      <c r="B109" s="1063"/>
      <c r="C109" s="1063"/>
      <c r="D109" s="1063"/>
      <c r="E109" s="1063"/>
      <c r="F109" s="1064"/>
      <c r="G109" s="830" t="s">
        <v>17</v>
      </c>
      <c r="H109" s="677"/>
      <c r="I109" s="677"/>
      <c r="J109" s="677"/>
      <c r="K109" s="677"/>
      <c r="L109" s="676" t="s">
        <v>18</v>
      </c>
      <c r="M109" s="677"/>
      <c r="N109" s="677"/>
      <c r="O109" s="677"/>
      <c r="P109" s="677"/>
      <c r="Q109" s="677"/>
      <c r="R109" s="677"/>
      <c r="S109" s="677"/>
      <c r="T109" s="677"/>
      <c r="U109" s="677"/>
      <c r="V109" s="677"/>
      <c r="W109" s="677"/>
      <c r="X109" s="678"/>
      <c r="Y109" s="657" t="s">
        <v>19</v>
      </c>
      <c r="Z109" s="658"/>
      <c r="AA109" s="658"/>
      <c r="AB109" s="813"/>
      <c r="AC109" s="830" t="s">
        <v>17</v>
      </c>
      <c r="AD109" s="677"/>
      <c r="AE109" s="677"/>
      <c r="AF109" s="677"/>
      <c r="AG109" s="677"/>
      <c r="AH109" s="676" t="s">
        <v>18</v>
      </c>
      <c r="AI109" s="677"/>
      <c r="AJ109" s="677"/>
      <c r="AK109" s="677"/>
      <c r="AL109" s="677"/>
      <c r="AM109" s="677"/>
      <c r="AN109" s="677"/>
      <c r="AO109" s="677"/>
      <c r="AP109" s="677"/>
      <c r="AQ109" s="677"/>
      <c r="AR109" s="677"/>
      <c r="AS109" s="677"/>
      <c r="AT109" s="678"/>
      <c r="AU109" s="657" t="s">
        <v>19</v>
      </c>
      <c r="AV109" s="658"/>
      <c r="AW109" s="658"/>
      <c r="AX109" s="659"/>
    </row>
    <row r="110" spans="1:50" ht="24.75" customHeight="1" x14ac:dyDescent="0.2">
      <c r="A110" s="1062"/>
      <c r="B110" s="1063"/>
      <c r="C110" s="1063"/>
      <c r="D110" s="1063"/>
      <c r="E110" s="1063"/>
      <c r="F110" s="1064"/>
      <c r="G110" s="679"/>
      <c r="H110" s="680"/>
      <c r="I110" s="680"/>
      <c r="J110" s="680"/>
      <c r="K110" s="681"/>
      <c r="L110" s="673"/>
      <c r="M110" s="674"/>
      <c r="N110" s="674"/>
      <c r="O110" s="674"/>
      <c r="P110" s="674"/>
      <c r="Q110" s="674"/>
      <c r="R110" s="674"/>
      <c r="S110" s="674"/>
      <c r="T110" s="674"/>
      <c r="U110" s="674"/>
      <c r="V110" s="674"/>
      <c r="W110" s="674"/>
      <c r="X110" s="675"/>
      <c r="Y110" s="391"/>
      <c r="Z110" s="392"/>
      <c r="AA110" s="392"/>
      <c r="AB110" s="820"/>
      <c r="AC110" s="679"/>
      <c r="AD110" s="680"/>
      <c r="AE110" s="680"/>
      <c r="AF110" s="680"/>
      <c r="AG110" s="681"/>
      <c r="AH110" s="673"/>
      <c r="AI110" s="674"/>
      <c r="AJ110" s="674"/>
      <c r="AK110" s="674"/>
      <c r="AL110" s="674"/>
      <c r="AM110" s="674"/>
      <c r="AN110" s="674"/>
      <c r="AO110" s="674"/>
      <c r="AP110" s="674"/>
      <c r="AQ110" s="674"/>
      <c r="AR110" s="674"/>
      <c r="AS110" s="674"/>
      <c r="AT110" s="675"/>
      <c r="AU110" s="391"/>
      <c r="AV110" s="392"/>
      <c r="AW110" s="392"/>
      <c r="AX110" s="393"/>
    </row>
    <row r="111" spans="1:50" ht="24.75" customHeight="1" x14ac:dyDescent="0.2">
      <c r="A111" s="1062"/>
      <c r="B111" s="1063"/>
      <c r="C111" s="1063"/>
      <c r="D111" s="1063"/>
      <c r="E111" s="1063"/>
      <c r="F111" s="106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2">
      <c r="A112" s="1062"/>
      <c r="B112" s="1063"/>
      <c r="C112" s="1063"/>
      <c r="D112" s="1063"/>
      <c r="E112" s="1063"/>
      <c r="F112" s="106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2">
      <c r="A113" s="1062"/>
      <c r="B113" s="1063"/>
      <c r="C113" s="1063"/>
      <c r="D113" s="1063"/>
      <c r="E113" s="1063"/>
      <c r="F113" s="106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2">
      <c r="A114" s="1062"/>
      <c r="B114" s="1063"/>
      <c r="C114" s="1063"/>
      <c r="D114" s="1063"/>
      <c r="E114" s="1063"/>
      <c r="F114" s="106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2">
      <c r="A115" s="1062"/>
      <c r="B115" s="1063"/>
      <c r="C115" s="1063"/>
      <c r="D115" s="1063"/>
      <c r="E115" s="1063"/>
      <c r="F115" s="106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2">
      <c r="A116" s="1062"/>
      <c r="B116" s="1063"/>
      <c r="C116" s="1063"/>
      <c r="D116" s="1063"/>
      <c r="E116" s="1063"/>
      <c r="F116" s="106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2">
      <c r="A117" s="1062"/>
      <c r="B117" s="1063"/>
      <c r="C117" s="1063"/>
      <c r="D117" s="1063"/>
      <c r="E117" s="1063"/>
      <c r="F117" s="106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2">
      <c r="A118" s="1062"/>
      <c r="B118" s="1063"/>
      <c r="C118" s="1063"/>
      <c r="D118" s="1063"/>
      <c r="E118" s="1063"/>
      <c r="F118" s="106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2">
      <c r="A119" s="1062"/>
      <c r="B119" s="1063"/>
      <c r="C119" s="1063"/>
      <c r="D119" s="1063"/>
      <c r="E119" s="1063"/>
      <c r="F119" s="106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5">
      <c r="A120" s="1062"/>
      <c r="B120" s="1063"/>
      <c r="C120" s="1063"/>
      <c r="D120" s="1063"/>
      <c r="E120" s="1063"/>
      <c r="F120" s="1064"/>
      <c r="G120" s="841" t="s">
        <v>20</v>
      </c>
      <c r="H120" s="842"/>
      <c r="I120" s="842"/>
      <c r="J120" s="842"/>
      <c r="K120" s="842"/>
      <c r="L120" s="843"/>
      <c r="M120" s="844"/>
      <c r="N120" s="844"/>
      <c r="O120" s="844"/>
      <c r="P120" s="844"/>
      <c r="Q120" s="844"/>
      <c r="R120" s="844"/>
      <c r="S120" s="844"/>
      <c r="T120" s="844"/>
      <c r="U120" s="844"/>
      <c r="V120" s="844"/>
      <c r="W120" s="844"/>
      <c r="X120" s="845"/>
      <c r="Y120" s="846">
        <f>SUM(Y110:AB119)</f>
        <v>0</v>
      </c>
      <c r="Z120" s="847"/>
      <c r="AA120" s="847"/>
      <c r="AB120" s="848"/>
      <c r="AC120" s="841" t="s">
        <v>20</v>
      </c>
      <c r="AD120" s="842"/>
      <c r="AE120" s="842"/>
      <c r="AF120" s="842"/>
      <c r="AG120" s="842"/>
      <c r="AH120" s="843"/>
      <c r="AI120" s="844"/>
      <c r="AJ120" s="844"/>
      <c r="AK120" s="844"/>
      <c r="AL120" s="844"/>
      <c r="AM120" s="844"/>
      <c r="AN120" s="844"/>
      <c r="AO120" s="844"/>
      <c r="AP120" s="844"/>
      <c r="AQ120" s="844"/>
      <c r="AR120" s="844"/>
      <c r="AS120" s="844"/>
      <c r="AT120" s="845"/>
      <c r="AU120" s="846">
        <f>SUM(AU110:AX119)</f>
        <v>0</v>
      </c>
      <c r="AV120" s="847"/>
      <c r="AW120" s="847"/>
      <c r="AX120" s="849"/>
    </row>
    <row r="121" spans="1:50" ht="30" customHeight="1" x14ac:dyDescent="0.2">
      <c r="A121" s="1062"/>
      <c r="B121" s="1063"/>
      <c r="C121" s="1063"/>
      <c r="D121" s="1063"/>
      <c r="E121" s="1063"/>
      <c r="F121" s="1064"/>
      <c r="G121" s="599" t="s">
        <v>281</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282</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8"/>
    </row>
    <row r="122" spans="1:50" ht="25.5" customHeight="1" x14ac:dyDescent="0.2">
      <c r="A122" s="1062"/>
      <c r="B122" s="1063"/>
      <c r="C122" s="1063"/>
      <c r="D122" s="1063"/>
      <c r="E122" s="1063"/>
      <c r="F122" s="1064"/>
      <c r="G122" s="830" t="s">
        <v>17</v>
      </c>
      <c r="H122" s="677"/>
      <c r="I122" s="677"/>
      <c r="J122" s="677"/>
      <c r="K122" s="677"/>
      <c r="L122" s="676" t="s">
        <v>18</v>
      </c>
      <c r="M122" s="677"/>
      <c r="N122" s="677"/>
      <c r="O122" s="677"/>
      <c r="P122" s="677"/>
      <c r="Q122" s="677"/>
      <c r="R122" s="677"/>
      <c r="S122" s="677"/>
      <c r="T122" s="677"/>
      <c r="U122" s="677"/>
      <c r="V122" s="677"/>
      <c r="W122" s="677"/>
      <c r="X122" s="678"/>
      <c r="Y122" s="657" t="s">
        <v>19</v>
      </c>
      <c r="Z122" s="658"/>
      <c r="AA122" s="658"/>
      <c r="AB122" s="813"/>
      <c r="AC122" s="830" t="s">
        <v>17</v>
      </c>
      <c r="AD122" s="677"/>
      <c r="AE122" s="677"/>
      <c r="AF122" s="677"/>
      <c r="AG122" s="677"/>
      <c r="AH122" s="676" t="s">
        <v>18</v>
      </c>
      <c r="AI122" s="677"/>
      <c r="AJ122" s="677"/>
      <c r="AK122" s="677"/>
      <c r="AL122" s="677"/>
      <c r="AM122" s="677"/>
      <c r="AN122" s="677"/>
      <c r="AO122" s="677"/>
      <c r="AP122" s="677"/>
      <c r="AQ122" s="677"/>
      <c r="AR122" s="677"/>
      <c r="AS122" s="677"/>
      <c r="AT122" s="678"/>
      <c r="AU122" s="657" t="s">
        <v>19</v>
      </c>
      <c r="AV122" s="658"/>
      <c r="AW122" s="658"/>
      <c r="AX122" s="659"/>
    </row>
    <row r="123" spans="1:50" ht="24.75" customHeight="1" x14ac:dyDescent="0.2">
      <c r="A123" s="1062"/>
      <c r="B123" s="1063"/>
      <c r="C123" s="1063"/>
      <c r="D123" s="1063"/>
      <c r="E123" s="1063"/>
      <c r="F123" s="1064"/>
      <c r="G123" s="679"/>
      <c r="H123" s="680"/>
      <c r="I123" s="680"/>
      <c r="J123" s="680"/>
      <c r="K123" s="681"/>
      <c r="L123" s="673"/>
      <c r="M123" s="674"/>
      <c r="N123" s="674"/>
      <c r="O123" s="674"/>
      <c r="P123" s="674"/>
      <c r="Q123" s="674"/>
      <c r="R123" s="674"/>
      <c r="S123" s="674"/>
      <c r="T123" s="674"/>
      <c r="U123" s="674"/>
      <c r="V123" s="674"/>
      <c r="W123" s="674"/>
      <c r="X123" s="675"/>
      <c r="Y123" s="391"/>
      <c r="Z123" s="392"/>
      <c r="AA123" s="392"/>
      <c r="AB123" s="820"/>
      <c r="AC123" s="679"/>
      <c r="AD123" s="680"/>
      <c r="AE123" s="680"/>
      <c r="AF123" s="680"/>
      <c r="AG123" s="681"/>
      <c r="AH123" s="673"/>
      <c r="AI123" s="674"/>
      <c r="AJ123" s="674"/>
      <c r="AK123" s="674"/>
      <c r="AL123" s="674"/>
      <c r="AM123" s="674"/>
      <c r="AN123" s="674"/>
      <c r="AO123" s="674"/>
      <c r="AP123" s="674"/>
      <c r="AQ123" s="674"/>
      <c r="AR123" s="674"/>
      <c r="AS123" s="674"/>
      <c r="AT123" s="675"/>
      <c r="AU123" s="391"/>
      <c r="AV123" s="392"/>
      <c r="AW123" s="392"/>
      <c r="AX123" s="393"/>
    </row>
    <row r="124" spans="1:50" ht="24.75" customHeight="1" x14ac:dyDescent="0.2">
      <c r="A124" s="1062"/>
      <c r="B124" s="1063"/>
      <c r="C124" s="1063"/>
      <c r="D124" s="1063"/>
      <c r="E124" s="1063"/>
      <c r="F124" s="106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2">
      <c r="A125" s="1062"/>
      <c r="B125" s="1063"/>
      <c r="C125" s="1063"/>
      <c r="D125" s="1063"/>
      <c r="E125" s="1063"/>
      <c r="F125" s="106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2">
      <c r="A126" s="1062"/>
      <c r="B126" s="1063"/>
      <c r="C126" s="1063"/>
      <c r="D126" s="1063"/>
      <c r="E126" s="1063"/>
      <c r="F126" s="106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2">
      <c r="A127" s="1062"/>
      <c r="B127" s="1063"/>
      <c r="C127" s="1063"/>
      <c r="D127" s="1063"/>
      <c r="E127" s="1063"/>
      <c r="F127" s="106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2">
      <c r="A128" s="1062"/>
      <c r="B128" s="1063"/>
      <c r="C128" s="1063"/>
      <c r="D128" s="1063"/>
      <c r="E128" s="1063"/>
      <c r="F128" s="106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2">
      <c r="A129" s="1062"/>
      <c r="B129" s="1063"/>
      <c r="C129" s="1063"/>
      <c r="D129" s="1063"/>
      <c r="E129" s="1063"/>
      <c r="F129" s="106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2">
      <c r="A130" s="1062"/>
      <c r="B130" s="1063"/>
      <c r="C130" s="1063"/>
      <c r="D130" s="1063"/>
      <c r="E130" s="1063"/>
      <c r="F130" s="106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2">
      <c r="A131" s="1062"/>
      <c r="B131" s="1063"/>
      <c r="C131" s="1063"/>
      <c r="D131" s="1063"/>
      <c r="E131" s="1063"/>
      <c r="F131" s="106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2">
      <c r="A132" s="1062"/>
      <c r="B132" s="1063"/>
      <c r="C132" s="1063"/>
      <c r="D132" s="1063"/>
      <c r="E132" s="1063"/>
      <c r="F132" s="106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5">
      <c r="A133" s="1062"/>
      <c r="B133" s="1063"/>
      <c r="C133" s="1063"/>
      <c r="D133" s="1063"/>
      <c r="E133" s="1063"/>
      <c r="F133" s="1064"/>
      <c r="G133" s="841" t="s">
        <v>20</v>
      </c>
      <c r="H133" s="842"/>
      <c r="I133" s="842"/>
      <c r="J133" s="842"/>
      <c r="K133" s="842"/>
      <c r="L133" s="843"/>
      <c r="M133" s="844"/>
      <c r="N133" s="844"/>
      <c r="O133" s="844"/>
      <c r="P133" s="844"/>
      <c r="Q133" s="844"/>
      <c r="R133" s="844"/>
      <c r="S133" s="844"/>
      <c r="T133" s="844"/>
      <c r="U133" s="844"/>
      <c r="V133" s="844"/>
      <c r="W133" s="844"/>
      <c r="X133" s="845"/>
      <c r="Y133" s="846">
        <f>SUM(Y123:AB132)</f>
        <v>0</v>
      </c>
      <c r="Z133" s="847"/>
      <c r="AA133" s="847"/>
      <c r="AB133" s="848"/>
      <c r="AC133" s="841" t="s">
        <v>20</v>
      </c>
      <c r="AD133" s="842"/>
      <c r="AE133" s="842"/>
      <c r="AF133" s="842"/>
      <c r="AG133" s="842"/>
      <c r="AH133" s="843"/>
      <c r="AI133" s="844"/>
      <c r="AJ133" s="844"/>
      <c r="AK133" s="844"/>
      <c r="AL133" s="844"/>
      <c r="AM133" s="844"/>
      <c r="AN133" s="844"/>
      <c r="AO133" s="844"/>
      <c r="AP133" s="844"/>
      <c r="AQ133" s="844"/>
      <c r="AR133" s="844"/>
      <c r="AS133" s="844"/>
      <c r="AT133" s="845"/>
      <c r="AU133" s="846">
        <f>SUM(AU123:AX132)</f>
        <v>0</v>
      </c>
      <c r="AV133" s="847"/>
      <c r="AW133" s="847"/>
      <c r="AX133" s="849"/>
    </row>
    <row r="134" spans="1:50" ht="30" customHeight="1" x14ac:dyDescent="0.2">
      <c r="A134" s="1062"/>
      <c r="B134" s="1063"/>
      <c r="C134" s="1063"/>
      <c r="D134" s="1063"/>
      <c r="E134" s="1063"/>
      <c r="F134" s="1064"/>
      <c r="G134" s="599" t="s">
        <v>283</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284</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8"/>
    </row>
    <row r="135" spans="1:50" ht="24.75" customHeight="1" x14ac:dyDescent="0.2">
      <c r="A135" s="1062"/>
      <c r="B135" s="1063"/>
      <c r="C135" s="1063"/>
      <c r="D135" s="1063"/>
      <c r="E135" s="1063"/>
      <c r="F135" s="1064"/>
      <c r="G135" s="830" t="s">
        <v>17</v>
      </c>
      <c r="H135" s="677"/>
      <c r="I135" s="677"/>
      <c r="J135" s="677"/>
      <c r="K135" s="677"/>
      <c r="L135" s="676" t="s">
        <v>18</v>
      </c>
      <c r="M135" s="677"/>
      <c r="N135" s="677"/>
      <c r="O135" s="677"/>
      <c r="P135" s="677"/>
      <c r="Q135" s="677"/>
      <c r="R135" s="677"/>
      <c r="S135" s="677"/>
      <c r="T135" s="677"/>
      <c r="U135" s="677"/>
      <c r="V135" s="677"/>
      <c r="W135" s="677"/>
      <c r="X135" s="678"/>
      <c r="Y135" s="657" t="s">
        <v>19</v>
      </c>
      <c r="Z135" s="658"/>
      <c r="AA135" s="658"/>
      <c r="AB135" s="813"/>
      <c r="AC135" s="830" t="s">
        <v>17</v>
      </c>
      <c r="AD135" s="677"/>
      <c r="AE135" s="677"/>
      <c r="AF135" s="677"/>
      <c r="AG135" s="677"/>
      <c r="AH135" s="676" t="s">
        <v>18</v>
      </c>
      <c r="AI135" s="677"/>
      <c r="AJ135" s="677"/>
      <c r="AK135" s="677"/>
      <c r="AL135" s="677"/>
      <c r="AM135" s="677"/>
      <c r="AN135" s="677"/>
      <c r="AO135" s="677"/>
      <c r="AP135" s="677"/>
      <c r="AQ135" s="677"/>
      <c r="AR135" s="677"/>
      <c r="AS135" s="677"/>
      <c r="AT135" s="678"/>
      <c r="AU135" s="657" t="s">
        <v>19</v>
      </c>
      <c r="AV135" s="658"/>
      <c r="AW135" s="658"/>
      <c r="AX135" s="659"/>
    </row>
    <row r="136" spans="1:50" ht="24.75" customHeight="1" x14ac:dyDescent="0.2">
      <c r="A136" s="1062"/>
      <c r="B136" s="1063"/>
      <c r="C136" s="1063"/>
      <c r="D136" s="1063"/>
      <c r="E136" s="1063"/>
      <c r="F136" s="1064"/>
      <c r="G136" s="679"/>
      <c r="H136" s="680"/>
      <c r="I136" s="680"/>
      <c r="J136" s="680"/>
      <c r="K136" s="681"/>
      <c r="L136" s="673"/>
      <c r="M136" s="674"/>
      <c r="N136" s="674"/>
      <c r="O136" s="674"/>
      <c r="P136" s="674"/>
      <c r="Q136" s="674"/>
      <c r="R136" s="674"/>
      <c r="S136" s="674"/>
      <c r="T136" s="674"/>
      <c r="U136" s="674"/>
      <c r="V136" s="674"/>
      <c r="W136" s="674"/>
      <c r="X136" s="675"/>
      <c r="Y136" s="391"/>
      <c r="Z136" s="392"/>
      <c r="AA136" s="392"/>
      <c r="AB136" s="820"/>
      <c r="AC136" s="679"/>
      <c r="AD136" s="680"/>
      <c r="AE136" s="680"/>
      <c r="AF136" s="680"/>
      <c r="AG136" s="681"/>
      <c r="AH136" s="673"/>
      <c r="AI136" s="674"/>
      <c r="AJ136" s="674"/>
      <c r="AK136" s="674"/>
      <c r="AL136" s="674"/>
      <c r="AM136" s="674"/>
      <c r="AN136" s="674"/>
      <c r="AO136" s="674"/>
      <c r="AP136" s="674"/>
      <c r="AQ136" s="674"/>
      <c r="AR136" s="674"/>
      <c r="AS136" s="674"/>
      <c r="AT136" s="675"/>
      <c r="AU136" s="391"/>
      <c r="AV136" s="392"/>
      <c r="AW136" s="392"/>
      <c r="AX136" s="393"/>
    </row>
    <row r="137" spans="1:50" ht="24.75" customHeight="1" x14ac:dyDescent="0.2">
      <c r="A137" s="1062"/>
      <c r="B137" s="1063"/>
      <c r="C137" s="1063"/>
      <c r="D137" s="1063"/>
      <c r="E137" s="1063"/>
      <c r="F137" s="106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2">
      <c r="A138" s="1062"/>
      <c r="B138" s="1063"/>
      <c r="C138" s="1063"/>
      <c r="D138" s="1063"/>
      <c r="E138" s="1063"/>
      <c r="F138" s="106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2">
      <c r="A139" s="1062"/>
      <c r="B139" s="1063"/>
      <c r="C139" s="1063"/>
      <c r="D139" s="1063"/>
      <c r="E139" s="1063"/>
      <c r="F139" s="106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2">
      <c r="A140" s="1062"/>
      <c r="B140" s="1063"/>
      <c r="C140" s="1063"/>
      <c r="D140" s="1063"/>
      <c r="E140" s="1063"/>
      <c r="F140" s="106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2">
      <c r="A141" s="1062"/>
      <c r="B141" s="1063"/>
      <c r="C141" s="1063"/>
      <c r="D141" s="1063"/>
      <c r="E141" s="1063"/>
      <c r="F141" s="106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2">
      <c r="A142" s="1062"/>
      <c r="B142" s="1063"/>
      <c r="C142" s="1063"/>
      <c r="D142" s="1063"/>
      <c r="E142" s="1063"/>
      <c r="F142" s="106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2">
      <c r="A143" s="1062"/>
      <c r="B143" s="1063"/>
      <c r="C143" s="1063"/>
      <c r="D143" s="1063"/>
      <c r="E143" s="1063"/>
      <c r="F143" s="106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2">
      <c r="A144" s="1062"/>
      <c r="B144" s="1063"/>
      <c r="C144" s="1063"/>
      <c r="D144" s="1063"/>
      <c r="E144" s="1063"/>
      <c r="F144" s="106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2">
      <c r="A145" s="1062"/>
      <c r="B145" s="1063"/>
      <c r="C145" s="1063"/>
      <c r="D145" s="1063"/>
      <c r="E145" s="1063"/>
      <c r="F145" s="106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5">
      <c r="A146" s="1062"/>
      <c r="B146" s="1063"/>
      <c r="C146" s="1063"/>
      <c r="D146" s="1063"/>
      <c r="E146" s="1063"/>
      <c r="F146" s="1064"/>
      <c r="G146" s="841" t="s">
        <v>20</v>
      </c>
      <c r="H146" s="842"/>
      <c r="I146" s="842"/>
      <c r="J146" s="842"/>
      <c r="K146" s="842"/>
      <c r="L146" s="843"/>
      <c r="M146" s="844"/>
      <c r="N146" s="844"/>
      <c r="O146" s="844"/>
      <c r="P146" s="844"/>
      <c r="Q146" s="844"/>
      <c r="R146" s="844"/>
      <c r="S146" s="844"/>
      <c r="T146" s="844"/>
      <c r="U146" s="844"/>
      <c r="V146" s="844"/>
      <c r="W146" s="844"/>
      <c r="X146" s="845"/>
      <c r="Y146" s="846">
        <f>SUM(Y136:AB145)</f>
        <v>0</v>
      </c>
      <c r="Z146" s="847"/>
      <c r="AA146" s="847"/>
      <c r="AB146" s="848"/>
      <c r="AC146" s="841" t="s">
        <v>20</v>
      </c>
      <c r="AD146" s="842"/>
      <c r="AE146" s="842"/>
      <c r="AF146" s="842"/>
      <c r="AG146" s="842"/>
      <c r="AH146" s="843"/>
      <c r="AI146" s="844"/>
      <c r="AJ146" s="844"/>
      <c r="AK146" s="844"/>
      <c r="AL146" s="844"/>
      <c r="AM146" s="844"/>
      <c r="AN146" s="844"/>
      <c r="AO146" s="844"/>
      <c r="AP146" s="844"/>
      <c r="AQ146" s="844"/>
      <c r="AR146" s="844"/>
      <c r="AS146" s="844"/>
      <c r="AT146" s="845"/>
      <c r="AU146" s="846">
        <f>SUM(AU136:AX145)</f>
        <v>0</v>
      </c>
      <c r="AV146" s="847"/>
      <c r="AW146" s="847"/>
      <c r="AX146" s="849"/>
    </row>
    <row r="147" spans="1:50" ht="30" customHeight="1" x14ac:dyDescent="0.2">
      <c r="A147" s="1062"/>
      <c r="B147" s="1063"/>
      <c r="C147" s="1063"/>
      <c r="D147" s="1063"/>
      <c r="E147" s="1063"/>
      <c r="F147" s="1064"/>
      <c r="G147" s="599" t="s">
        <v>285</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8"/>
    </row>
    <row r="148" spans="1:50" ht="24.75" customHeight="1" x14ac:dyDescent="0.2">
      <c r="A148" s="1062"/>
      <c r="B148" s="1063"/>
      <c r="C148" s="1063"/>
      <c r="D148" s="1063"/>
      <c r="E148" s="1063"/>
      <c r="F148" s="1064"/>
      <c r="G148" s="830" t="s">
        <v>17</v>
      </c>
      <c r="H148" s="677"/>
      <c r="I148" s="677"/>
      <c r="J148" s="677"/>
      <c r="K148" s="677"/>
      <c r="L148" s="676" t="s">
        <v>18</v>
      </c>
      <c r="M148" s="677"/>
      <c r="N148" s="677"/>
      <c r="O148" s="677"/>
      <c r="P148" s="677"/>
      <c r="Q148" s="677"/>
      <c r="R148" s="677"/>
      <c r="S148" s="677"/>
      <c r="T148" s="677"/>
      <c r="U148" s="677"/>
      <c r="V148" s="677"/>
      <c r="W148" s="677"/>
      <c r="X148" s="678"/>
      <c r="Y148" s="657" t="s">
        <v>19</v>
      </c>
      <c r="Z148" s="658"/>
      <c r="AA148" s="658"/>
      <c r="AB148" s="813"/>
      <c r="AC148" s="830" t="s">
        <v>17</v>
      </c>
      <c r="AD148" s="677"/>
      <c r="AE148" s="677"/>
      <c r="AF148" s="677"/>
      <c r="AG148" s="677"/>
      <c r="AH148" s="676" t="s">
        <v>18</v>
      </c>
      <c r="AI148" s="677"/>
      <c r="AJ148" s="677"/>
      <c r="AK148" s="677"/>
      <c r="AL148" s="677"/>
      <c r="AM148" s="677"/>
      <c r="AN148" s="677"/>
      <c r="AO148" s="677"/>
      <c r="AP148" s="677"/>
      <c r="AQ148" s="677"/>
      <c r="AR148" s="677"/>
      <c r="AS148" s="677"/>
      <c r="AT148" s="678"/>
      <c r="AU148" s="657" t="s">
        <v>19</v>
      </c>
      <c r="AV148" s="658"/>
      <c r="AW148" s="658"/>
      <c r="AX148" s="659"/>
    </row>
    <row r="149" spans="1:50" ht="24.75" customHeight="1" x14ac:dyDescent="0.2">
      <c r="A149" s="1062"/>
      <c r="B149" s="1063"/>
      <c r="C149" s="1063"/>
      <c r="D149" s="1063"/>
      <c r="E149" s="1063"/>
      <c r="F149" s="1064"/>
      <c r="G149" s="679"/>
      <c r="H149" s="680"/>
      <c r="I149" s="680"/>
      <c r="J149" s="680"/>
      <c r="K149" s="681"/>
      <c r="L149" s="673"/>
      <c r="M149" s="674"/>
      <c r="N149" s="674"/>
      <c r="O149" s="674"/>
      <c r="P149" s="674"/>
      <c r="Q149" s="674"/>
      <c r="R149" s="674"/>
      <c r="S149" s="674"/>
      <c r="T149" s="674"/>
      <c r="U149" s="674"/>
      <c r="V149" s="674"/>
      <c r="W149" s="674"/>
      <c r="X149" s="675"/>
      <c r="Y149" s="391"/>
      <c r="Z149" s="392"/>
      <c r="AA149" s="392"/>
      <c r="AB149" s="820"/>
      <c r="AC149" s="679"/>
      <c r="AD149" s="680"/>
      <c r="AE149" s="680"/>
      <c r="AF149" s="680"/>
      <c r="AG149" s="681"/>
      <c r="AH149" s="673"/>
      <c r="AI149" s="674"/>
      <c r="AJ149" s="674"/>
      <c r="AK149" s="674"/>
      <c r="AL149" s="674"/>
      <c r="AM149" s="674"/>
      <c r="AN149" s="674"/>
      <c r="AO149" s="674"/>
      <c r="AP149" s="674"/>
      <c r="AQ149" s="674"/>
      <c r="AR149" s="674"/>
      <c r="AS149" s="674"/>
      <c r="AT149" s="675"/>
      <c r="AU149" s="391"/>
      <c r="AV149" s="392"/>
      <c r="AW149" s="392"/>
      <c r="AX149" s="393"/>
    </row>
    <row r="150" spans="1:50" ht="24.75" customHeight="1" x14ac:dyDescent="0.2">
      <c r="A150" s="1062"/>
      <c r="B150" s="1063"/>
      <c r="C150" s="1063"/>
      <c r="D150" s="1063"/>
      <c r="E150" s="1063"/>
      <c r="F150" s="106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2">
      <c r="A151" s="1062"/>
      <c r="B151" s="1063"/>
      <c r="C151" s="1063"/>
      <c r="D151" s="1063"/>
      <c r="E151" s="1063"/>
      <c r="F151" s="106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2">
      <c r="A152" s="1062"/>
      <c r="B152" s="1063"/>
      <c r="C152" s="1063"/>
      <c r="D152" s="1063"/>
      <c r="E152" s="1063"/>
      <c r="F152" s="106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2">
      <c r="A153" s="1062"/>
      <c r="B153" s="1063"/>
      <c r="C153" s="1063"/>
      <c r="D153" s="1063"/>
      <c r="E153" s="1063"/>
      <c r="F153" s="106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2">
      <c r="A154" s="1062"/>
      <c r="B154" s="1063"/>
      <c r="C154" s="1063"/>
      <c r="D154" s="1063"/>
      <c r="E154" s="1063"/>
      <c r="F154" s="106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2">
      <c r="A155" s="1062"/>
      <c r="B155" s="1063"/>
      <c r="C155" s="1063"/>
      <c r="D155" s="1063"/>
      <c r="E155" s="1063"/>
      <c r="F155" s="106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2">
      <c r="A156" s="1062"/>
      <c r="B156" s="1063"/>
      <c r="C156" s="1063"/>
      <c r="D156" s="1063"/>
      <c r="E156" s="1063"/>
      <c r="F156" s="106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2">
      <c r="A157" s="1062"/>
      <c r="B157" s="1063"/>
      <c r="C157" s="1063"/>
      <c r="D157" s="1063"/>
      <c r="E157" s="1063"/>
      <c r="F157" s="106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2">
      <c r="A158" s="1062"/>
      <c r="B158" s="1063"/>
      <c r="C158" s="1063"/>
      <c r="D158" s="1063"/>
      <c r="E158" s="1063"/>
      <c r="F158" s="106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5">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5"/>
    <row r="161" spans="1:50" ht="30" customHeight="1" x14ac:dyDescent="0.2">
      <c r="A161" s="1068" t="s">
        <v>28</v>
      </c>
      <c r="B161" s="1069"/>
      <c r="C161" s="1069"/>
      <c r="D161" s="1069"/>
      <c r="E161" s="1069"/>
      <c r="F161" s="1070"/>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286</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8"/>
    </row>
    <row r="162" spans="1:50" ht="24.75" customHeight="1" x14ac:dyDescent="0.2">
      <c r="A162" s="1062"/>
      <c r="B162" s="1063"/>
      <c r="C162" s="1063"/>
      <c r="D162" s="1063"/>
      <c r="E162" s="1063"/>
      <c r="F162" s="1064"/>
      <c r="G162" s="830" t="s">
        <v>17</v>
      </c>
      <c r="H162" s="677"/>
      <c r="I162" s="677"/>
      <c r="J162" s="677"/>
      <c r="K162" s="677"/>
      <c r="L162" s="676" t="s">
        <v>18</v>
      </c>
      <c r="M162" s="677"/>
      <c r="N162" s="677"/>
      <c r="O162" s="677"/>
      <c r="P162" s="677"/>
      <c r="Q162" s="677"/>
      <c r="R162" s="677"/>
      <c r="S162" s="677"/>
      <c r="T162" s="677"/>
      <c r="U162" s="677"/>
      <c r="V162" s="677"/>
      <c r="W162" s="677"/>
      <c r="X162" s="678"/>
      <c r="Y162" s="657" t="s">
        <v>19</v>
      </c>
      <c r="Z162" s="658"/>
      <c r="AA162" s="658"/>
      <c r="AB162" s="813"/>
      <c r="AC162" s="830" t="s">
        <v>17</v>
      </c>
      <c r="AD162" s="677"/>
      <c r="AE162" s="677"/>
      <c r="AF162" s="677"/>
      <c r="AG162" s="677"/>
      <c r="AH162" s="676" t="s">
        <v>18</v>
      </c>
      <c r="AI162" s="677"/>
      <c r="AJ162" s="677"/>
      <c r="AK162" s="677"/>
      <c r="AL162" s="677"/>
      <c r="AM162" s="677"/>
      <c r="AN162" s="677"/>
      <c r="AO162" s="677"/>
      <c r="AP162" s="677"/>
      <c r="AQ162" s="677"/>
      <c r="AR162" s="677"/>
      <c r="AS162" s="677"/>
      <c r="AT162" s="678"/>
      <c r="AU162" s="657" t="s">
        <v>19</v>
      </c>
      <c r="AV162" s="658"/>
      <c r="AW162" s="658"/>
      <c r="AX162" s="659"/>
    </row>
    <row r="163" spans="1:50" ht="24.75" customHeight="1" x14ac:dyDescent="0.2">
      <c r="A163" s="1062"/>
      <c r="B163" s="1063"/>
      <c r="C163" s="1063"/>
      <c r="D163" s="1063"/>
      <c r="E163" s="1063"/>
      <c r="F163" s="1064"/>
      <c r="G163" s="679"/>
      <c r="H163" s="680"/>
      <c r="I163" s="680"/>
      <c r="J163" s="680"/>
      <c r="K163" s="681"/>
      <c r="L163" s="673"/>
      <c r="M163" s="674"/>
      <c r="N163" s="674"/>
      <c r="O163" s="674"/>
      <c r="P163" s="674"/>
      <c r="Q163" s="674"/>
      <c r="R163" s="674"/>
      <c r="S163" s="674"/>
      <c r="T163" s="674"/>
      <c r="U163" s="674"/>
      <c r="V163" s="674"/>
      <c r="W163" s="674"/>
      <c r="X163" s="675"/>
      <c r="Y163" s="391"/>
      <c r="Z163" s="392"/>
      <c r="AA163" s="392"/>
      <c r="AB163" s="820"/>
      <c r="AC163" s="679"/>
      <c r="AD163" s="680"/>
      <c r="AE163" s="680"/>
      <c r="AF163" s="680"/>
      <c r="AG163" s="681"/>
      <c r="AH163" s="673"/>
      <c r="AI163" s="674"/>
      <c r="AJ163" s="674"/>
      <c r="AK163" s="674"/>
      <c r="AL163" s="674"/>
      <c r="AM163" s="674"/>
      <c r="AN163" s="674"/>
      <c r="AO163" s="674"/>
      <c r="AP163" s="674"/>
      <c r="AQ163" s="674"/>
      <c r="AR163" s="674"/>
      <c r="AS163" s="674"/>
      <c r="AT163" s="675"/>
      <c r="AU163" s="391"/>
      <c r="AV163" s="392"/>
      <c r="AW163" s="392"/>
      <c r="AX163" s="393"/>
    </row>
    <row r="164" spans="1:50" ht="24.75" customHeight="1" x14ac:dyDescent="0.2">
      <c r="A164" s="1062"/>
      <c r="B164" s="1063"/>
      <c r="C164" s="1063"/>
      <c r="D164" s="1063"/>
      <c r="E164" s="1063"/>
      <c r="F164" s="106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2">
      <c r="A165" s="1062"/>
      <c r="B165" s="1063"/>
      <c r="C165" s="1063"/>
      <c r="D165" s="1063"/>
      <c r="E165" s="1063"/>
      <c r="F165" s="106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2">
      <c r="A166" s="1062"/>
      <c r="B166" s="1063"/>
      <c r="C166" s="1063"/>
      <c r="D166" s="1063"/>
      <c r="E166" s="1063"/>
      <c r="F166" s="106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2">
      <c r="A167" s="1062"/>
      <c r="B167" s="1063"/>
      <c r="C167" s="1063"/>
      <c r="D167" s="1063"/>
      <c r="E167" s="1063"/>
      <c r="F167" s="106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2">
      <c r="A168" s="1062"/>
      <c r="B168" s="1063"/>
      <c r="C168" s="1063"/>
      <c r="D168" s="1063"/>
      <c r="E168" s="1063"/>
      <c r="F168" s="106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2">
      <c r="A169" s="1062"/>
      <c r="B169" s="1063"/>
      <c r="C169" s="1063"/>
      <c r="D169" s="1063"/>
      <c r="E169" s="1063"/>
      <c r="F169" s="106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2">
      <c r="A170" s="1062"/>
      <c r="B170" s="1063"/>
      <c r="C170" s="1063"/>
      <c r="D170" s="1063"/>
      <c r="E170" s="1063"/>
      <c r="F170" s="106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2">
      <c r="A171" s="1062"/>
      <c r="B171" s="1063"/>
      <c r="C171" s="1063"/>
      <c r="D171" s="1063"/>
      <c r="E171" s="1063"/>
      <c r="F171" s="106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2">
      <c r="A172" s="1062"/>
      <c r="B172" s="1063"/>
      <c r="C172" s="1063"/>
      <c r="D172" s="1063"/>
      <c r="E172" s="1063"/>
      <c r="F172" s="106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5">
      <c r="A173" s="1062"/>
      <c r="B173" s="1063"/>
      <c r="C173" s="1063"/>
      <c r="D173" s="1063"/>
      <c r="E173" s="1063"/>
      <c r="F173" s="1064"/>
      <c r="G173" s="841" t="s">
        <v>20</v>
      </c>
      <c r="H173" s="842"/>
      <c r="I173" s="842"/>
      <c r="J173" s="842"/>
      <c r="K173" s="842"/>
      <c r="L173" s="843"/>
      <c r="M173" s="844"/>
      <c r="N173" s="844"/>
      <c r="O173" s="844"/>
      <c r="P173" s="844"/>
      <c r="Q173" s="844"/>
      <c r="R173" s="844"/>
      <c r="S173" s="844"/>
      <c r="T173" s="844"/>
      <c r="U173" s="844"/>
      <c r="V173" s="844"/>
      <c r="W173" s="844"/>
      <c r="X173" s="845"/>
      <c r="Y173" s="846">
        <f>SUM(Y163:AB172)</f>
        <v>0</v>
      </c>
      <c r="Z173" s="847"/>
      <c r="AA173" s="847"/>
      <c r="AB173" s="848"/>
      <c r="AC173" s="841" t="s">
        <v>20</v>
      </c>
      <c r="AD173" s="842"/>
      <c r="AE173" s="842"/>
      <c r="AF173" s="842"/>
      <c r="AG173" s="842"/>
      <c r="AH173" s="843"/>
      <c r="AI173" s="844"/>
      <c r="AJ173" s="844"/>
      <c r="AK173" s="844"/>
      <c r="AL173" s="844"/>
      <c r="AM173" s="844"/>
      <c r="AN173" s="844"/>
      <c r="AO173" s="844"/>
      <c r="AP173" s="844"/>
      <c r="AQ173" s="844"/>
      <c r="AR173" s="844"/>
      <c r="AS173" s="844"/>
      <c r="AT173" s="845"/>
      <c r="AU173" s="846">
        <f>SUM(AU163:AX172)</f>
        <v>0</v>
      </c>
      <c r="AV173" s="847"/>
      <c r="AW173" s="847"/>
      <c r="AX173" s="849"/>
    </row>
    <row r="174" spans="1:50" ht="30" customHeight="1" x14ac:dyDescent="0.2">
      <c r="A174" s="1062"/>
      <c r="B174" s="1063"/>
      <c r="C174" s="1063"/>
      <c r="D174" s="1063"/>
      <c r="E174" s="1063"/>
      <c r="F174" s="1064"/>
      <c r="G174" s="599" t="s">
        <v>287</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288</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8"/>
    </row>
    <row r="175" spans="1:50" ht="25.5" customHeight="1" x14ac:dyDescent="0.2">
      <c r="A175" s="1062"/>
      <c r="B175" s="1063"/>
      <c r="C175" s="1063"/>
      <c r="D175" s="1063"/>
      <c r="E175" s="1063"/>
      <c r="F175" s="1064"/>
      <c r="G175" s="830" t="s">
        <v>17</v>
      </c>
      <c r="H175" s="677"/>
      <c r="I175" s="677"/>
      <c r="J175" s="677"/>
      <c r="K175" s="677"/>
      <c r="L175" s="676" t="s">
        <v>18</v>
      </c>
      <c r="M175" s="677"/>
      <c r="N175" s="677"/>
      <c r="O175" s="677"/>
      <c r="P175" s="677"/>
      <c r="Q175" s="677"/>
      <c r="R175" s="677"/>
      <c r="S175" s="677"/>
      <c r="T175" s="677"/>
      <c r="U175" s="677"/>
      <c r="V175" s="677"/>
      <c r="W175" s="677"/>
      <c r="X175" s="678"/>
      <c r="Y175" s="657" t="s">
        <v>19</v>
      </c>
      <c r="Z175" s="658"/>
      <c r="AA175" s="658"/>
      <c r="AB175" s="813"/>
      <c r="AC175" s="830" t="s">
        <v>17</v>
      </c>
      <c r="AD175" s="677"/>
      <c r="AE175" s="677"/>
      <c r="AF175" s="677"/>
      <c r="AG175" s="677"/>
      <c r="AH175" s="676" t="s">
        <v>18</v>
      </c>
      <c r="AI175" s="677"/>
      <c r="AJ175" s="677"/>
      <c r="AK175" s="677"/>
      <c r="AL175" s="677"/>
      <c r="AM175" s="677"/>
      <c r="AN175" s="677"/>
      <c r="AO175" s="677"/>
      <c r="AP175" s="677"/>
      <c r="AQ175" s="677"/>
      <c r="AR175" s="677"/>
      <c r="AS175" s="677"/>
      <c r="AT175" s="678"/>
      <c r="AU175" s="657" t="s">
        <v>19</v>
      </c>
      <c r="AV175" s="658"/>
      <c r="AW175" s="658"/>
      <c r="AX175" s="659"/>
    </row>
    <row r="176" spans="1:50" ht="24.75" customHeight="1" x14ac:dyDescent="0.2">
      <c r="A176" s="1062"/>
      <c r="B176" s="1063"/>
      <c r="C176" s="1063"/>
      <c r="D176" s="1063"/>
      <c r="E176" s="1063"/>
      <c r="F176" s="1064"/>
      <c r="G176" s="679"/>
      <c r="H176" s="680"/>
      <c r="I176" s="680"/>
      <c r="J176" s="680"/>
      <c r="K176" s="681"/>
      <c r="L176" s="673"/>
      <c r="M176" s="674"/>
      <c r="N176" s="674"/>
      <c r="O176" s="674"/>
      <c r="P176" s="674"/>
      <c r="Q176" s="674"/>
      <c r="R176" s="674"/>
      <c r="S176" s="674"/>
      <c r="T176" s="674"/>
      <c r="U176" s="674"/>
      <c r="V176" s="674"/>
      <c r="W176" s="674"/>
      <c r="X176" s="675"/>
      <c r="Y176" s="391"/>
      <c r="Z176" s="392"/>
      <c r="AA176" s="392"/>
      <c r="AB176" s="820"/>
      <c r="AC176" s="679"/>
      <c r="AD176" s="680"/>
      <c r="AE176" s="680"/>
      <c r="AF176" s="680"/>
      <c r="AG176" s="681"/>
      <c r="AH176" s="673"/>
      <c r="AI176" s="674"/>
      <c r="AJ176" s="674"/>
      <c r="AK176" s="674"/>
      <c r="AL176" s="674"/>
      <c r="AM176" s="674"/>
      <c r="AN176" s="674"/>
      <c r="AO176" s="674"/>
      <c r="AP176" s="674"/>
      <c r="AQ176" s="674"/>
      <c r="AR176" s="674"/>
      <c r="AS176" s="674"/>
      <c r="AT176" s="675"/>
      <c r="AU176" s="391"/>
      <c r="AV176" s="392"/>
      <c r="AW176" s="392"/>
      <c r="AX176" s="393"/>
    </row>
    <row r="177" spans="1:50" ht="24.75" customHeight="1" x14ac:dyDescent="0.2">
      <c r="A177" s="1062"/>
      <c r="B177" s="1063"/>
      <c r="C177" s="1063"/>
      <c r="D177" s="1063"/>
      <c r="E177" s="1063"/>
      <c r="F177" s="106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2">
      <c r="A178" s="1062"/>
      <c r="B178" s="1063"/>
      <c r="C178" s="1063"/>
      <c r="D178" s="1063"/>
      <c r="E178" s="1063"/>
      <c r="F178" s="106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2">
      <c r="A179" s="1062"/>
      <c r="B179" s="1063"/>
      <c r="C179" s="1063"/>
      <c r="D179" s="1063"/>
      <c r="E179" s="1063"/>
      <c r="F179" s="106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2">
      <c r="A180" s="1062"/>
      <c r="B180" s="1063"/>
      <c r="C180" s="1063"/>
      <c r="D180" s="1063"/>
      <c r="E180" s="1063"/>
      <c r="F180" s="106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2">
      <c r="A181" s="1062"/>
      <c r="B181" s="1063"/>
      <c r="C181" s="1063"/>
      <c r="D181" s="1063"/>
      <c r="E181" s="1063"/>
      <c r="F181" s="106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2">
      <c r="A182" s="1062"/>
      <c r="B182" s="1063"/>
      <c r="C182" s="1063"/>
      <c r="D182" s="1063"/>
      <c r="E182" s="1063"/>
      <c r="F182" s="106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2">
      <c r="A183" s="1062"/>
      <c r="B183" s="1063"/>
      <c r="C183" s="1063"/>
      <c r="D183" s="1063"/>
      <c r="E183" s="1063"/>
      <c r="F183" s="106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2">
      <c r="A184" s="1062"/>
      <c r="B184" s="1063"/>
      <c r="C184" s="1063"/>
      <c r="D184" s="1063"/>
      <c r="E184" s="1063"/>
      <c r="F184" s="106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2">
      <c r="A185" s="1062"/>
      <c r="B185" s="1063"/>
      <c r="C185" s="1063"/>
      <c r="D185" s="1063"/>
      <c r="E185" s="1063"/>
      <c r="F185" s="106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5">
      <c r="A186" s="1062"/>
      <c r="B186" s="1063"/>
      <c r="C186" s="1063"/>
      <c r="D186" s="1063"/>
      <c r="E186" s="1063"/>
      <c r="F186" s="1064"/>
      <c r="G186" s="841" t="s">
        <v>20</v>
      </c>
      <c r="H186" s="842"/>
      <c r="I186" s="842"/>
      <c r="J186" s="842"/>
      <c r="K186" s="842"/>
      <c r="L186" s="843"/>
      <c r="M186" s="844"/>
      <c r="N186" s="844"/>
      <c r="O186" s="844"/>
      <c r="P186" s="844"/>
      <c r="Q186" s="844"/>
      <c r="R186" s="844"/>
      <c r="S186" s="844"/>
      <c r="T186" s="844"/>
      <c r="U186" s="844"/>
      <c r="V186" s="844"/>
      <c r="W186" s="844"/>
      <c r="X186" s="845"/>
      <c r="Y186" s="846">
        <f>SUM(Y176:AB185)</f>
        <v>0</v>
      </c>
      <c r="Z186" s="847"/>
      <c r="AA186" s="847"/>
      <c r="AB186" s="848"/>
      <c r="AC186" s="841" t="s">
        <v>20</v>
      </c>
      <c r="AD186" s="842"/>
      <c r="AE186" s="842"/>
      <c r="AF186" s="842"/>
      <c r="AG186" s="842"/>
      <c r="AH186" s="843"/>
      <c r="AI186" s="844"/>
      <c r="AJ186" s="844"/>
      <c r="AK186" s="844"/>
      <c r="AL186" s="844"/>
      <c r="AM186" s="844"/>
      <c r="AN186" s="844"/>
      <c r="AO186" s="844"/>
      <c r="AP186" s="844"/>
      <c r="AQ186" s="844"/>
      <c r="AR186" s="844"/>
      <c r="AS186" s="844"/>
      <c r="AT186" s="845"/>
      <c r="AU186" s="846">
        <f>SUM(AU176:AX185)</f>
        <v>0</v>
      </c>
      <c r="AV186" s="847"/>
      <c r="AW186" s="847"/>
      <c r="AX186" s="849"/>
    </row>
    <row r="187" spans="1:50" ht="30" customHeight="1" x14ac:dyDescent="0.2">
      <c r="A187" s="1062"/>
      <c r="B187" s="1063"/>
      <c r="C187" s="1063"/>
      <c r="D187" s="1063"/>
      <c r="E187" s="1063"/>
      <c r="F187" s="1064"/>
      <c r="G187" s="599" t="s">
        <v>290</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289</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8"/>
    </row>
    <row r="188" spans="1:50" ht="24.75" customHeight="1" x14ac:dyDescent="0.2">
      <c r="A188" s="1062"/>
      <c r="B188" s="1063"/>
      <c r="C188" s="1063"/>
      <c r="D188" s="1063"/>
      <c r="E188" s="1063"/>
      <c r="F188" s="1064"/>
      <c r="G188" s="830" t="s">
        <v>17</v>
      </c>
      <c r="H188" s="677"/>
      <c r="I188" s="677"/>
      <c r="J188" s="677"/>
      <c r="K188" s="677"/>
      <c r="L188" s="676" t="s">
        <v>18</v>
      </c>
      <c r="M188" s="677"/>
      <c r="N188" s="677"/>
      <c r="O188" s="677"/>
      <c r="P188" s="677"/>
      <c r="Q188" s="677"/>
      <c r="R188" s="677"/>
      <c r="S188" s="677"/>
      <c r="T188" s="677"/>
      <c r="U188" s="677"/>
      <c r="V188" s="677"/>
      <c r="W188" s="677"/>
      <c r="X188" s="678"/>
      <c r="Y188" s="657" t="s">
        <v>19</v>
      </c>
      <c r="Z188" s="658"/>
      <c r="AA188" s="658"/>
      <c r="AB188" s="813"/>
      <c r="AC188" s="830" t="s">
        <v>17</v>
      </c>
      <c r="AD188" s="677"/>
      <c r="AE188" s="677"/>
      <c r="AF188" s="677"/>
      <c r="AG188" s="677"/>
      <c r="AH188" s="676" t="s">
        <v>18</v>
      </c>
      <c r="AI188" s="677"/>
      <c r="AJ188" s="677"/>
      <c r="AK188" s="677"/>
      <c r="AL188" s="677"/>
      <c r="AM188" s="677"/>
      <c r="AN188" s="677"/>
      <c r="AO188" s="677"/>
      <c r="AP188" s="677"/>
      <c r="AQ188" s="677"/>
      <c r="AR188" s="677"/>
      <c r="AS188" s="677"/>
      <c r="AT188" s="678"/>
      <c r="AU188" s="657" t="s">
        <v>19</v>
      </c>
      <c r="AV188" s="658"/>
      <c r="AW188" s="658"/>
      <c r="AX188" s="659"/>
    </row>
    <row r="189" spans="1:50" ht="24.75" customHeight="1" x14ac:dyDescent="0.2">
      <c r="A189" s="1062"/>
      <c r="B189" s="1063"/>
      <c r="C189" s="1063"/>
      <c r="D189" s="1063"/>
      <c r="E189" s="1063"/>
      <c r="F189" s="1064"/>
      <c r="G189" s="679"/>
      <c r="H189" s="680"/>
      <c r="I189" s="680"/>
      <c r="J189" s="680"/>
      <c r="K189" s="681"/>
      <c r="L189" s="673"/>
      <c r="M189" s="674"/>
      <c r="N189" s="674"/>
      <c r="O189" s="674"/>
      <c r="P189" s="674"/>
      <c r="Q189" s="674"/>
      <c r="R189" s="674"/>
      <c r="S189" s="674"/>
      <c r="T189" s="674"/>
      <c r="U189" s="674"/>
      <c r="V189" s="674"/>
      <c r="W189" s="674"/>
      <c r="X189" s="675"/>
      <c r="Y189" s="391"/>
      <c r="Z189" s="392"/>
      <c r="AA189" s="392"/>
      <c r="AB189" s="820"/>
      <c r="AC189" s="679"/>
      <c r="AD189" s="680"/>
      <c r="AE189" s="680"/>
      <c r="AF189" s="680"/>
      <c r="AG189" s="681"/>
      <c r="AH189" s="673"/>
      <c r="AI189" s="674"/>
      <c r="AJ189" s="674"/>
      <c r="AK189" s="674"/>
      <c r="AL189" s="674"/>
      <c r="AM189" s="674"/>
      <c r="AN189" s="674"/>
      <c r="AO189" s="674"/>
      <c r="AP189" s="674"/>
      <c r="AQ189" s="674"/>
      <c r="AR189" s="674"/>
      <c r="AS189" s="674"/>
      <c r="AT189" s="675"/>
      <c r="AU189" s="391"/>
      <c r="AV189" s="392"/>
      <c r="AW189" s="392"/>
      <c r="AX189" s="393"/>
    </row>
    <row r="190" spans="1:50" ht="24.75" customHeight="1" x14ac:dyDescent="0.2">
      <c r="A190" s="1062"/>
      <c r="B190" s="1063"/>
      <c r="C190" s="1063"/>
      <c r="D190" s="1063"/>
      <c r="E190" s="1063"/>
      <c r="F190" s="106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2">
      <c r="A191" s="1062"/>
      <c r="B191" s="1063"/>
      <c r="C191" s="1063"/>
      <c r="D191" s="1063"/>
      <c r="E191" s="1063"/>
      <c r="F191" s="106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2">
      <c r="A192" s="1062"/>
      <c r="B192" s="1063"/>
      <c r="C192" s="1063"/>
      <c r="D192" s="1063"/>
      <c r="E192" s="1063"/>
      <c r="F192" s="106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2">
      <c r="A193" s="1062"/>
      <c r="B193" s="1063"/>
      <c r="C193" s="1063"/>
      <c r="D193" s="1063"/>
      <c r="E193" s="1063"/>
      <c r="F193" s="106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2">
      <c r="A194" s="1062"/>
      <c r="B194" s="1063"/>
      <c r="C194" s="1063"/>
      <c r="D194" s="1063"/>
      <c r="E194" s="1063"/>
      <c r="F194" s="106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2">
      <c r="A195" s="1062"/>
      <c r="B195" s="1063"/>
      <c r="C195" s="1063"/>
      <c r="D195" s="1063"/>
      <c r="E195" s="1063"/>
      <c r="F195" s="106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2">
      <c r="A196" s="1062"/>
      <c r="B196" s="1063"/>
      <c r="C196" s="1063"/>
      <c r="D196" s="1063"/>
      <c r="E196" s="1063"/>
      <c r="F196" s="106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2">
      <c r="A197" s="1062"/>
      <c r="B197" s="1063"/>
      <c r="C197" s="1063"/>
      <c r="D197" s="1063"/>
      <c r="E197" s="1063"/>
      <c r="F197" s="106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2">
      <c r="A198" s="1062"/>
      <c r="B198" s="1063"/>
      <c r="C198" s="1063"/>
      <c r="D198" s="1063"/>
      <c r="E198" s="1063"/>
      <c r="F198" s="106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5">
      <c r="A199" s="1062"/>
      <c r="B199" s="1063"/>
      <c r="C199" s="1063"/>
      <c r="D199" s="1063"/>
      <c r="E199" s="1063"/>
      <c r="F199" s="1064"/>
      <c r="G199" s="841" t="s">
        <v>20</v>
      </c>
      <c r="H199" s="842"/>
      <c r="I199" s="842"/>
      <c r="J199" s="842"/>
      <c r="K199" s="842"/>
      <c r="L199" s="843"/>
      <c r="M199" s="844"/>
      <c r="N199" s="844"/>
      <c r="O199" s="844"/>
      <c r="P199" s="844"/>
      <c r="Q199" s="844"/>
      <c r="R199" s="844"/>
      <c r="S199" s="844"/>
      <c r="T199" s="844"/>
      <c r="U199" s="844"/>
      <c r="V199" s="844"/>
      <c r="W199" s="844"/>
      <c r="X199" s="845"/>
      <c r="Y199" s="846">
        <f>SUM(Y189:AB198)</f>
        <v>0</v>
      </c>
      <c r="Z199" s="847"/>
      <c r="AA199" s="847"/>
      <c r="AB199" s="848"/>
      <c r="AC199" s="841" t="s">
        <v>20</v>
      </c>
      <c r="AD199" s="842"/>
      <c r="AE199" s="842"/>
      <c r="AF199" s="842"/>
      <c r="AG199" s="842"/>
      <c r="AH199" s="843"/>
      <c r="AI199" s="844"/>
      <c r="AJ199" s="844"/>
      <c r="AK199" s="844"/>
      <c r="AL199" s="844"/>
      <c r="AM199" s="844"/>
      <c r="AN199" s="844"/>
      <c r="AO199" s="844"/>
      <c r="AP199" s="844"/>
      <c r="AQ199" s="844"/>
      <c r="AR199" s="844"/>
      <c r="AS199" s="844"/>
      <c r="AT199" s="845"/>
      <c r="AU199" s="846">
        <f>SUM(AU189:AX198)</f>
        <v>0</v>
      </c>
      <c r="AV199" s="847"/>
      <c r="AW199" s="847"/>
      <c r="AX199" s="849"/>
    </row>
    <row r="200" spans="1:50" ht="30" customHeight="1" x14ac:dyDescent="0.2">
      <c r="A200" s="1062"/>
      <c r="B200" s="1063"/>
      <c r="C200" s="1063"/>
      <c r="D200" s="1063"/>
      <c r="E200" s="1063"/>
      <c r="F200" s="1064"/>
      <c r="G200" s="599" t="s">
        <v>291</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8"/>
    </row>
    <row r="201" spans="1:50" ht="24.75" customHeight="1" x14ac:dyDescent="0.2">
      <c r="A201" s="1062"/>
      <c r="B201" s="1063"/>
      <c r="C201" s="1063"/>
      <c r="D201" s="1063"/>
      <c r="E201" s="1063"/>
      <c r="F201" s="1064"/>
      <c r="G201" s="830" t="s">
        <v>17</v>
      </c>
      <c r="H201" s="677"/>
      <c r="I201" s="677"/>
      <c r="J201" s="677"/>
      <c r="K201" s="677"/>
      <c r="L201" s="676" t="s">
        <v>18</v>
      </c>
      <c r="M201" s="677"/>
      <c r="N201" s="677"/>
      <c r="O201" s="677"/>
      <c r="P201" s="677"/>
      <c r="Q201" s="677"/>
      <c r="R201" s="677"/>
      <c r="S201" s="677"/>
      <c r="T201" s="677"/>
      <c r="U201" s="677"/>
      <c r="V201" s="677"/>
      <c r="W201" s="677"/>
      <c r="X201" s="678"/>
      <c r="Y201" s="657" t="s">
        <v>19</v>
      </c>
      <c r="Z201" s="658"/>
      <c r="AA201" s="658"/>
      <c r="AB201" s="813"/>
      <c r="AC201" s="830" t="s">
        <v>17</v>
      </c>
      <c r="AD201" s="677"/>
      <c r="AE201" s="677"/>
      <c r="AF201" s="677"/>
      <c r="AG201" s="677"/>
      <c r="AH201" s="676" t="s">
        <v>18</v>
      </c>
      <c r="AI201" s="677"/>
      <c r="AJ201" s="677"/>
      <c r="AK201" s="677"/>
      <c r="AL201" s="677"/>
      <c r="AM201" s="677"/>
      <c r="AN201" s="677"/>
      <c r="AO201" s="677"/>
      <c r="AP201" s="677"/>
      <c r="AQ201" s="677"/>
      <c r="AR201" s="677"/>
      <c r="AS201" s="677"/>
      <c r="AT201" s="678"/>
      <c r="AU201" s="657" t="s">
        <v>19</v>
      </c>
      <c r="AV201" s="658"/>
      <c r="AW201" s="658"/>
      <c r="AX201" s="659"/>
    </row>
    <row r="202" spans="1:50" ht="24.75" customHeight="1" x14ac:dyDescent="0.2">
      <c r="A202" s="1062"/>
      <c r="B202" s="1063"/>
      <c r="C202" s="1063"/>
      <c r="D202" s="1063"/>
      <c r="E202" s="1063"/>
      <c r="F202" s="1064"/>
      <c r="G202" s="679"/>
      <c r="H202" s="680"/>
      <c r="I202" s="680"/>
      <c r="J202" s="680"/>
      <c r="K202" s="681"/>
      <c r="L202" s="673"/>
      <c r="M202" s="674"/>
      <c r="N202" s="674"/>
      <c r="O202" s="674"/>
      <c r="P202" s="674"/>
      <c r="Q202" s="674"/>
      <c r="R202" s="674"/>
      <c r="S202" s="674"/>
      <c r="T202" s="674"/>
      <c r="U202" s="674"/>
      <c r="V202" s="674"/>
      <c r="W202" s="674"/>
      <c r="X202" s="675"/>
      <c r="Y202" s="391"/>
      <c r="Z202" s="392"/>
      <c r="AA202" s="392"/>
      <c r="AB202" s="820"/>
      <c r="AC202" s="679"/>
      <c r="AD202" s="680"/>
      <c r="AE202" s="680"/>
      <c r="AF202" s="680"/>
      <c r="AG202" s="681"/>
      <c r="AH202" s="673"/>
      <c r="AI202" s="674"/>
      <c r="AJ202" s="674"/>
      <c r="AK202" s="674"/>
      <c r="AL202" s="674"/>
      <c r="AM202" s="674"/>
      <c r="AN202" s="674"/>
      <c r="AO202" s="674"/>
      <c r="AP202" s="674"/>
      <c r="AQ202" s="674"/>
      <c r="AR202" s="674"/>
      <c r="AS202" s="674"/>
      <c r="AT202" s="675"/>
      <c r="AU202" s="391"/>
      <c r="AV202" s="392"/>
      <c r="AW202" s="392"/>
      <c r="AX202" s="393"/>
    </row>
    <row r="203" spans="1:50" ht="24.75" customHeight="1" x14ac:dyDescent="0.2">
      <c r="A203" s="1062"/>
      <c r="B203" s="1063"/>
      <c r="C203" s="1063"/>
      <c r="D203" s="1063"/>
      <c r="E203" s="1063"/>
      <c r="F203" s="106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2">
      <c r="A204" s="1062"/>
      <c r="B204" s="1063"/>
      <c r="C204" s="1063"/>
      <c r="D204" s="1063"/>
      <c r="E204" s="1063"/>
      <c r="F204" s="106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2">
      <c r="A205" s="1062"/>
      <c r="B205" s="1063"/>
      <c r="C205" s="1063"/>
      <c r="D205" s="1063"/>
      <c r="E205" s="1063"/>
      <c r="F205" s="106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2">
      <c r="A206" s="1062"/>
      <c r="B206" s="1063"/>
      <c r="C206" s="1063"/>
      <c r="D206" s="1063"/>
      <c r="E206" s="1063"/>
      <c r="F206" s="106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2">
      <c r="A207" s="1062"/>
      <c r="B207" s="1063"/>
      <c r="C207" s="1063"/>
      <c r="D207" s="1063"/>
      <c r="E207" s="1063"/>
      <c r="F207" s="106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2">
      <c r="A208" s="1062"/>
      <c r="B208" s="1063"/>
      <c r="C208" s="1063"/>
      <c r="D208" s="1063"/>
      <c r="E208" s="1063"/>
      <c r="F208" s="106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2">
      <c r="A209" s="1062"/>
      <c r="B209" s="1063"/>
      <c r="C209" s="1063"/>
      <c r="D209" s="1063"/>
      <c r="E209" s="1063"/>
      <c r="F209" s="106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2">
      <c r="A210" s="1062"/>
      <c r="B210" s="1063"/>
      <c r="C210" s="1063"/>
      <c r="D210" s="1063"/>
      <c r="E210" s="1063"/>
      <c r="F210" s="106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2">
      <c r="A211" s="1062"/>
      <c r="B211" s="1063"/>
      <c r="C211" s="1063"/>
      <c r="D211" s="1063"/>
      <c r="E211" s="1063"/>
      <c r="F211" s="106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5">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5"/>
    <row r="214" spans="1:50" ht="30" customHeight="1" x14ac:dyDescent="0.2">
      <c r="A214" s="1059" t="s">
        <v>28</v>
      </c>
      <c r="B214" s="1060"/>
      <c r="C214" s="1060"/>
      <c r="D214" s="1060"/>
      <c r="E214" s="1060"/>
      <c r="F214" s="1061"/>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292</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8"/>
    </row>
    <row r="215" spans="1:50" ht="24.75" customHeight="1" x14ac:dyDescent="0.2">
      <c r="A215" s="1062"/>
      <c r="B215" s="1063"/>
      <c r="C215" s="1063"/>
      <c r="D215" s="1063"/>
      <c r="E215" s="1063"/>
      <c r="F215" s="1064"/>
      <c r="G215" s="830" t="s">
        <v>17</v>
      </c>
      <c r="H215" s="677"/>
      <c r="I215" s="677"/>
      <c r="J215" s="677"/>
      <c r="K215" s="677"/>
      <c r="L215" s="676" t="s">
        <v>18</v>
      </c>
      <c r="M215" s="677"/>
      <c r="N215" s="677"/>
      <c r="O215" s="677"/>
      <c r="P215" s="677"/>
      <c r="Q215" s="677"/>
      <c r="R215" s="677"/>
      <c r="S215" s="677"/>
      <c r="T215" s="677"/>
      <c r="U215" s="677"/>
      <c r="V215" s="677"/>
      <c r="W215" s="677"/>
      <c r="X215" s="678"/>
      <c r="Y215" s="657" t="s">
        <v>19</v>
      </c>
      <c r="Z215" s="658"/>
      <c r="AA215" s="658"/>
      <c r="AB215" s="813"/>
      <c r="AC215" s="830" t="s">
        <v>17</v>
      </c>
      <c r="AD215" s="677"/>
      <c r="AE215" s="677"/>
      <c r="AF215" s="677"/>
      <c r="AG215" s="677"/>
      <c r="AH215" s="676" t="s">
        <v>18</v>
      </c>
      <c r="AI215" s="677"/>
      <c r="AJ215" s="677"/>
      <c r="AK215" s="677"/>
      <c r="AL215" s="677"/>
      <c r="AM215" s="677"/>
      <c r="AN215" s="677"/>
      <c r="AO215" s="677"/>
      <c r="AP215" s="677"/>
      <c r="AQ215" s="677"/>
      <c r="AR215" s="677"/>
      <c r="AS215" s="677"/>
      <c r="AT215" s="678"/>
      <c r="AU215" s="657" t="s">
        <v>19</v>
      </c>
      <c r="AV215" s="658"/>
      <c r="AW215" s="658"/>
      <c r="AX215" s="659"/>
    </row>
    <row r="216" spans="1:50" ht="24.75" customHeight="1" x14ac:dyDescent="0.2">
      <c r="A216" s="1062"/>
      <c r="B216" s="1063"/>
      <c r="C216" s="1063"/>
      <c r="D216" s="1063"/>
      <c r="E216" s="1063"/>
      <c r="F216" s="1064"/>
      <c r="G216" s="679"/>
      <c r="H216" s="680"/>
      <c r="I216" s="680"/>
      <c r="J216" s="680"/>
      <c r="K216" s="681"/>
      <c r="L216" s="673"/>
      <c r="M216" s="674"/>
      <c r="N216" s="674"/>
      <c r="O216" s="674"/>
      <c r="P216" s="674"/>
      <c r="Q216" s="674"/>
      <c r="R216" s="674"/>
      <c r="S216" s="674"/>
      <c r="T216" s="674"/>
      <c r="U216" s="674"/>
      <c r="V216" s="674"/>
      <c r="W216" s="674"/>
      <c r="X216" s="675"/>
      <c r="Y216" s="391"/>
      <c r="Z216" s="392"/>
      <c r="AA216" s="392"/>
      <c r="AB216" s="820"/>
      <c r="AC216" s="679"/>
      <c r="AD216" s="680"/>
      <c r="AE216" s="680"/>
      <c r="AF216" s="680"/>
      <c r="AG216" s="681"/>
      <c r="AH216" s="673"/>
      <c r="AI216" s="674"/>
      <c r="AJ216" s="674"/>
      <c r="AK216" s="674"/>
      <c r="AL216" s="674"/>
      <c r="AM216" s="674"/>
      <c r="AN216" s="674"/>
      <c r="AO216" s="674"/>
      <c r="AP216" s="674"/>
      <c r="AQ216" s="674"/>
      <c r="AR216" s="674"/>
      <c r="AS216" s="674"/>
      <c r="AT216" s="675"/>
      <c r="AU216" s="391"/>
      <c r="AV216" s="392"/>
      <c r="AW216" s="392"/>
      <c r="AX216" s="393"/>
    </row>
    <row r="217" spans="1:50" ht="24.75" customHeight="1" x14ac:dyDescent="0.2">
      <c r="A217" s="1062"/>
      <c r="B217" s="1063"/>
      <c r="C217" s="1063"/>
      <c r="D217" s="1063"/>
      <c r="E217" s="1063"/>
      <c r="F217" s="106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2">
      <c r="A218" s="1062"/>
      <c r="B218" s="1063"/>
      <c r="C218" s="1063"/>
      <c r="D218" s="1063"/>
      <c r="E218" s="1063"/>
      <c r="F218" s="106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2">
      <c r="A219" s="1062"/>
      <c r="B219" s="1063"/>
      <c r="C219" s="1063"/>
      <c r="D219" s="1063"/>
      <c r="E219" s="1063"/>
      <c r="F219" s="106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2">
      <c r="A220" s="1062"/>
      <c r="B220" s="1063"/>
      <c r="C220" s="1063"/>
      <c r="D220" s="1063"/>
      <c r="E220" s="1063"/>
      <c r="F220" s="106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2">
      <c r="A221" s="1062"/>
      <c r="B221" s="1063"/>
      <c r="C221" s="1063"/>
      <c r="D221" s="1063"/>
      <c r="E221" s="1063"/>
      <c r="F221" s="106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2">
      <c r="A222" s="1062"/>
      <c r="B222" s="1063"/>
      <c r="C222" s="1063"/>
      <c r="D222" s="1063"/>
      <c r="E222" s="1063"/>
      <c r="F222" s="106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2">
      <c r="A223" s="1062"/>
      <c r="B223" s="1063"/>
      <c r="C223" s="1063"/>
      <c r="D223" s="1063"/>
      <c r="E223" s="1063"/>
      <c r="F223" s="106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2">
      <c r="A224" s="1062"/>
      <c r="B224" s="1063"/>
      <c r="C224" s="1063"/>
      <c r="D224" s="1063"/>
      <c r="E224" s="1063"/>
      <c r="F224" s="106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2">
      <c r="A225" s="1062"/>
      <c r="B225" s="1063"/>
      <c r="C225" s="1063"/>
      <c r="D225" s="1063"/>
      <c r="E225" s="1063"/>
      <c r="F225" s="106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5">
      <c r="A226" s="1062"/>
      <c r="B226" s="1063"/>
      <c r="C226" s="1063"/>
      <c r="D226" s="1063"/>
      <c r="E226" s="1063"/>
      <c r="F226" s="1064"/>
      <c r="G226" s="841" t="s">
        <v>20</v>
      </c>
      <c r="H226" s="842"/>
      <c r="I226" s="842"/>
      <c r="J226" s="842"/>
      <c r="K226" s="842"/>
      <c r="L226" s="843"/>
      <c r="M226" s="844"/>
      <c r="N226" s="844"/>
      <c r="O226" s="844"/>
      <c r="P226" s="844"/>
      <c r="Q226" s="844"/>
      <c r="R226" s="844"/>
      <c r="S226" s="844"/>
      <c r="T226" s="844"/>
      <c r="U226" s="844"/>
      <c r="V226" s="844"/>
      <c r="W226" s="844"/>
      <c r="X226" s="845"/>
      <c r="Y226" s="846">
        <f>SUM(Y216:AB225)</f>
        <v>0</v>
      </c>
      <c r="Z226" s="847"/>
      <c r="AA226" s="847"/>
      <c r="AB226" s="848"/>
      <c r="AC226" s="841" t="s">
        <v>20</v>
      </c>
      <c r="AD226" s="842"/>
      <c r="AE226" s="842"/>
      <c r="AF226" s="842"/>
      <c r="AG226" s="842"/>
      <c r="AH226" s="843"/>
      <c r="AI226" s="844"/>
      <c r="AJ226" s="844"/>
      <c r="AK226" s="844"/>
      <c r="AL226" s="844"/>
      <c r="AM226" s="844"/>
      <c r="AN226" s="844"/>
      <c r="AO226" s="844"/>
      <c r="AP226" s="844"/>
      <c r="AQ226" s="844"/>
      <c r="AR226" s="844"/>
      <c r="AS226" s="844"/>
      <c r="AT226" s="845"/>
      <c r="AU226" s="846">
        <f>SUM(AU216:AX225)</f>
        <v>0</v>
      </c>
      <c r="AV226" s="847"/>
      <c r="AW226" s="847"/>
      <c r="AX226" s="849"/>
    </row>
    <row r="227" spans="1:50" ht="30" customHeight="1" x14ac:dyDescent="0.2">
      <c r="A227" s="1062"/>
      <c r="B227" s="1063"/>
      <c r="C227" s="1063"/>
      <c r="D227" s="1063"/>
      <c r="E227" s="1063"/>
      <c r="F227" s="1064"/>
      <c r="G227" s="599" t="s">
        <v>293</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294</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8"/>
    </row>
    <row r="228" spans="1:50" ht="25.5" customHeight="1" x14ac:dyDescent="0.2">
      <c r="A228" s="1062"/>
      <c r="B228" s="1063"/>
      <c r="C228" s="1063"/>
      <c r="D228" s="1063"/>
      <c r="E228" s="1063"/>
      <c r="F228" s="1064"/>
      <c r="G228" s="830" t="s">
        <v>17</v>
      </c>
      <c r="H228" s="677"/>
      <c r="I228" s="677"/>
      <c r="J228" s="677"/>
      <c r="K228" s="677"/>
      <c r="L228" s="676" t="s">
        <v>18</v>
      </c>
      <c r="M228" s="677"/>
      <c r="N228" s="677"/>
      <c r="O228" s="677"/>
      <c r="P228" s="677"/>
      <c r="Q228" s="677"/>
      <c r="R228" s="677"/>
      <c r="S228" s="677"/>
      <c r="T228" s="677"/>
      <c r="U228" s="677"/>
      <c r="V228" s="677"/>
      <c r="W228" s="677"/>
      <c r="X228" s="678"/>
      <c r="Y228" s="657" t="s">
        <v>19</v>
      </c>
      <c r="Z228" s="658"/>
      <c r="AA228" s="658"/>
      <c r="AB228" s="813"/>
      <c r="AC228" s="830" t="s">
        <v>17</v>
      </c>
      <c r="AD228" s="677"/>
      <c r="AE228" s="677"/>
      <c r="AF228" s="677"/>
      <c r="AG228" s="677"/>
      <c r="AH228" s="676" t="s">
        <v>18</v>
      </c>
      <c r="AI228" s="677"/>
      <c r="AJ228" s="677"/>
      <c r="AK228" s="677"/>
      <c r="AL228" s="677"/>
      <c r="AM228" s="677"/>
      <c r="AN228" s="677"/>
      <c r="AO228" s="677"/>
      <c r="AP228" s="677"/>
      <c r="AQ228" s="677"/>
      <c r="AR228" s="677"/>
      <c r="AS228" s="677"/>
      <c r="AT228" s="678"/>
      <c r="AU228" s="657" t="s">
        <v>19</v>
      </c>
      <c r="AV228" s="658"/>
      <c r="AW228" s="658"/>
      <c r="AX228" s="659"/>
    </row>
    <row r="229" spans="1:50" ht="24.75" customHeight="1" x14ac:dyDescent="0.2">
      <c r="A229" s="1062"/>
      <c r="B229" s="1063"/>
      <c r="C229" s="1063"/>
      <c r="D229" s="1063"/>
      <c r="E229" s="1063"/>
      <c r="F229" s="1064"/>
      <c r="G229" s="679"/>
      <c r="H229" s="680"/>
      <c r="I229" s="680"/>
      <c r="J229" s="680"/>
      <c r="K229" s="681"/>
      <c r="L229" s="673"/>
      <c r="M229" s="674"/>
      <c r="N229" s="674"/>
      <c r="O229" s="674"/>
      <c r="P229" s="674"/>
      <c r="Q229" s="674"/>
      <c r="R229" s="674"/>
      <c r="S229" s="674"/>
      <c r="T229" s="674"/>
      <c r="U229" s="674"/>
      <c r="V229" s="674"/>
      <c r="W229" s="674"/>
      <c r="X229" s="675"/>
      <c r="Y229" s="391"/>
      <c r="Z229" s="392"/>
      <c r="AA229" s="392"/>
      <c r="AB229" s="820"/>
      <c r="AC229" s="679"/>
      <c r="AD229" s="680"/>
      <c r="AE229" s="680"/>
      <c r="AF229" s="680"/>
      <c r="AG229" s="681"/>
      <c r="AH229" s="673"/>
      <c r="AI229" s="674"/>
      <c r="AJ229" s="674"/>
      <c r="AK229" s="674"/>
      <c r="AL229" s="674"/>
      <c r="AM229" s="674"/>
      <c r="AN229" s="674"/>
      <c r="AO229" s="674"/>
      <c r="AP229" s="674"/>
      <c r="AQ229" s="674"/>
      <c r="AR229" s="674"/>
      <c r="AS229" s="674"/>
      <c r="AT229" s="675"/>
      <c r="AU229" s="391"/>
      <c r="AV229" s="392"/>
      <c r="AW229" s="392"/>
      <c r="AX229" s="393"/>
    </row>
    <row r="230" spans="1:50" ht="24.75" customHeight="1" x14ac:dyDescent="0.2">
      <c r="A230" s="1062"/>
      <c r="B230" s="1063"/>
      <c r="C230" s="1063"/>
      <c r="D230" s="1063"/>
      <c r="E230" s="1063"/>
      <c r="F230" s="106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2">
      <c r="A231" s="1062"/>
      <c r="B231" s="1063"/>
      <c r="C231" s="1063"/>
      <c r="D231" s="1063"/>
      <c r="E231" s="1063"/>
      <c r="F231" s="106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2">
      <c r="A232" s="1062"/>
      <c r="B232" s="1063"/>
      <c r="C232" s="1063"/>
      <c r="D232" s="1063"/>
      <c r="E232" s="1063"/>
      <c r="F232" s="106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2">
      <c r="A233" s="1062"/>
      <c r="B233" s="1063"/>
      <c r="C233" s="1063"/>
      <c r="D233" s="1063"/>
      <c r="E233" s="1063"/>
      <c r="F233" s="106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2">
      <c r="A234" s="1062"/>
      <c r="B234" s="1063"/>
      <c r="C234" s="1063"/>
      <c r="D234" s="1063"/>
      <c r="E234" s="1063"/>
      <c r="F234" s="106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2">
      <c r="A235" s="1062"/>
      <c r="B235" s="1063"/>
      <c r="C235" s="1063"/>
      <c r="D235" s="1063"/>
      <c r="E235" s="1063"/>
      <c r="F235" s="106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2">
      <c r="A236" s="1062"/>
      <c r="B236" s="1063"/>
      <c r="C236" s="1063"/>
      <c r="D236" s="1063"/>
      <c r="E236" s="1063"/>
      <c r="F236" s="106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2">
      <c r="A237" s="1062"/>
      <c r="B237" s="1063"/>
      <c r="C237" s="1063"/>
      <c r="D237" s="1063"/>
      <c r="E237" s="1063"/>
      <c r="F237" s="106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2">
      <c r="A238" s="1062"/>
      <c r="B238" s="1063"/>
      <c r="C238" s="1063"/>
      <c r="D238" s="1063"/>
      <c r="E238" s="1063"/>
      <c r="F238" s="106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5">
      <c r="A239" s="1062"/>
      <c r="B239" s="1063"/>
      <c r="C239" s="1063"/>
      <c r="D239" s="1063"/>
      <c r="E239" s="1063"/>
      <c r="F239" s="1064"/>
      <c r="G239" s="841" t="s">
        <v>20</v>
      </c>
      <c r="H239" s="842"/>
      <c r="I239" s="842"/>
      <c r="J239" s="842"/>
      <c r="K239" s="842"/>
      <c r="L239" s="843"/>
      <c r="M239" s="844"/>
      <c r="N239" s="844"/>
      <c r="O239" s="844"/>
      <c r="P239" s="844"/>
      <c r="Q239" s="844"/>
      <c r="R239" s="844"/>
      <c r="S239" s="844"/>
      <c r="T239" s="844"/>
      <c r="U239" s="844"/>
      <c r="V239" s="844"/>
      <c r="W239" s="844"/>
      <c r="X239" s="845"/>
      <c r="Y239" s="846">
        <f>SUM(Y229:AB238)</f>
        <v>0</v>
      </c>
      <c r="Z239" s="847"/>
      <c r="AA239" s="847"/>
      <c r="AB239" s="848"/>
      <c r="AC239" s="841" t="s">
        <v>20</v>
      </c>
      <c r="AD239" s="842"/>
      <c r="AE239" s="842"/>
      <c r="AF239" s="842"/>
      <c r="AG239" s="842"/>
      <c r="AH239" s="843"/>
      <c r="AI239" s="844"/>
      <c r="AJ239" s="844"/>
      <c r="AK239" s="844"/>
      <c r="AL239" s="844"/>
      <c r="AM239" s="844"/>
      <c r="AN239" s="844"/>
      <c r="AO239" s="844"/>
      <c r="AP239" s="844"/>
      <c r="AQ239" s="844"/>
      <c r="AR239" s="844"/>
      <c r="AS239" s="844"/>
      <c r="AT239" s="845"/>
      <c r="AU239" s="846">
        <f>SUM(AU229:AX238)</f>
        <v>0</v>
      </c>
      <c r="AV239" s="847"/>
      <c r="AW239" s="847"/>
      <c r="AX239" s="849"/>
    </row>
    <row r="240" spans="1:50" ht="30" customHeight="1" x14ac:dyDescent="0.2">
      <c r="A240" s="1062"/>
      <c r="B240" s="1063"/>
      <c r="C240" s="1063"/>
      <c r="D240" s="1063"/>
      <c r="E240" s="1063"/>
      <c r="F240" s="1064"/>
      <c r="G240" s="599" t="s">
        <v>295</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296</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8"/>
    </row>
    <row r="241" spans="1:50" ht="24.75" customHeight="1" x14ac:dyDescent="0.2">
      <c r="A241" s="1062"/>
      <c r="B241" s="1063"/>
      <c r="C241" s="1063"/>
      <c r="D241" s="1063"/>
      <c r="E241" s="1063"/>
      <c r="F241" s="1064"/>
      <c r="G241" s="830" t="s">
        <v>17</v>
      </c>
      <c r="H241" s="677"/>
      <c r="I241" s="677"/>
      <c r="J241" s="677"/>
      <c r="K241" s="677"/>
      <c r="L241" s="676" t="s">
        <v>18</v>
      </c>
      <c r="M241" s="677"/>
      <c r="N241" s="677"/>
      <c r="O241" s="677"/>
      <c r="P241" s="677"/>
      <c r="Q241" s="677"/>
      <c r="R241" s="677"/>
      <c r="S241" s="677"/>
      <c r="T241" s="677"/>
      <c r="U241" s="677"/>
      <c r="V241" s="677"/>
      <c r="W241" s="677"/>
      <c r="X241" s="678"/>
      <c r="Y241" s="657" t="s">
        <v>19</v>
      </c>
      <c r="Z241" s="658"/>
      <c r="AA241" s="658"/>
      <c r="AB241" s="813"/>
      <c r="AC241" s="830" t="s">
        <v>17</v>
      </c>
      <c r="AD241" s="677"/>
      <c r="AE241" s="677"/>
      <c r="AF241" s="677"/>
      <c r="AG241" s="677"/>
      <c r="AH241" s="676" t="s">
        <v>18</v>
      </c>
      <c r="AI241" s="677"/>
      <c r="AJ241" s="677"/>
      <c r="AK241" s="677"/>
      <c r="AL241" s="677"/>
      <c r="AM241" s="677"/>
      <c r="AN241" s="677"/>
      <c r="AO241" s="677"/>
      <c r="AP241" s="677"/>
      <c r="AQ241" s="677"/>
      <c r="AR241" s="677"/>
      <c r="AS241" s="677"/>
      <c r="AT241" s="678"/>
      <c r="AU241" s="657" t="s">
        <v>19</v>
      </c>
      <c r="AV241" s="658"/>
      <c r="AW241" s="658"/>
      <c r="AX241" s="659"/>
    </row>
    <row r="242" spans="1:50" ht="24.75" customHeight="1" x14ac:dyDescent="0.2">
      <c r="A242" s="1062"/>
      <c r="B242" s="1063"/>
      <c r="C242" s="1063"/>
      <c r="D242" s="1063"/>
      <c r="E242" s="1063"/>
      <c r="F242" s="1064"/>
      <c r="G242" s="679"/>
      <c r="H242" s="680"/>
      <c r="I242" s="680"/>
      <c r="J242" s="680"/>
      <c r="K242" s="681"/>
      <c r="L242" s="673"/>
      <c r="M242" s="674"/>
      <c r="N242" s="674"/>
      <c r="O242" s="674"/>
      <c r="P242" s="674"/>
      <c r="Q242" s="674"/>
      <c r="R242" s="674"/>
      <c r="S242" s="674"/>
      <c r="T242" s="674"/>
      <c r="U242" s="674"/>
      <c r="V242" s="674"/>
      <c r="W242" s="674"/>
      <c r="X242" s="675"/>
      <c r="Y242" s="391"/>
      <c r="Z242" s="392"/>
      <c r="AA242" s="392"/>
      <c r="AB242" s="820"/>
      <c r="AC242" s="679"/>
      <c r="AD242" s="680"/>
      <c r="AE242" s="680"/>
      <c r="AF242" s="680"/>
      <c r="AG242" s="681"/>
      <c r="AH242" s="673"/>
      <c r="AI242" s="674"/>
      <c r="AJ242" s="674"/>
      <c r="AK242" s="674"/>
      <c r="AL242" s="674"/>
      <c r="AM242" s="674"/>
      <c r="AN242" s="674"/>
      <c r="AO242" s="674"/>
      <c r="AP242" s="674"/>
      <c r="AQ242" s="674"/>
      <c r="AR242" s="674"/>
      <c r="AS242" s="674"/>
      <c r="AT242" s="675"/>
      <c r="AU242" s="391"/>
      <c r="AV242" s="392"/>
      <c r="AW242" s="392"/>
      <c r="AX242" s="393"/>
    </row>
    <row r="243" spans="1:50" ht="24.75" customHeight="1" x14ac:dyDescent="0.2">
      <c r="A243" s="1062"/>
      <c r="B243" s="1063"/>
      <c r="C243" s="1063"/>
      <c r="D243" s="1063"/>
      <c r="E243" s="1063"/>
      <c r="F243" s="106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2">
      <c r="A244" s="1062"/>
      <c r="B244" s="1063"/>
      <c r="C244" s="1063"/>
      <c r="D244" s="1063"/>
      <c r="E244" s="1063"/>
      <c r="F244" s="106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2">
      <c r="A245" s="1062"/>
      <c r="B245" s="1063"/>
      <c r="C245" s="1063"/>
      <c r="D245" s="1063"/>
      <c r="E245" s="1063"/>
      <c r="F245" s="106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2">
      <c r="A246" s="1062"/>
      <c r="B246" s="1063"/>
      <c r="C246" s="1063"/>
      <c r="D246" s="1063"/>
      <c r="E246" s="1063"/>
      <c r="F246" s="106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2">
      <c r="A247" s="1062"/>
      <c r="B247" s="1063"/>
      <c r="C247" s="1063"/>
      <c r="D247" s="1063"/>
      <c r="E247" s="1063"/>
      <c r="F247" s="106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2">
      <c r="A248" s="1062"/>
      <c r="B248" s="1063"/>
      <c r="C248" s="1063"/>
      <c r="D248" s="1063"/>
      <c r="E248" s="1063"/>
      <c r="F248" s="106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2">
      <c r="A249" s="1062"/>
      <c r="B249" s="1063"/>
      <c r="C249" s="1063"/>
      <c r="D249" s="1063"/>
      <c r="E249" s="1063"/>
      <c r="F249" s="106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2">
      <c r="A250" s="1062"/>
      <c r="B250" s="1063"/>
      <c r="C250" s="1063"/>
      <c r="D250" s="1063"/>
      <c r="E250" s="1063"/>
      <c r="F250" s="106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2">
      <c r="A251" s="1062"/>
      <c r="B251" s="1063"/>
      <c r="C251" s="1063"/>
      <c r="D251" s="1063"/>
      <c r="E251" s="1063"/>
      <c r="F251" s="106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5">
      <c r="A252" s="1062"/>
      <c r="B252" s="1063"/>
      <c r="C252" s="1063"/>
      <c r="D252" s="1063"/>
      <c r="E252" s="1063"/>
      <c r="F252" s="1064"/>
      <c r="G252" s="841" t="s">
        <v>20</v>
      </c>
      <c r="H252" s="842"/>
      <c r="I252" s="842"/>
      <c r="J252" s="842"/>
      <c r="K252" s="842"/>
      <c r="L252" s="843"/>
      <c r="M252" s="844"/>
      <c r="N252" s="844"/>
      <c r="O252" s="844"/>
      <c r="P252" s="844"/>
      <c r="Q252" s="844"/>
      <c r="R252" s="844"/>
      <c r="S252" s="844"/>
      <c r="T252" s="844"/>
      <c r="U252" s="844"/>
      <c r="V252" s="844"/>
      <c r="W252" s="844"/>
      <c r="X252" s="845"/>
      <c r="Y252" s="846">
        <f>SUM(Y242:AB251)</f>
        <v>0</v>
      </c>
      <c r="Z252" s="847"/>
      <c r="AA252" s="847"/>
      <c r="AB252" s="848"/>
      <c r="AC252" s="841" t="s">
        <v>20</v>
      </c>
      <c r="AD252" s="842"/>
      <c r="AE252" s="842"/>
      <c r="AF252" s="842"/>
      <c r="AG252" s="842"/>
      <c r="AH252" s="843"/>
      <c r="AI252" s="844"/>
      <c r="AJ252" s="844"/>
      <c r="AK252" s="844"/>
      <c r="AL252" s="844"/>
      <c r="AM252" s="844"/>
      <c r="AN252" s="844"/>
      <c r="AO252" s="844"/>
      <c r="AP252" s="844"/>
      <c r="AQ252" s="844"/>
      <c r="AR252" s="844"/>
      <c r="AS252" s="844"/>
      <c r="AT252" s="845"/>
      <c r="AU252" s="846">
        <f>SUM(AU242:AX251)</f>
        <v>0</v>
      </c>
      <c r="AV252" s="847"/>
      <c r="AW252" s="847"/>
      <c r="AX252" s="849"/>
    </row>
    <row r="253" spans="1:50" ht="30" customHeight="1" x14ac:dyDescent="0.2">
      <c r="A253" s="1062"/>
      <c r="B253" s="1063"/>
      <c r="C253" s="1063"/>
      <c r="D253" s="1063"/>
      <c r="E253" s="1063"/>
      <c r="F253" s="1064"/>
      <c r="G253" s="599" t="s">
        <v>297</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8"/>
    </row>
    <row r="254" spans="1:50" ht="24.75" customHeight="1" x14ac:dyDescent="0.2">
      <c r="A254" s="1062"/>
      <c r="B254" s="1063"/>
      <c r="C254" s="1063"/>
      <c r="D254" s="1063"/>
      <c r="E254" s="1063"/>
      <c r="F254" s="1064"/>
      <c r="G254" s="830" t="s">
        <v>17</v>
      </c>
      <c r="H254" s="677"/>
      <c r="I254" s="677"/>
      <c r="J254" s="677"/>
      <c r="K254" s="677"/>
      <c r="L254" s="676" t="s">
        <v>18</v>
      </c>
      <c r="M254" s="677"/>
      <c r="N254" s="677"/>
      <c r="O254" s="677"/>
      <c r="P254" s="677"/>
      <c r="Q254" s="677"/>
      <c r="R254" s="677"/>
      <c r="S254" s="677"/>
      <c r="T254" s="677"/>
      <c r="U254" s="677"/>
      <c r="V254" s="677"/>
      <c r="W254" s="677"/>
      <c r="X254" s="678"/>
      <c r="Y254" s="657" t="s">
        <v>19</v>
      </c>
      <c r="Z254" s="658"/>
      <c r="AA254" s="658"/>
      <c r="AB254" s="813"/>
      <c r="AC254" s="830" t="s">
        <v>17</v>
      </c>
      <c r="AD254" s="677"/>
      <c r="AE254" s="677"/>
      <c r="AF254" s="677"/>
      <c r="AG254" s="677"/>
      <c r="AH254" s="676" t="s">
        <v>18</v>
      </c>
      <c r="AI254" s="677"/>
      <c r="AJ254" s="677"/>
      <c r="AK254" s="677"/>
      <c r="AL254" s="677"/>
      <c r="AM254" s="677"/>
      <c r="AN254" s="677"/>
      <c r="AO254" s="677"/>
      <c r="AP254" s="677"/>
      <c r="AQ254" s="677"/>
      <c r="AR254" s="677"/>
      <c r="AS254" s="677"/>
      <c r="AT254" s="678"/>
      <c r="AU254" s="657" t="s">
        <v>19</v>
      </c>
      <c r="AV254" s="658"/>
      <c r="AW254" s="658"/>
      <c r="AX254" s="659"/>
    </row>
    <row r="255" spans="1:50" ht="24.75" customHeight="1" x14ac:dyDescent="0.2">
      <c r="A255" s="1062"/>
      <c r="B255" s="1063"/>
      <c r="C255" s="1063"/>
      <c r="D255" s="1063"/>
      <c r="E255" s="1063"/>
      <c r="F255" s="1064"/>
      <c r="G255" s="679"/>
      <c r="H255" s="680"/>
      <c r="I255" s="680"/>
      <c r="J255" s="680"/>
      <c r="K255" s="681"/>
      <c r="L255" s="673"/>
      <c r="M255" s="674"/>
      <c r="N255" s="674"/>
      <c r="O255" s="674"/>
      <c r="P255" s="674"/>
      <c r="Q255" s="674"/>
      <c r="R255" s="674"/>
      <c r="S255" s="674"/>
      <c r="T255" s="674"/>
      <c r="U255" s="674"/>
      <c r="V255" s="674"/>
      <c r="W255" s="674"/>
      <c r="X255" s="675"/>
      <c r="Y255" s="391"/>
      <c r="Z255" s="392"/>
      <c r="AA255" s="392"/>
      <c r="AB255" s="820"/>
      <c r="AC255" s="679"/>
      <c r="AD255" s="680"/>
      <c r="AE255" s="680"/>
      <c r="AF255" s="680"/>
      <c r="AG255" s="681"/>
      <c r="AH255" s="673"/>
      <c r="AI255" s="674"/>
      <c r="AJ255" s="674"/>
      <c r="AK255" s="674"/>
      <c r="AL255" s="674"/>
      <c r="AM255" s="674"/>
      <c r="AN255" s="674"/>
      <c r="AO255" s="674"/>
      <c r="AP255" s="674"/>
      <c r="AQ255" s="674"/>
      <c r="AR255" s="674"/>
      <c r="AS255" s="674"/>
      <c r="AT255" s="675"/>
      <c r="AU255" s="391"/>
      <c r="AV255" s="392"/>
      <c r="AW255" s="392"/>
      <c r="AX255" s="393"/>
    </row>
    <row r="256" spans="1:50" ht="24.75" customHeight="1" x14ac:dyDescent="0.2">
      <c r="A256" s="1062"/>
      <c r="B256" s="1063"/>
      <c r="C256" s="1063"/>
      <c r="D256" s="1063"/>
      <c r="E256" s="1063"/>
      <c r="F256" s="106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2">
      <c r="A257" s="1062"/>
      <c r="B257" s="1063"/>
      <c r="C257" s="1063"/>
      <c r="D257" s="1063"/>
      <c r="E257" s="1063"/>
      <c r="F257" s="106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2">
      <c r="A258" s="1062"/>
      <c r="B258" s="1063"/>
      <c r="C258" s="1063"/>
      <c r="D258" s="1063"/>
      <c r="E258" s="1063"/>
      <c r="F258" s="106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2">
      <c r="A259" s="1062"/>
      <c r="B259" s="1063"/>
      <c r="C259" s="1063"/>
      <c r="D259" s="1063"/>
      <c r="E259" s="1063"/>
      <c r="F259" s="106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2">
      <c r="A260" s="1062"/>
      <c r="B260" s="1063"/>
      <c r="C260" s="1063"/>
      <c r="D260" s="1063"/>
      <c r="E260" s="1063"/>
      <c r="F260" s="106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2">
      <c r="A261" s="1062"/>
      <c r="B261" s="1063"/>
      <c r="C261" s="1063"/>
      <c r="D261" s="1063"/>
      <c r="E261" s="1063"/>
      <c r="F261" s="106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2">
      <c r="A262" s="1062"/>
      <c r="B262" s="1063"/>
      <c r="C262" s="1063"/>
      <c r="D262" s="1063"/>
      <c r="E262" s="1063"/>
      <c r="F262" s="106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2">
      <c r="A263" s="1062"/>
      <c r="B263" s="1063"/>
      <c r="C263" s="1063"/>
      <c r="D263" s="1063"/>
      <c r="E263" s="1063"/>
      <c r="F263" s="106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2">
      <c r="A264" s="1062"/>
      <c r="B264" s="1063"/>
      <c r="C264" s="1063"/>
      <c r="D264" s="1063"/>
      <c r="E264" s="1063"/>
      <c r="F264" s="106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5">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2" x14ac:dyDescent="0.2"/>
  <cols>
    <col min="1" max="2" width="2.6640625" style="35" customWidth="1"/>
    <col min="3" max="33" width="2.6640625" style="72" customWidth="1"/>
    <col min="34" max="37" width="3.44140625" style="72" customWidth="1"/>
    <col min="38" max="41" width="2.66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67"/>
      <c r="B3" s="367"/>
      <c r="C3" s="367" t="s">
        <v>26</v>
      </c>
      <c r="D3" s="367"/>
      <c r="E3" s="367"/>
      <c r="F3" s="367"/>
      <c r="G3" s="367"/>
      <c r="H3" s="367"/>
      <c r="I3" s="367"/>
      <c r="J3" s="151" t="s">
        <v>300</v>
      </c>
      <c r="K3" s="368"/>
      <c r="L3" s="368"/>
      <c r="M3" s="368"/>
      <c r="N3" s="368"/>
      <c r="O3" s="368"/>
      <c r="P3" s="369" t="s">
        <v>27</v>
      </c>
      <c r="Q3" s="369"/>
      <c r="R3" s="369"/>
      <c r="S3" s="369"/>
      <c r="T3" s="369"/>
      <c r="U3" s="369"/>
      <c r="V3" s="369"/>
      <c r="W3" s="369"/>
      <c r="X3" s="369"/>
      <c r="Y3" s="370" t="s">
        <v>357</v>
      </c>
      <c r="Z3" s="371"/>
      <c r="AA3" s="371"/>
      <c r="AB3" s="371"/>
      <c r="AC3" s="151" t="s">
        <v>342</v>
      </c>
      <c r="AD3" s="151"/>
      <c r="AE3" s="151"/>
      <c r="AF3" s="151"/>
      <c r="AG3" s="151"/>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2">
      <c r="A4" s="1073">
        <v>1</v>
      </c>
      <c r="B4" s="1073">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2">
      <c r="A5" s="1073">
        <v>2</v>
      </c>
      <c r="B5" s="1073">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2">
      <c r="A6" s="1073">
        <v>3</v>
      </c>
      <c r="B6" s="1073">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2">
      <c r="A7" s="1073">
        <v>4</v>
      </c>
      <c r="B7" s="1073">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2">
      <c r="A8" s="1073">
        <v>5</v>
      </c>
      <c r="B8" s="1073">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2">
      <c r="A9" s="1073">
        <v>6</v>
      </c>
      <c r="B9" s="1073">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2">
      <c r="A10" s="1073">
        <v>7</v>
      </c>
      <c r="B10" s="1073">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2">
      <c r="A11" s="1073">
        <v>8</v>
      </c>
      <c r="B11" s="1073">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2">
      <c r="A12" s="1073">
        <v>9</v>
      </c>
      <c r="B12" s="1073">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2">
      <c r="A13" s="1073">
        <v>10</v>
      </c>
      <c r="B13" s="1073">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2">
      <c r="A14" s="1073">
        <v>11</v>
      </c>
      <c r="B14" s="1073">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2">
      <c r="A15" s="1073">
        <v>12</v>
      </c>
      <c r="B15" s="1073">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2">
      <c r="A16" s="1073">
        <v>13</v>
      </c>
      <c r="B16" s="1073">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2">
      <c r="A17" s="1073">
        <v>14</v>
      </c>
      <c r="B17" s="1073">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2">
      <c r="A18" s="1073">
        <v>15</v>
      </c>
      <c r="B18" s="1073">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2">
      <c r="A19" s="1073">
        <v>16</v>
      </c>
      <c r="B19" s="1073">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2">
      <c r="A20" s="1073">
        <v>17</v>
      </c>
      <c r="B20" s="1073">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2">
      <c r="A21" s="1073">
        <v>18</v>
      </c>
      <c r="B21" s="1073">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2">
      <c r="A22" s="1073">
        <v>19</v>
      </c>
      <c r="B22" s="1073">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2">
      <c r="A23" s="1073">
        <v>20</v>
      </c>
      <c r="B23" s="1073">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2">
      <c r="A24" s="1073">
        <v>21</v>
      </c>
      <c r="B24" s="1073">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2">
      <c r="A25" s="1073">
        <v>22</v>
      </c>
      <c r="B25" s="1073">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2">
      <c r="A26" s="1073">
        <v>23</v>
      </c>
      <c r="B26" s="1073">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2">
      <c r="A27" s="1073">
        <v>24</v>
      </c>
      <c r="B27" s="1073">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2">
      <c r="A28" s="1073">
        <v>25</v>
      </c>
      <c r="B28" s="1073">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2">
      <c r="A29" s="1073">
        <v>26</v>
      </c>
      <c r="B29" s="1073">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2">
      <c r="A30" s="1073">
        <v>27</v>
      </c>
      <c r="B30" s="1073">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2">
      <c r="A31" s="1073">
        <v>28</v>
      </c>
      <c r="B31" s="1073">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2">
      <c r="A32" s="1073">
        <v>29</v>
      </c>
      <c r="B32" s="1073">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2">
      <c r="A33" s="1073">
        <v>30</v>
      </c>
      <c r="B33" s="1073">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67"/>
      <c r="B36" s="367"/>
      <c r="C36" s="367" t="s">
        <v>26</v>
      </c>
      <c r="D36" s="367"/>
      <c r="E36" s="367"/>
      <c r="F36" s="367"/>
      <c r="G36" s="367"/>
      <c r="H36" s="367"/>
      <c r="I36" s="367"/>
      <c r="J36" s="151" t="s">
        <v>300</v>
      </c>
      <c r="K36" s="368"/>
      <c r="L36" s="368"/>
      <c r="M36" s="368"/>
      <c r="N36" s="368"/>
      <c r="O36" s="368"/>
      <c r="P36" s="369" t="s">
        <v>27</v>
      </c>
      <c r="Q36" s="369"/>
      <c r="R36" s="369"/>
      <c r="S36" s="369"/>
      <c r="T36" s="369"/>
      <c r="U36" s="369"/>
      <c r="V36" s="369"/>
      <c r="W36" s="369"/>
      <c r="X36" s="369"/>
      <c r="Y36" s="370" t="s">
        <v>357</v>
      </c>
      <c r="Z36" s="371"/>
      <c r="AA36" s="371"/>
      <c r="AB36" s="371"/>
      <c r="AC36" s="151" t="s">
        <v>342</v>
      </c>
      <c r="AD36" s="151"/>
      <c r="AE36" s="151"/>
      <c r="AF36" s="151"/>
      <c r="AG36" s="151"/>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2">
      <c r="A37" s="1073">
        <v>1</v>
      </c>
      <c r="B37" s="1073">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2">
      <c r="A38" s="1073">
        <v>2</v>
      </c>
      <c r="B38" s="1073">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2">
      <c r="A39" s="1073">
        <v>3</v>
      </c>
      <c r="B39" s="1073">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2">
      <c r="A40" s="1073">
        <v>4</v>
      </c>
      <c r="B40" s="1073">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2">
      <c r="A41" s="1073">
        <v>5</v>
      </c>
      <c r="B41" s="1073">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2">
      <c r="A42" s="1073">
        <v>6</v>
      </c>
      <c r="B42" s="1073">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2">
      <c r="A43" s="1073">
        <v>7</v>
      </c>
      <c r="B43" s="1073">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2">
      <c r="A44" s="1073">
        <v>8</v>
      </c>
      <c r="B44" s="1073">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2">
      <c r="A45" s="1073">
        <v>9</v>
      </c>
      <c r="B45" s="1073">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2">
      <c r="A46" s="1073">
        <v>10</v>
      </c>
      <c r="B46" s="1073">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2">
      <c r="A47" s="1073">
        <v>11</v>
      </c>
      <c r="B47" s="1073">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2">
      <c r="A48" s="1073">
        <v>12</v>
      </c>
      <c r="B48" s="1073">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2">
      <c r="A49" s="1073">
        <v>13</v>
      </c>
      <c r="B49" s="1073">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2">
      <c r="A50" s="1073">
        <v>14</v>
      </c>
      <c r="B50" s="1073">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2">
      <c r="A51" s="1073">
        <v>15</v>
      </c>
      <c r="B51" s="1073">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2">
      <c r="A52" s="1073">
        <v>16</v>
      </c>
      <c r="B52" s="1073">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2">
      <c r="A53" s="1073">
        <v>17</v>
      </c>
      <c r="B53" s="1073">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2">
      <c r="A54" s="1073">
        <v>18</v>
      </c>
      <c r="B54" s="1073">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2">
      <c r="A55" s="1073">
        <v>19</v>
      </c>
      <c r="B55" s="1073">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2">
      <c r="A56" s="1073">
        <v>20</v>
      </c>
      <c r="B56" s="1073">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2">
      <c r="A57" s="1073">
        <v>21</v>
      </c>
      <c r="B57" s="1073">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2">
      <c r="A58" s="1073">
        <v>22</v>
      </c>
      <c r="B58" s="1073">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2">
      <c r="A59" s="1073">
        <v>23</v>
      </c>
      <c r="B59" s="1073">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2">
      <c r="A60" s="1073">
        <v>24</v>
      </c>
      <c r="B60" s="1073">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2">
      <c r="A61" s="1073">
        <v>25</v>
      </c>
      <c r="B61" s="1073">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2">
      <c r="A62" s="1073">
        <v>26</v>
      </c>
      <c r="B62" s="1073">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2">
      <c r="A63" s="1073">
        <v>27</v>
      </c>
      <c r="B63" s="1073">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2">
      <c r="A64" s="1073">
        <v>28</v>
      </c>
      <c r="B64" s="1073">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2">
      <c r="A65" s="1073">
        <v>29</v>
      </c>
      <c r="B65" s="1073">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2">
      <c r="A66" s="1073">
        <v>30</v>
      </c>
      <c r="B66" s="1073">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67"/>
      <c r="B69" s="367"/>
      <c r="C69" s="367" t="s">
        <v>26</v>
      </c>
      <c r="D69" s="367"/>
      <c r="E69" s="367"/>
      <c r="F69" s="367"/>
      <c r="G69" s="367"/>
      <c r="H69" s="367"/>
      <c r="I69" s="367"/>
      <c r="J69" s="151" t="s">
        <v>300</v>
      </c>
      <c r="K69" s="368"/>
      <c r="L69" s="368"/>
      <c r="M69" s="368"/>
      <c r="N69" s="368"/>
      <c r="O69" s="368"/>
      <c r="P69" s="369" t="s">
        <v>27</v>
      </c>
      <c r="Q69" s="369"/>
      <c r="R69" s="369"/>
      <c r="S69" s="369"/>
      <c r="T69" s="369"/>
      <c r="U69" s="369"/>
      <c r="V69" s="369"/>
      <c r="W69" s="369"/>
      <c r="X69" s="369"/>
      <c r="Y69" s="370" t="s">
        <v>357</v>
      </c>
      <c r="Z69" s="371"/>
      <c r="AA69" s="371"/>
      <c r="AB69" s="371"/>
      <c r="AC69" s="151" t="s">
        <v>342</v>
      </c>
      <c r="AD69" s="151"/>
      <c r="AE69" s="151"/>
      <c r="AF69" s="151"/>
      <c r="AG69" s="151"/>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2">
      <c r="A70" s="1073">
        <v>1</v>
      </c>
      <c r="B70" s="1073">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2">
      <c r="A71" s="1073">
        <v>2</v>
      </c>
      <c r="B71" s="1073">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2">
      <c r="A72" s="1073">
        <v>3</v>
      </c>
      <c r="B72" s="1073">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2">
      <c r="A73" s="1073">
        <v>4</v>
      </c>
      <c r="B73" s="1073">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2">
      <c r="A74" s="1073">
        <v>5</v>
      </c>
      <c r="B74" s="1073">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2">
      <c r="A75" s="1073">
        <v>6</v>
      </c>
      <c r="B75" s="1073">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2">
      <c r="A76" s="1073">
        <v>7</v>
      </c>
      <c r="B76" s="1073">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2">
      <c r="A77" s="1073">
        <v>8</v>
      </c>
      <c r="B77" s="1073">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2">
      <c r="A78" s="1073">
        <v>9</v>
      </c>
      <c r="B78" s="1073">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2">
      <c r="A79" s="1073">
        <v>10</v>
      </c>
      <c r="B79" s="1073">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2">
      <c r="A80" s="1073">
        <v>11</v>
      </c>
      <c r="B80" s="1073">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2">
      <c r="A81" s="1073">
        <v>12</v>
      </c>
      <c r="B81" s="1073">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2">
      <c r="A82" s="1073">
        <v>13</v>
      </c>
      <c r="B82" s="1073">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2">
      <c r="A83" s="1073">
        <v>14</v>
      </c>
      <c r="B83" s="1073">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2">
      <c r="A84" s="1073">
        <v>15</v>
      </c>
      <c r="B84" s="1073">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2">
      <c r="A85" s="1073">
        <v>16</v>
      </c>
      <c r="B85" s="1073">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2">
      <c r="A86" s="1073">
        <v>17</v>
      </c>
      <c r="B86" s="1073">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2">
      <c r="A87" s="1073">
        <v>18</v>
      </c>
      <c r="B87" s="1073">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2">
      <c r="A88" s="1073">
        <v>19</v>
      </c>
      <c r="B88" s="1073">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2">
      <c r="A89" s="1073">
        <v>20</v>
      </c>
      <c r="B89" s="1073">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2">
      <c r="A90" s="1073">
        <v>21</v>
      </c>
      <c r="B90" s="1073">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2">
      <c r="A91" s="1073">
        <v>22</v>
      </c>
      <c r="B91" s="1073">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2">
      <c r="A92" s="1073">
        <v>23</v>
      </c>
      <c r="B92" s="1073">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2">
      <c r="A93" s="1073">
        <v>24</v>
      </c>
      <c r="B93" s="1073">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2">
      <c r="A94" s="1073">
        <v>25</v>
      </c>
      <c r="B94" s="1073">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2">
      <c r="A95" s="1073">
        <v>26</v>
      </c>
      <c r="B95" s="1073">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2">
      <c r="A96" s="1073">
        <v>27</v>
      </c>
      <c r="B96" s="1073">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2">
      <c r="A97" s="1073">
        <v>28</v>
      </c>
      <c r="B97" s="1073">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2">
      <c r="A98" s="1073">
        <v>29</v>
      </c>
      <c r="B98" s="1073">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2">
      <c r="A99" s="1073">
        <v>30</v>
      </c>
      <c r="B99" s="1073">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67"/>
      <c r="B102" s="367"/>
      <c r="C102" s="367" t="s">
        <v>26</v>
      </c>
      <c r="D102" s="367"/>
      <c r="E102" s="367"/>
      <c r="F102" s="367"/>
      <c r="G102" s="367"/>
      <c r="H102" s="367"/>
      <c r="I102" s="367"/>
      <c r="J102" s="151"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51" t="s">
        <v>342</v>
      </c>
      <c r="AD102" s="151"/>
      <c r="AE102" s="151"/>
      <c r="AF102" s="151"/>
      <c r="AG102" s="151"/>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2">
      <c r="A103" s="1073">
        <v>1</v>
      </c>
      <c r="B103" s="1073">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2">
      <c r="A104" s="1073">
        <v>2</v>
      </c>
      <c r="B104" s="1073">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2">
      <c r="A105" s="1073">
        <v>3</v>
      </c>
      <c r="B105" s="1073">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2">
      <c r="A106" s="1073">
        <v>4</v>
      </c>
      <c r="B106" s="1073">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2">
      <c r="A107" s="1073">
        <v>5</v>
      </c>
      <c r="B107" s="1073">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2">
      <c r="A108" s="1073">
        <v>6</v>
      </c>
      <c r="B108" s="1073">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2">
      <c r="A109" s="1073">
        <v>7</v>
      </c>
      <c r="B109" s="1073">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2">
      <c r="A110" s="1073">
        <v>8</v>
      </c>
      <c r="B110" s="1073">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2">
      <c r="A111" s="1073">
        <v>9</v>
      </c>
      <c r="B111" s="1073">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2">
      <c r="A112" s="1073">
        <v>10</v>
      </c>
      <c r="B112" s="1073">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2">
      <c r="A113" s="1073">
        <v>11</v>
      </c>
      <c r="B113" s="1073">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2">
      <c r="A114" s="1073">
        <v>12</v>
      </c>
      <c r="B114" s="1073">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2">
      <c r="A115" s="1073">
        <v>13</v>
      </c>
      <c r="B115" s="1073">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2">
      <c r="A116" s="1073">
        <v>14</v>
      </c>
      <c r="B116" s="1073">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2">
      <c r="A117" s="1073">
        <v>15</v>
      </c>
      <c r="B117" s="1073">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2">
      <c r="A118" s="1073">
        <v>16</v>
      </c>
      <c r="B118" s="1073">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2">
      <c r="A119" s="1073">
        <v>17</v>
      </c>
      <c r="B119" s="1073">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2">
      <c r="A120" s="1073">
        <v>18</v>
      </c>
      <c r="B120" s="1073">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2">
      <c r="A121" s="1073">
        <v>19</v>
      </c>
      <c r="B121" s="1073">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2">
      <c r="A122" s="1073">
        <v>20</v>
      </c>
      <c r="B122" s="1073">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2">
      <c r="A123" s="1073">
        <v>21</v>
      </c>
      <c r="B123" s="1073">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2">
      <c r="A124" s="1073">
        <v>22</v>
      </c>
      <c r="B124" s="1073">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2">
      <c r="A125" s="1073">
        <v>23</v>
      </c>
      <c r="B125" s="1073">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2">
      <c r="A126" s="1073">
        <v>24</v>
      </c>
      <c r="B126" s="1073">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2">
      <c r="A127" s="1073">
        <v>25</v>
      </c>
      <c r="B127" s="1073">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2">
      <c r="A128" s="1073">
        <v>26</v>
      </c>
      <c r="B128" s="1073">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2">
      <c r="A129" s="1073">
        <v>27</v>
      </c>
      <c r="B129" s="1073">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2">
      <c r="A130" s="1073">
        <v>28</v>
      </c>
      <c r="B130" s="1073">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2">
      <c r="A131" s="1073">
        <v>29</v>
      </c>
      <c r="B131" s="1073">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2">
      <c r="A132" s="1073">
        <v>30</v>
      </c>
      <c r="B132" s="1073">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67"/>
      <c r="B135" s="367"/>
      <c r="C135" s="367" t="s">
        <v>26</v>
      </c>
      <c r="D135" s="367"/>
      <c r="E135" s="367"/>
      <c r="F135" s="367"/>
      <c r="G135" s="367"/>
      <c r="H135" s="367"/>
      <c r="I135" s="367"/>
      <c r="J135" s="151"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51" t="s">
        <v>342</v>
      </c>
      <c r="AD135" s="151"/>
      <c r="AE135" s="151"/>
      <c r="AF135" s="151"/>
      <c r="AG135" s="151"/>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2">
      <c r="A136" s="1073">
        <v>1</v>
      </c>
      <c r="B136" s="1073">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2">
      <c r="A137" s="1073">
        <v>2</v>
      </c>
      <c r="B137" s="1073">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2">
      <c r="A138" s="1073">
        <v>3</v>
      </c>
      <c r="B138" s="1073">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2">
      <c r="A139" s="1073">
        <v>4</v>
      </c>
      <c r="B139" s="1073">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2">
      <c r="A140" s="1073">
        <v>5</v>
      </c>
      <c r="B140" s="1073">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2">
      <c r="A141" s="1073">
        <v>6</v>
      </c>
      <c r="B141" s="1073">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2">
      <c r="A142" s="1073">
        <v>7</v>
      </c>
      <c r="B142" s="1073">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2">
      <c r="A143" s="1073">
        <v>8</v>
      </c>
      <c r="B143" s="1073">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2">
      <c r="A144" s="1073">
        <v>9</v>
      </c>
      <c r="B144" s="1073">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2">
      <c r="A145" s="1073">
        <v>10</v>
      </c>
      <c r="B145" s="1073">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2">
      <c r="A146" s="1073">
        <v>11</v>
      </c>
      <c r="B146" s="1073">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2">
      <c r="A147" s="1073">
        <v>12</v>
      </c>
      <c r="B147" s="1073">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2">
      <c r="A148" s="1073">
        <v>13</v>
      </c>
      <c r="B148" s="1073">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2">
      <c r="A149" s="1073">
        <v>14</v>
      </c>
      <c r="B149" s="1073">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2">
      <c r="A150" s="1073">
        <v>15</v>
      </c>
      <c r="B150" s="1073">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2">
      <c r="A151" s="1073">
        <v>16</v>
      </c>
      <c r="B151" s="1073">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2">
      <c r="A152" s="1073">
        <v>17</v>
      </c>
      <c r="B152" s="1073">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2">
      <c r="A153" s="1073">
        <v>18</v>
      </c>
      <c r="B153" s="1073">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2">
      <c r="A154" s="1073">
        <v>19</v>
      </c>
      <c r="B154" s="1073">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2">
      <c r="A155" s="1073">
        <v>20</v>
      </c>
      <c r="B155" s="1073">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2">
      <c r="A156" s="1073">
        <v>21</v>
      </c>
      <c r="B156" s="1073">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2">
      <c r="A157" s="1073">
        <v>22</v>
      </c>
      <c r="B157" s="1073">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2">
      <c r="A158" s="1073">
        <v>23</v>
      </c>
      <c r="B158" s="1073">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2">
      <c r="A159" s="1073">
        <v>24</v>
      </c>
      <c r="B159" s="1073">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2">
      <c r="A160" s="1073">
        <v>25</v>
      </c>
      <c r="B160" s="1073">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2">
      <c r="A161" s="1073">
        <v>26</v>
      </c>
      <c r="B161" s="1073">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2">
      <c r="A162" s="1073">
        <v>27</v>
      </c>
      <c r="B162" s="1073">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2">
      <c r="A163" s="1073">
        <v>28</v>
      </c>
      <c r="B163" s="1073">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2">
      <c r="A164" s="1073">
        <v>29</v>
      </c>
      <c r="B164" s="1073">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2">
      <c r="A165" s="1073">
        <v>30</v>
      </c>
      <c r="B165" s="1073">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67"/>
      <c r="B168" s="367"/>
      <c r="C168" s="367" t="s">
        <v>26</v>
      </c>
      <c r="D168" s="367"/>
      <c r="E168" s="367"/>
      <c r="F168" s="367"/>
      <c r="G168" s="367"/>
      <c r="H168" s="367"/>
      <c r="I168" s="367"/>
      <c r="J168" s="151"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51" t="s">
        <v>342</v>
      </c>
      <c r="AD168" s="151"/>
      <c r="AE168" s="151"/>
      <c r="AF168" s="151"/>
      <c r="AG168" s="151"/>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2">
      <c r="A169" s="1073">
        <v>1</v>
      </c>
      <c r="B169" s="1073">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2">
      <c r="A170" s="1073">
        <v>2</v>
      </c>
      <c r="B170" s="1073">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2">
      <c r="A171" s="1073">
        <v>3</v>
      </c>
      <c r="B171" s="1073">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2">
      <c r="A172" s="1073">
        <v>4</v>
      </c>
      <c r="B172" s="1073">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2">
      <c r="A173" s="1073">
        <v>5</v>
      </c>
      <c r="B173" s="1073">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2">
      <c r="A174" s="1073">
        <v>6</v>
      </c>
      <c r="B174" s="1073">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2">
      <c r="A175" s="1073">
        <v>7</v>
      </c>
      <c r="B175" s="1073">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2">
      <c r="A176" s="1073">
        <v>8</v>
      </c>
      <c r="B176" s="1073">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2">
      <c r="A177" s="1073">
        <v>9</v>
      </c>
      <c r="B177" s="1073">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2">
      <c r="A178" s="1073">
        <v>10</v>
      </c>
      <c r="B178" s="1073">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2">
      <c r="A179" s="1073">
        <v>11</v>
      </c>
      <c r="B179" s="1073">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2">
      <c r="A180" s="1073">
        <v>12</v>
      </c>
      <c r="B180" s="1073">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2">
      <c r="A181" s="1073">
        <v>13</v>
      </c>
      <c r="B181" s="1073">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2">
      <c r="A182" s="1073">
        <v>14</v>
      </c>
      <c r="B182" s="1073">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2">
      <c r="A183" s="1073">
        <v>15</v>
      </c>
      <c r="B183" s="1073">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2">
      <c r="A184" s="1073">
        <v>16</v>
      </c>
      <c r="B184" s="1073">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2">
      <c r="A185" s="1073">
        <v>17</v>
      </c>
      <c r="B185" s="1073">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2">
      <c r="A186" s="1073">
        <v>18</v>
      </c>
      <c r="B186" s="1073">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2">
      <c r="A187" s="1073">
        <v>19</v>
      </c>
      <c r="B187" s="1073">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2">
      <c r="A188" s="1073">
        <v>20</v>
      </c>
      <c r="B188" s="1073">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2">
      <c r="A189" s="1073">
        <v>21</v>
      </c>
      <c r="B189" s="1073">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2">
      <c r="A190" s="1073">
        <v>22</v>
      </c>
      <c r="B190" s="1073">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2">
      <c r="A191" s="1073">
        <v>23</v>
      </c>
      <c r="B191" s="1073">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2">
      <c r="A192" s="1073">
        <v>24</v>
      </c>
      <c r="B192" s="1073">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2">
      <c r="A193" s="1073">
        <v>25</v>
      </c>
      <c r="B193" s="1073">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2">
      <c r="A194" s="1073">
        <v>26</v>
      </c>
      <c r="B194" s="1073">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2">
      <c r="A195" s="1073">
        <v>27</v>
      </c>
      <c r="B195" s="1073">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2">
      <c r="A196" s="1073">
        <v>28</v>
      </c>
      <c r="B196" s="1073">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2">
      <c r="A197" s="1073">
        <v>29</v>
      </c>
      <c r="B197" s="1073">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2">
      <c r="A198" s="1073">
        <v>30</v>
      </c>
      <c r="B198" s="1073">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67"/>
      <c r="B201" s="367"/>
      <c r="C201" s="367" t="s">
        <v>26</v>
      </c>
      <c r="D201" s="367"/>
      <c r="E201" s="367"/>
      <c r="F201" s="367"/>
      <c r="G201" s="367"/>
      <c r="H201" s="367"/>
      <c r="I201" s="367"/>
      <c r="J201" s="151"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51" t="s">
        <v>342</v>
      </c>
      <c r="AD201" s="151"/>
      <c r="AE201" s="151"/>
      <c r="AF201" s="151"/>
      <c r="AG201" s="151"/>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2">
      <c r="A202" s="1073">
        <v>1</v>
      </c>
      <c r="B202" s="1073">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2">
      <c r="A203" s="1073">
        <v>2</v>
      </c>
      <c r="B203" s="1073">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2">
      <c r="A204" s="1073">
        <v>3</v>
      </c>
      <c r="B204" s="1073">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2">
      <c r="A205" s="1073">
        <v>4</v>
      </c>
      <c r="B205" s="1073">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2">
      <c r="A206" s="1073">
        <v>5</v>
      </c>
      <c r="B206" s="1073">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2">
      <c r="A207" s="1073">
        <v>6</v>
      </c>
      <c r="B207" s="1073">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2">
      <c r="A208" s="1073">
        <v>7</v>
      </c>
      <c r="B208" s="1073">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2">
      <c r="A209" s="1073">
        <v>8</v>
      </c>
      <c r="B209" s="1073">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2">
      <c r="A210" s="1073">
        <v>9</v>
      </c>
      <c r="B210" s="1073">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2">
      <c r="A211" s="1073">
        <v>10</v>
      </c>
      <c r="B211" s="1073">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2">
      <c r="A212" s="1073">
        <v>11</v>
      </c>
      <c r="B212" s="1073">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2">
      <c r="A213" s="1073">
        <v>12</v>
      </c>
      <c r="B213" s="1073">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2">
      <c r="A214" s="1073">
        <v>13</v>
      </c>
      <c r="B214" s="1073">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2">
      <c r="A215" s="1073">
        <v>14</v>
      </c>
      <c r="B215" s="1073">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2">
      <c r="A216" s="1073">
        <v>15</v>
      </c>
      <c r="B216" s="1073">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2">
      <c r="A217" s="1073">
        <v>16</v>
      </c>
      <c r="B217" s="1073">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2">
      <c r="A218" s="1073">
        <v>17</v>
      </c>
      <c r="B218" s="1073">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2">
      <c r="A219" s="1073">
        <v>18</v>
      </c>
      <c r="B219" s="1073">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2">
      <c r="A220" s="1073">
        <v>19</v>
      </c>
      <c r="B220" s="1073">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2">
      <c r="A221" s="1073">
        <v>20</v>
      </c>
      <c r="B221" s="1073">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2">
      <c r="A222" s="1073">
        <v>21</v>
      </c>
      <c r="B222" s="1073">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2">
      <c r="A223" s="1073">
        <v>22</v>
      </c>
      <c r="B223" s="1073">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2">
      <c r="A224" s="1073">
        <v>23</v>
      </c>
      <c r="B224" s="1073">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2">
      <c r="A225" s="1073">
        <v>24</v>
      </c>
      <c r="B225" s="1073">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2">
      <c r="A226" s="1073">
        <v>25</v>
      </c>
      <c r="B226" s="1073">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2">
      <c r="A227" s="1073">
        <v>26</v>
      </c>
      <c r="B227" s="1073">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2">
      <c r="A228" s="1073">
        <v>27</v>
      </c>
      <c r="B228" s="1073">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2">
      <c r="A229" s="1073">
        <v>28</v>
      </c>
      <c r="B229" s="1073">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2">
      <c r="A230" s="1073">
        <v>29</v>
      </c>
      <c r="B230" s="1073">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2">
      <c r="A231" s="1073">
        <v>30</v>
      </c>
      <c r="B231" s="1073">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67"/>
      <c r="B234" s="367"/>
      <c r="C234" s="367" t="s">
        <v>26</v>
      </c>
      <c r="D234" s="367"/>
      <c r="E234" s="367"/>
      <c r="F234" s="367"/>
      <c r="G234" s="367"/>
      <c r="H234" s="367"/>
      <c r="I234" s="367"/>
      <c r="J234" s="151"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51" t="s">
        <v>342</v>
      </c>
      <c r="AD234" s="151"/>
      <c r="AE234" s="151"/>
      <c r="AF234" s="151"/>
      <c r="AG234" s="151"/>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2">
      <c r="A235" s="1073">
        <v>1</v>
      </c>
      <c r="B235" s="1073">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2">
      <c r="A236" s="1073">
        <v>2</v>
      </c>
      <c r="B236" s="1073">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2">
      <c r="A237" s="1073">
        <v>3</v>
      </c>
      <c r="B237" s="1073">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2">
      <c r="A238" s="1073">
        <v>4</v>
      </c>
      <c r="B238" s="1073">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2">
      <c r="A239" s="1073">
        <v>5</v>
      </c>
      <c r="B239" s="1073">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2">
      <c r="A240" s="1073">
        <v>6</v>
      </c>
      <c r="B240" s="1073">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2">
      <c r="A241" s="1073">
        <v>7</v>
      </c>
      <c r="B241" s="1073">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2">
      <c r="A242" s="1073">
        <v>8</v>
      </c>
      <c r="B242" s="1073">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2">
      <c r="A243" s="1073">
        <v>9</v>
      </c>
      <c r="B243" s="1073">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2">
      <c r="A244" s="1073">
        <v>10</v>
      </c>
      <c r="B244" s="1073">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2">
      <c r="A245" s="1073">
        <v>11</v>
      </c>
      <c r="B245" s="1073">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2">
      <c r="A246" s="1073">
        <v>12</v>
      </c>
      <c r="B246" s="1073">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2">
      <c r="A247" s="1073">
        <v>13</v>
      </c>
      <c r="B247" s="1073">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2">
      <c r="A248" s="1073">
        <v>14</v>
      </c>
      <c r="B248" s="1073">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2">
      <c r="A249" s="1073">
        <v>15</v>
      </c>
      <c r="B249" s="1073">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2">
      <c r="A250" s="1073">
        <v>16</v>
      </c>
      <c r="B250" s="1073">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2">
      <c r="A251" s="1073">
        <v>17</v>
      </c>
      <c r="B251" s="1073">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2">
      <c r="A252" s="1073">
        <v>18</v>
      </c>
      <c r="B252" s="1073">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2">
      <c r="A253" s="1073">
        <v>19</v>
      </c>
      <c r="B253" s="1073">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2">
      <c r="A254" s="1073">
        <v>20</v>
      </c>
      <c r="B254" s="1073">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2">
      <c r="A255" s="1073">
        <v>21</v>
      </c>
      <c r="B255" s="1073">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2">
      <c r="A256" s="1073">
        <v>22</v>
      </c>
      <c r="B256" s="1073">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2">
      <c r="A257" s="1073">
        <v>23</v>
      </c>
      <c r="B257" s="1073">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2">
      <c r="A258" s="1073">
        <v>24</v>
      </c>
      <c r="B258" s="1073">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2">
      <c r="A259" s="1073">
        <v>25</v>
      </c>
      <c r="B259" s="1073">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2">
      <c r="A260" s="1073">
        <v>26</v>
      </c>
      <c r="B260" s="1073">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2">
      <c r="A261" s="1073">
        <v>27</v>
      </c>
      <c r="B261" s="1073">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2">
      <c r="A262" s="1073">
        <v>28</v>
      </c>
      <c r="B262" s="1073">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2">
      <c r="A263" s="1073">
        <v>29</v>
      </c>
      <c r="B263" s="1073">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2">
      <c r="A264" s="1073">
        <v>30</v>
      </c>
      <c r="B264" s="1073">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67"/>
      <c r="B267" s="367"/>
      <c r="C267" s="367" t="s">
        <v>26</v>
      </c>
      <c r="D267" s="367"/>
      <c r="E267" s="367"/>
      <c r="F267" s="367"/>
      <c r="G267" s="367"/>
      <c r="H267" s="367"/>
      <c r="I267" s="367"/>
      <c r="J267" s="151"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51" t="s">
        <v>342</v>
      </c>
      <c r="AD267" s="151"/>
      <c r="AE267" s="151"/>
      <c r="AF267" s="151"/>
      <c r="AG267" s="151"/>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2">
      <c r="A268" s="1073">
        <v>1</v>
      </c>
      <c r="B268" s="1073">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2">
      <c r="A269" s="1073">
        <v>2</v>
      </c>
      <c r="B269" s="1073">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2">
      <c r="A270" s="1073">
        <v>3</v>
      </c>
      <c r="B270" s="1073">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2">
      <c r="A271" s="1073">
        <v>4</v>
      </c>
      <c r="B271" s="1073">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2">
      <c r="A272" s="1073">
        <v>5</v>
      </c>
      <c r="B272" s="1073">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2">
      <c r="A273" s="1073">
        <v>6</v>
      </c>
      <c r="B273" s="1073">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2">
      <c r="A274" s="1073">
        <v>7</v>
      </c>
      <c r="B274" s="1073">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2">
      <c r="A275" s="1073">
        <v>8</v>
      </c>
      <c r="B275" s="1073">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2">
      <c r="A276" s="1073">
        <v>9</v>
      </c>
      <c r="B276" s="1073">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2">
      <c r="A277" s="1073">
        <v>10</v>
      </c>
      <c r="B277" s="1073">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2">
      <c r="A278" s="1073">
        <v>11</v>
      </c>
      <c r="B278" s="1073">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2">
      <c r="A279" s="1073">
        <v>12</v>
      </c>
      <c r="B279" s="1073">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2">
      <c r="A280" s="1073">
        <v>13</v>
      </c>
      <c r="B280" s="1073">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2">
      <c r="A281" s="1073">
        <v>14</v>
      </c>
      <c r="B281" s="1073">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2">
      <c r="A282" s="1073">
        <v>15</v>
      </c>
      <c r="B282" s="1073">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2">
      <c r="A283" s="1073">
        <v>16</v>
      </c>
      <c r="B283" s="1073">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2">
      <c r="A284" s="1073">
        <v>17</v>
      </c>
      <c r="B284" s="1073">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2">
      <c r="A285" s="1073">
        <v>18</v>
      </c>
      <c r="B285" s="1073">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2">
      <c r="A286" s="1073">
        <v>19</v>
      </c>
      <c r="B286" s="1073">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2">
      <c r="A287" s="1073">
        <v>20</v>
      </c>
      <c r="B287" s="1073">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2">
      <c r="A288" s="1073">
        <v>21</v>
      </c>
      <c r="B288" s="1073">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2">
      <c r="A289" s="1073">
        <v>22</v>
      </c>
      <c r="B289" s="1073">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2">
      <c r="A290" s="1073">
        <v>23</v>
      </c>
      <c r="B290" s="1073">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2">
      <c r="A291" s="1073">
        <v>24</v>
      </c>
      <c r="B291" s="1073">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2">
      <c r="A292" s="1073">
        <v>25</v>
      </c>
      <c r="B292" s="1073">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2">
      <c r="A293" s="1073">
        <v>26</v>
      </c>
      <c r="B293" s="1073">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2">
      <c r="A294" s="1073">
        <v>27</v>
      </c>
      <c r="B294" s="1073">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2">
      <c r="A295" s="1073">
        <v>28</v>
      </c>
      <c r="B295" s="1073">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2">
      <c r="A296" s="1073">
        <v>29</v>
      </c>
      <c r="B296" s="1073">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2">
      <c r="A297" s="1073">
        <v>30</v>
      </c>
      <c r="B297" s="1073">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67"/>
      <c r="B300" s="367"/>
      <c r="C300" s="367" t="s">
        <v>26</v>
      </c>
      <c r="D300" s="367"/>
      <c r="E300" s="367"/>
      <c r="F300" s="367"/>
      <c r="G300" s="367"/>
      <c r="H300" s="367"/>
      <c r="I300" s="367"/>
      <c r="J300" s="151"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51" t="s">
        <v>342</v>
      </c>
      <c r="AD300" s="151"/>
      <c r="AE300" s="151"/>
      <c r="AF300" s="151"/>
      <c r="AG300" s="151"/>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2">
      <c r="A301" s="1073">
        <v>1</v>
      </c>
      <c r="B301" s="1073">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2">
      <c r="A302" s="1073">
        <v>2</v>
      </c>
      <c r="B302" s="1073">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2">
      <c r="A303" s="1073">
        <v>3</v>
      </c>
      <c r="B303" s="1073">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2">
      <c r="A304" s="1073">
        <v>4</v>
      </c>
      <c r="B304" s="1073">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2">
      <c r="A305" s="1073">
        <v>5</v>
      </c>
      <c r="B305" s="1073">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2">
      <c r="A306" s="1073">
        <v>6</v>
      </c>
      <c r="B306" s="1073">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2">
      <c r="A307" s="1073">
        <v>7</v>
      </c>
      <c r="B307" s="1073">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2">
      <c r="A308" s="1073">
        <v>8</v>
      </c>
      <c r="B308" s="1073">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2">
      <c r="A309" s="1073">
        <v>9</v>
      </c>
      <c r="B309" s="1073">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2">
      <c r="A310" s="1073">
        <v>10</v>
      </c>
      <c r="B310" s="1073">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2">
      <c r="A311" s="1073">
        <v>11</v>
      </c>
      <c r="B311" s="1073">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2">
      <c r="A312" s="1073">
        <v>12</v>
      </c>
      <c r="B312" s="1073">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2">
      <c r="A313" s="1073">
        <v>13</v>
      </c>
      <c r="B313" s="1073">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2">
      <c r="A314" s="1073">
        <v>14</v>
      </c>
      <c r="B314" s="1073">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2">
      <c r="A315" s="1073">
        <v>15</v>
      </c>
      <c r="B315" s="1073">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2">
      <c r="A316" s="1073">
        <v>16</v>
      </c>
      <c r="B316" s="1073">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2">
      <c r="A317" s="1073">
        <v>17</v>
      </c>
      <c r="B317" s="1073">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2">
      <c r="A318" s="1073">
        <v>18</v>
      </c>
      <c r="B318" s="1073">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2">
      <c r="A319" s="1073">
        <v>19</v>
      </c>
      <c r="B319" s="1073">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2">
      <c r="A320" s="1073">
        <v>20</v>
      </c>
      <c r="B320" s="1073">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2">
      <c r="A321" s="1073">
        <v>21</v>
      </c>
      <c r="B321" s="1073">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2">
      <c r="A322" s="1073">
        <v>22</v>
      </c>
      <c r="B322" s="1073">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2">
      <c r="A323" s="1073">
        <v>23</v>
      </c>
      <c r="B323" s="1073">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2">
      <c r="A324" s="1073">
        <v>24</v>
      </c>
      <c r="B324" s="1073">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2">
      <c r="A325" s="1073">
        <v>25</v>
      </c>
      <c r="B325" s="1073">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2">
      <c r="A326" s="1073">
        <v>26</v>
      </c>
      <c r="B326" s="1073">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2">
      <c r="A327" s="1073">
        <v>27</v>
      </c>
      <c r="B327" s="1073">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2">
      <c r="A328" s="1073">
        <v>28</v>
      </c>
      <c r="B328" s="1073">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2">
      <c r="A329" s="1073">
        <v>29</v>
      </c>
      <c r="B329" s="1073">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2">
      <c r="A330" s="1073">
        <v>30</v>
      </c>
      <c r="B330" s="1073">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67"/>
      <c r="B333" s="367"/>
      <c r="C333" s="367" t="s">
        <v>26</v>
      </c>
      <c r="D333" s="367"/>
      <c r="E333" s="367"/>
      <c r="F333" s="367"/>
      <c r="G333" s="367"/>
      <c r="H333" s="367"/>
      <c r="I333" s="367"/>
      <c r="J333" s="151"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51" t="s">
        <v>342</v>
      </c>
      <c r="AD333" s="151"/>
      <c r="AE333" s="151"/>
      <c r="AF333" s="151"/>
      <c r="AG333" s="151"/>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2">
      <c r="A334" s="1073">
        <v>1</v>
      </c>
      <c r="B334" s="1073">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2">
      <c r="A335" s="1073">
        <v>2</v>
      </c>
      <c r="B335" s="1073">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2">
      <c r="A336" s="1073">
        <v>3</v>
      </c>
      <c r="B336" s="1073">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2">
      <c r="A337" s="1073">
        <v>4</v>
      </c>
      <c r="B337" s="1073">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2">
      <c r="A338" s="1073">
        <v>5</v>
      </c>
      <c r="B338" s="1073">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2">
      <c r="A339" s="1073">
        <v>6</v>
      </c>
      <c r="B339" s="1073">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2">
      <c r="A340" s="1073">
        <v>7</v>
      </c>
      <c r="B340" s="1073">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2">
      <c r="A341" s="1073">
        <v>8</v>
      </c>
      <c r="B341" s="1073">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2">
      <c r="A342" s="1073">
        <v>9</v>
      </c>
      <c r="B342" s="1073">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2">
      <c r="A343" s="1073">
        <v>10</v>
      </c>
      <c r="B343" s="1073">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2">
      <c r="A344" s="1073">
        <v>11</v>
      </c>
      <c r="B344" s="1073">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2">
      <c r="A345" s="1073">
        <v>12</v>
      </c>
      <c r="B345" s="1073">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2">
      <c r="A346" s="1073">
        <v>13</v>
      </c>
      <c r="B346" s="1073">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2">
      <c r="A347" s="1073">
        <v>14</v>
      </c>
      <c r="B347" s="1073">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2">
      <c r="A348" s="1073">
        <v>15</v>
      </c>
      <c r="B348" s="1073">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2">
      <c r="A349" s="1073">
        <v>16</v>
      </c>
      <c r="B349" s="1073">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2">
      <c r="A350" s="1073">
        <v>17</v>
      </c>
      <c r="B350" s="1073">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2">
      <c r="A351" s="1073">
        <v>18</v>
      </c>
      <c r="B351" s="1073">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2">
      <c r="A352" s="1073">
        <v>19</v>
      </c>
      <c r="B352" s="1073">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2">
      <c r="A353" s="1073">
        <v>20</v>
      </c>
      <c r="B353" s="1073">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2">
      <c r="A354" s="1073">
        <v>21</v>
      </c>
      <c r="B354" s="1073">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2">
      <c r="A355" s="1073">
        <v>22</v>
      </c>
      <c r="B355" s="1073">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2">
      <c r="A356" s="1073">
        <v>23</v>
      </c>
      <c r="B356" s="1073">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2">
      <c r="A357" s="1073">
        <v>24</v>
      </c>
      <c r="B357" s="1073">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2">
      <c r="A358" s="1073">
        <v>25</v>
      </c>
      <c r="B358" s="1073">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2">
      <c r="A359" s="1073">
        <v>26</v>
      </c>
      <c r="B359" s="1073">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2">
      <c r="A360" s="1073">
        <v>27</v>
      </c>
      <c r="B360" s="1073">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2">
      <c r="A361" s="1073">
        <v>28</v>
      </c>
      <c r="B361" s="1073">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2">
      <c r="A362" s="1073">
        <v>29</v>
      </c>
      <c r="B362" s="1073">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2">
      <c r="A363" s="1073">
        <v>30</v>
      </c>
      <c r="B363" s="1073">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67"/>
      <c r="B366" s="367"/>
      <c r="C366" s="367" t="s">
        <v>26</v>
      </c>
      <c r="D366" s="367"/>
      <c r="E366" s="367"/>
      <c r="F366" s="367"/>
      <c r="G366" s="367"/>
      <c r="H366" s="367"/>
      <c r="I366" s="367"/>
      <c r="J366" s="151"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51" t="s">
        <v>342</v>
      </c>
      <c r="AD366" s="151"/>
      <c r="AE366" s="151"/>
      <c r="AF366" s="151"/>
      <c r="AG366" s="151"/>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2">
      <c r="A367" s="1073">
        <v>1</v>
      </c>
      <c r="B367" s="1073">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2">
      <c r="A368" s="1073">
        <v>2</v>
      </c>
      <c r="B368" s="1073">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2">
      <c r="A369" s="1073">
        <v>3</v>
      </c>
      <c r="B369" s="1073">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2">
      <c r="A370" s="1073">
        <v>4</v>
      </c>
      <c r="B370" s="1073">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2">
      <c r="A371" s="1073">
        <v>5</v>
      </c>
      <c r="B371" s="1073">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2">
      <c r="A372" s="1073">
        <v>6</v>
      </c>
      <c r="B372" s="1073">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2">
      <c r="A373" s="1073">
        <v>7</v>
      </c>
      <c r="B373" s="1073">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2">
      <c r="A374" s="1073">
        <v>8</v>
      </c>
      <c r="B374" s="1073">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2">
      <c r="A375" s="1073">
        <v>9</v>
      </c>
      <c r="B375" s="1073">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2">
      <c r="A376" s="1073">
        <v>10</v>
      </c>
      <c r="B376" s="1073">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2">
      <c r="A377" s="1073">
        <v>11</v>
      </c>
      <c r="B377" s="1073">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2">
      <c r="A378" s="1073">
        <v>12</v>
      </c>
      <c r="B378" s="1073">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2">
      <c r="A379" s="1073">
        <v>13</v>
      </c>
      <c r="B379" s="1073">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2">
      <c r="A380" s="1073">
        <v>14</v>
      </c>
      <c r="B380" s="1073">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2">
      <c r="A381" s="1073">
        <v>15</v>
      </c>
      <c r="B381" s="1073">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2">
      <c r="A382" s="1073">
        <v>16</v>
      </c>
      <c r="B382" s="1073">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2">
      <c r="A383" s="1073">
        <v>17</v>
      </c>
      <c r="B383" s="1073">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2">
      <c r="A384" s="1073">
        <v>18</v>
      </c>
      <c r="B384" s="1073">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2">
      <c r="A385" s="1073">
        <v>19</v>
      </c>
      <c r="B385" s="1073">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2">
      <c r="A386" s="1073">
        <v>20</v>
      </c>
      <c r="B386" s="1073">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2">
      <c r="A387" s="1073">
        <v>21</v>
      </c>
      <c r="B387" s="1073">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2">
      <c r="A388" s="1073">
        <v>22</v>
      </c>
      <c r="B388" s="1073">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2">
      <c r="A389" s="1073">
        <v>23</v>
      </c>
      <c r="B389" s="1073">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2">
      <c r="A390" s="1073">
        <v>24</v>
      </c>
      <c r="B390" s="1073">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2">
      <c r="A391" s="1073">
        <v>25</v>
      </c>
      <c r="B391" s="1073">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2">
      <c r="A392" s="1073">
        <v>26</v>
      </c>
      <c r="B392" s="1073">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2">
      <c r="A393" s="1073">
        <v>27</v>
      </c>
      <c r="B393" s="1073">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2">
      <c r="A394" s="1073">
        <v>28</v>
      </c>
      <c r="B394" s="1073">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2">
      <c r="A395" s="1073">
        <v>29</v>
      </c>
      <c r="B395" s="1073">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2">
      <c r="A396" s="1073">
        <v>30</v>
      </c>
      <c r="B396" s="1073">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67"/>
      <c r="B399" s="367"/>
      <c r="C399" s="367" t="s">
        <v>26</v>
      </c>
      <c r="D399" s="367"/>
      <c r="E399" s="367"/>
      <c r="F399" s="367"/>
      <c r="G399" s="367"/>
      <c r="H399" s="367"/>
      <c r="I399" s="367"/>
      <c r="J399" s="151"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51" t="s">
        <v>342</v>
      </c>
      <c r="AD399" s="151"/>
      <c r="AE399" s="151"/>
      <c r="AF399" s="151"/>
      <c r="AG399" s="151"/>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2">
      <c r="A400" s="1073">
        <v>1</v>
      </c>
      <c r="B400" s="1073">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2">
      <c r="A401" s="1073">
        <v>2</v>
      </c>
      <c r="B401" s="1073">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2">
      <c r="A402" s="1073">
        <v>3</v>
      </c>
      <c r="B402" s="1073">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2">
      <c r="A403" s="1073">
        <v>4</v>
      </c>
      <c r="B403" s="1073">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2">
      <c r="A404" s="1073">
        <v>5</v>
      </c>
      <c r="B404" s="1073">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2">
      <c r="A405" s="1073">
        <v>6</v>
      </c>
      <c r="B405" s="1073">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2">
      <c r="A406" s="1073">
        <v>7</v>
      </c>
      <c r="B406" s="1073">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2">
      <c r="A407" s="1073">
        <v>8</v>
      </c>
      <c r="B407" s="1073">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2">
      <c r="A408" s="1073">
        <v>9</v>
      </c>
      <c r="B408" s="1073">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2">
      <c r="A409" s="1073">
        <v>10</v>
      </c>
      <c r="B409" s="1073">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2">
      <c r="A410" s="1073">
        <v>11</v>
      </c>
      <c r="B410" s="1073">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2">
      <c r="A411" s="1073">
        <v>12</v>
      </c>
      <c r="B411" s="1073">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2">
      <c r="A412" s="1073">
        <v>13</v>
      </c>
      <c r="B412" s="1073">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2">
      <c r="A413" s="1073">
        <v>14</v>
      </c>
      <c r="B413" s="1073">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2">
      <c r="A414" s="1073">
        <v>15</v>
      </c>
      <c r="B414" s="1073">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2">
      <c r="A415" s="1073">
        <v>16</v>
      </c>
      <c r="B415" s="1073">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2">
      <c r="A416" s="1073">
        <v>17</v>
      </c>
      <c r="B416" s="1073">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2">
      <c r="A417" s="1073">
        <v>18</v>
      </c>
      <c r="B417" s="1073">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2">
      <c r="A418" s="1073">
        <v>19</v>
      </c>
      <c r="B418" s="1073">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2">
      <c r="A419" s="1073">
        <v>20</v>
      </c>
      <c r="B419" s="1073">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2">
      <c r="A420" s="1073">
        <v>21</v>
      </c>
      <c r="B420" s="1073">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2">
      <c r="A421" s="1073">
        <v>22</v>
      </c>
      <c r="B421" s="1073">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2">
      <c r="A422" s="1073">
        <v>23</v>
      </c>
      <c r="B422" s="1073">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2">
      <c r="A423" s="1073">
        <v>24</v>
      </c>
      <c r="B423" s="1073">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2">
      <c r="A424" s="1073">
        <v>25</v>
      </c>
      <c r="B424" s="1073">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2">
      <c r="A425" s="1073">
        <v>26</v>
      </c>
      <c r="B425" s="1073">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2">
      <c r="A426" s="1073">
        <v>27</v>
      </c>
      <c r="B426" s="1073">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2">
      <c r="A427" s="1073">
        <v>28</v>
      </c>
      <c r="B427" s="1073">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2">
      <c r="A428" s="1073">
        <v>29</v>
      </c>
      <c r="B428" s="1073">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2">
      <c r="A429" s="1073">
        <v>30</v>
      </c>
      <c r="B429" s="1073">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67"/>
      <c r="B432" s="367"/>
      <c r="C432" s="367" t="s">
        <v>26</v>
      </c>
      <c r="D432" s="367"/>
      <c r="E432" s="367"/>
      <c r="F432" s="367"/>
      <c r="G432" s="367"/>
      <c r="H432" s="367"/>
      <c r="I432" s="367"/>
      <c r="J432" s="151"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51" t="s">
        <v>342</v>
      </c>
      <c r="AD432" s="151"/>
      <c r="AE432" s="151"/>
      <c r="AF432" s="151"/>
      <c r="AG432" s="151"/>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2">
      <c r="A433" s="1073">
        <v>1</v>
      </c>
      <c r="B433" s="1073">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2">
      <c r="A434" s="1073">
        <v>2</v>
      </c>
      <c r="B434" s="1073">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2">
      <c r="A435" s="1073">
        <v>3</v>
      </c>
      <c r="B435" s="1073">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2">
      <c r="A436" s="1073">
        <v>4</v>
      </c>
      <c r="B436" s="1073">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2">
      <c r="A437" s="1073">
        <v>5</v>
      </c>
      <c r="B437" s="1073">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2">
      <c r="A438" s="1073">
        <v>6</v>
      </c>
      <c r="B438" s="1073">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2">
      <c r="A439" s="1073">
        <v>7</v>
      </c>
      <c r="B439" s="1073">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2">
      <c r="A440" s="1073">
        <v>8</v>
      </c>
      <c r="B440" s="1073">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2">
      <c r="A441" s="1073">
        <v>9</v>
      </c>
      <c r="B441" s="1073">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2">
      <c r="A442" s="1073">
        <v>10</v>
      </c>
      <c r="B442" s="1073">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2">
      <c r="A443" s="1073">
        <v>11</v>
      </c>
      <c r="B443" s="1073">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2">
      <c r="A444" s="1073">
        <v>12</v>
      </c>
      <c r="B444" s="1073">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2">
      <c r="A445" s="1073">
        <v>13</v>
      </c>
      <c r="B445" s="1073">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2">
      <c r="A446" s="1073">
        <v>14</v>
      </c>
      <c r="B446" s="1073">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2">
      <c r="A447" s="1073">
        <v>15</v>
      </c>
      <c r="B447" s="1073">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2">
      <c r="A448" s="1073">
        <v>16</v>
      </c>
      <c r="B448" s="1073">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2">
      <c r="A449" s="1073">
        <v>17</v>
      </c>
      <c r="B449" s="1073">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2">
      <c r="A450" s="1073">
        <v>18</v>
      </c>
      <c r="B450" s="1073">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2">
      <c r="A451" s="1073">
        <v>19</v>
      </c>
      <c r="B451" s="1073">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2">
      <c r="A452" s="1073">
        <v>20</v>
      </c>
      <c r="B452" s="1073">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2">
      <c r="A453" s="1073">
        <v>21</v>
      </c>
      <c r="B453" s="1073">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2">
      <c r="A454" s="1073">
        <v>22</v>
      </c>
      <c r="B454" s="1073">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2">
      <c r="A455" s="1073">
        <v>23</v>
      </c>
      <c r="B455" s="1073">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2">
      <c r="A456" s="1073">
        <v>24</v>
      </c>
      <c r="B456" s="1073">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2">
      <c r="A457" s="1073">
        <v>25</v>
      </c>
      <c r="B457" s="1073">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2">
      <c r="A458" s="1073">
        <v>26</v>
      </c>
      <c r="B458" s="1073">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2">
      <c r="A459" s="1073">
        <v>27</v>
      </c>
      <c r="B459" s="1073">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2">
      <c r="A460" s="1073">
        <v>28</v>
      </c>
      <c r="B460" s="1073">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2">
      <c r="A461" s="1073">
        <v>29</v>
      </c>
      <c r="B461" s="1073">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2">
      <c r="A462" s="1073">
        <v>30</v>
      </c>
      <c r="B462" s="1073">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67"/>
      <c r="B465" s="367"/>
      <c r="C465" s="367" t="s">
        <v>26</v>
      </c>
      <c r="D465" s="367"/>
      <c r="E465" s="367"/>
      <c r="F465" s="367"/>
      <c r="G465" s="367"/>
      <c r="H465" s="367"/>
      <c r="I465" s="367"/>
      <c r="J465" s="151"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51" t="s">
        <v>342</v>
      </c>
      <c r="AD465" s="151"/>
      <c r="AE465" s="151"/>
      <c r="AF465" s="151"/>
      <c r="AG465" s="151"/>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2">
      <c r="A466" s="1073">
        <v>1</v>
      </c>
      <c r="B466" s="1073">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2">
      <c r="A467" s="1073">
        <v>2</v>
      </c>
      <c r="B467" s="1073">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2">
      <c r="A468" s="1073">
        <v>3</v>
      </c>
      <c r="B468" s="1073">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2">
      <c r="A469" s="1073">
        <v>4</v>
      </c>
      <c r="B469" s="1073">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2">
      <c r="A470" s="1073">
        <v>5</v>
      </c>
      <c r="B470" s="1073">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2">
      <c r="A471" s="1073">
        <v>6</v>
      </c>
      <c r="B471" s="1073">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2">
      <c r="A472" s="1073">
        <v>7</v>
      </c>
      <c r="B472" s="1073">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2">
      <c r="A473" s="1073">
        <v>8</v>
      </c>
      <c r="B473" s="1073">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2">
      <c r="A474" s="1073">
        <v>9</v>
      </c>
      <c r="B474" s="1073">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2">
      <c r="A475" s="1073">
        <v>10</v>
      </c>
      <c r="B475" s="1073">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2">
      <c r="A476" s="1073">
        <v>11</v>
      </c>
      <c r="B476" s="1073">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2">
      <c r="A477" s="1073">
        <v>12</v>
      </c>
      <c r="B477" s="1073">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2">
      <c r="A478" s="1073">
        <v>13</v>
      </c>
      <c r="B478" s="1073">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2">
      <c r="A479" s="1073">
        <v>14</v>
      </c>
      <c r="B479" s="1073">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2">
      <c r="A480" s="1073">
        <v>15</v>
      </c>
      <c r="B480" s="1073">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2">
      <c r="A481" s="1073">
        <v>16</v>
      </c>
      <c r="B481" s="1073">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2">
      <c r="A482" s="1073">
        <v>17</v>
      </c>
      <c r="B482" s="1073">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2">
      <c r="A483" s="1073">
        <v>18</v>
      </c>
      <c r="B483" s="1073">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2">
      <c r="A484" s="1073">
        <v>19</v>
      </c>
      <c r="B484" s="1073">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2">
      <c r="A485" s="1073">
        <v>20</v>
      </c>
      <c r="B485" s="1073">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2">
      <c r="A486" s="1073">
        <v>21</v>
      </c>
      <c r="B486" s="1073">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2">
      <c r="A487" s="1073">
        <v>22</v>
      </c>
      <c r="B487" s="1073">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2">
      <c r="A488" s="1073">
        <v>23</v>
      </c>
      <c r="B488" s="1073">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2">
      <c r="A489" s="1073">
        <v>24</v>
      </c>
      <c r="B489" s="1073">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2">
      <c r="A490" s="1073">
        <v>25</v>
      </c>
      <c r="B490" s="1073">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2">
      <c r="A491" s="1073">
        <v>26</v>
      </c>
      <c r="B491" s="1073">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2">
      <c r="A492" s="1073">
        <v>27</v>
      </c>
      <c r="B492" s="1073">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2">
      <c r="A493" s="1073">
        <v>28</v>
      </c>
      <c r="B493" s="1073">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2">
      <c r="A494" s="1073">
        <v>29</v>
      </c>
      <c r="B494" s="1073">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2">
      <c r="A495" s="1073">
        <v>30</v>
      </c>
      <c r="B495" s="1073">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67"/>
      <c r="B498" s="367"/>
      <c r="C498" s="367" t="s">
        <v>26</v>
      </c>
      <c r="D498" s="367"/>
      <c r="E498" s="367"/>
      <c r="F498" s="367"/>
      <c r="G498" s="367"/>
      <c r="H498" s="367"/>
      <c r="I498" s="367"/>
      <c r="J498" s="151"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51" t="s">
        <v>342</v>
      </c>
      <c r="AD498" s="151"/>
      <c r="AE498" s="151"/>
      <c r="AF498" s="151"/>
      <c r="AG498" s="151"/>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2">
      <c r="A499" s="1073">
        <v>1</v>
      </c>
      <c r="B499" s="1073">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2">
      <c r="A500" s="1073">
        <v>2</v>
      </c>
      <c r="B500" s="1073">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2">
      <c r="A501" s="1073">
        <v>3</v>
      </c>
      <c r="B501" s="1073">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2">
      <c r="A502" s="1073">
        <v>4</v>
      </c>
      <c r="B502" s="1073">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2">
      <c r="A503" s="1073">
        <v>5</v>
      </c>
      <c r="B503" s="1073">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2">
      <c r="A504" s="1073">
        <v>6</v>
      </c>
      <c r="B504" s="1073">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2">
      <c r="A505" s="1073">
        <v>7</v>
      </c>
      <c r="B505" s="1073">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2">
      <c r="A506" s="1073">
        <v>8</v>
      </c>
      <c r="B506" s="1073">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2">
      <c r="A507" s="1073">
        <v>9</v>
      </c>
      <c r="B507" s="1073">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2">
      <c r="A508" s="1073">
        <v>10</v>
      </c>
      <c r="B508" s="1073">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2">
      <c r="A509" s="1073">
        <v>11</v>
      </c>
      <c r="B509" s="1073">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2">
      <c r="A510" s="1073">
        <v>12</v>
      </c>
      <c r="B510" s="1073">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2">
      <c r="A511" s="1073">
        <v>13</v>
      </c>
      <c r="B511" s="1073">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2">
      <c r="A512" s="1073">
        <v>14</v>
      </c>
      <c r="B512" s="1073">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2">
      <c r="A513" s="1073">
        <v>15</v>
      </c>
      <c r="B513" s="1073">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2">
      <c r="A514" s="1073">
        <v>16</v>
      </c>
      <c r="B514" s="1073">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2">
      <c r="A515" s="1073">
        <v>17</v>
      </c>
      <c r="B515" s="1073">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2">
      <c r="A516" s="1073">
        <v>18</v>
      </c>
      <c r="B516" s="1073">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2">
      <c r="A517" s="1073">
        <v>19</v>
      </c>
      <c r="B517" s="1073">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2">
      <c r="A518" s="1073">
        <v>20</v>
      </c>
      <c r="B518" s="1073">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2">
      <c r="A519" s="1073">
        <v>21</v>
      </c>
      <c r="B519" s="1073">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2">
      <c r="A520" s="1073">
        <v>22</v>
      </c>
      <c r="B520" s="1073">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2">
      <c r="A521" s="1073">
        <v>23</v>
      </c>
      <c r="B521" s="1073">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2">
      <c r="A522" s="1073">
        <v>24</v>
      </c>
      <c r="B522" s="1073">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2">
      <c r="A523" s="1073">
        <v>25</v>
      </c>
      <c r="B523" s="1073">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2">
      <c r="A524" s="1073">
        <v>26</v>
      </c>
      <c r="B524" s="1073">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2">
      <c r="A525" s="1073">
        <v>27</v>
      </c>
      <c r="B525" s="1073">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2">
      <c r="A526" s="1073">
        <v>28</v>
      </c>
      <c r="B526" s="1073">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2">
      <c r="A527" s="1073">
        <v>29</v>
      </c>
      <c r="B527" s="1073">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2">
      <c r="A528" s="1073">
        <v>30</v>
      </c>
      <c r="B528" s="1073">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67"/>
      <c r="B531" s="367"/>
      <c r="C531" s="367" t="s">
        <v>26</v>
      </c>
      <c r="D531" s="367"/>
      <c r="E531" s="367"/>
      <c r="F531" s="367"/>
      <c r="G531" s="367"/>
      <c r="H531" s="367"/>
      <c r="I531" s="367"/>
      <c r="J531" s="151"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51" t="s">
        <v>342</v>
      </c>
      <c r="AD531" s="151"/>
      <c r="AE531" s="151"/>
      <c r="AF531" s="151"/>
      <c r="AG531" s="151"/>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2">
      <c r="A532" s="1073">
        <v>1</v>
      </c>
      <c r="B532" s="1073">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2">
      <c r="A533" s="1073">
        <v>2</v>
      </c>
      <c r="B533" s="1073">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2">
      <c r="A534" s="1073">
        <v>3</v>
      </c>
      <c r="B534" s="1073">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2">
      <c r="A535" s="1073">
        <v>4</v>
      </c>
      <c r="B535" s="1073">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2">
      <c r="A536" s="1073">
        <v>5</v>
      </c>
      <c r="B536" s="1073">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2">
      <c r="A537" s="1073">
        <v>6</v>
      </c>
      <c r="B537" s="1073">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2">
      <c r="A538" s="1073">
        <v>7</v>
      </c>
      <c r="B538" s="1073">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2">
      <c r="A539" s="1073">
        <v>8</v>
      </c>
      <c r="B539" s="1073">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2">
      <c r="A540" s="1073">
        <v>9</v>
      </c>
      <c r="B540" s="1073">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2">
      <c r="A541" s="1073">
        <v>10</v>
      </c>
      <c r="B541" s="1073">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2">
      <c r="A542" s="1073">
        <v>11</v>
      </c>
      <c r="B542" s="1073">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2">
      <c r="A543" s="1073">
        <v>12</v>
      </c>
      <c r="B543" s="1073">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2">
      <c r="A544" s="1073">
        <v>13</v>
      </c>
      <c r="B544" s="1073">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2">
      <c r="A545" s="1073">
        <v>14</v>
      </c>
      <c r="B545" s="1073">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2">
      <c r="A546" s="1073">
        <v>15</v>
      </c>
      <c r="B546" s="1073">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2">
      <c r="A547" s="1073">
        <v>16</v>
      </c>
      <c r="B547" s="1073">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2">
      <c r="A548" s="1073">
        <v>17</v>
      </c>
      <c r="B548" s="1073">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2">
      <c r="A549" s="1073">
        <v>18</v>
      </c>
      <c r="B549" s="1073">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2">
      <c r="A550" s="1073">
        <v>19</v>
      </c>
      <c r="B550" s="1073">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2">
      <c r="A551" s="1073">
        <v>20</v>
      </c>
      <c r="B551" s="1073">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2">
      <c r="A552" s="1073">
        <v>21</v>
      </c>
      <c r="B552" s="1073">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2">
      <c r="A553" s="1073">
        <v>22</v>
      </c>
      <c r="B553" s="1073">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2">
      <c r="A554" s="1073">
        <v>23</v>
      </c>
      <c r="B554" s="1073">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2">
      <c r="A555" s="1073">
        <v>24</v>
      </c>
      <c r="B555" s="1073">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2">
      <c r="A556" s="1073">
        <v>25</v>
      </c>
      <c r="B556" s="1073">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2">
      <c r="A557" s="1073">
        <v>26</v>
      </c>
      <c r="B557" s="1073">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2">
      <c r="A558" s="1073">
        <v>27</v>
      </c>
      <c r="B558" s="1073">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2">
      <c r="A559" s="1073">
        <v>28</v>
      </c>
      <c r="B559" s="1073">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2">
      <c r="A560" s="1073">
        <v>29</v>
      </c>
      <c r="B560" s="1073">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2">
      <c r="A561" s="1073">
        <v>30</v>
      </c>
      <c r="B561" s="1073">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67"/>
      <c r="B564" s="367"/>
      <c r="C564" s="367" t="s">
        <v>26</v>
      </c>
      <c r="D564" s="367"/>
      <c r="E564" s="367"/>
      <c r="F564" s="367"/>
      <c r="G564" s="367"/>
      <c r="H564" s="367"/>
      <c r="I564" s="367"/>
      <c r="J564" s="151"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51" t="s">
        <v>342</v>
      </c>
      <c r="AD564" s="151"/>
      <c r="AE564" s="151"/>
      <c r="AF564" s="151"/>
      <c r="AG564" s="151"/>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2">
      <c r="A565" s="1073">
        <v>1</v>
      </c>
      <c r="B565" s="1073">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2">
      <c r="A566" s="1073">
        <v>2</v>
      </c>
      <c r="B566" s="1073">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2">
      <c r="A567" s="1073">
        <v>3</v>
      </c>
      <c r="B567" s="1073">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2">
      <c r="A568" s="1073">
        <v>4</v>
      </c>
      <c r="B568" s="1073">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2">
      <c r="A569" s="1073">
        <v>5</v>
      </c>
      <c r="B569" s="1073">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2">
      <c r="A570" s="1073">
        <v>6</v>
      </c>
      <c r="B570" s="1073">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2">
      <c r="A571" s="1073">
        <v>7</v>
      </c>
      <c r="B571" s="1073">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2">
      <c r="A572" s="1073">
        <v>8</v>
      </c>
      <c r="B572" s="1073">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2">
      <c r="A573" s="1073">
        <v>9</v>
      </c>
      <c r="B573" s="1073">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2">
      <c r="A574" s="1073">
        <v>10</v>
      </c>
      <c r="B574" s="1073">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2">
      <c r="A575" s="1073">
        <v>11</v>
      </c>
      <c r="B575" s="1073">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2">
      <c r="A576" s="1073">
        <v>12</v>
      </c>
      <c r="B576" s="1073">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2">
      <c r="A577" s="1073">
        <v>13</v>
      </c>
      <c r="B577" s="1073">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2">
      <c r="A578" s="1073">
        <v>14</v>
      </c>
      <c r="B578" s="1073">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2">
      <c r="A579" s="1073">
        <v>15</v>
      </c>
      <c r="B579" s="1073">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2">
      <c r="A580" s="1073">
        <v>16</v>
      </c>
      <c r="B580" s="1073">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2">
      <c r="A581" s="1073">
        <v>17</v>
      </c>
      <c r="B581" s="1073">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2">
      <c r="A582" s="1073">
        <v>18</v>
      </c>
      <c r="B582" s="1073">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2">
      <c r="A583" s="1073">
        <v>19</v>
      </c>
      <c r="B583" s="1073">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2">
      <c r="A584" s="1073">
        <v>20</v>
      </c>
      <c r="B584" s="1073">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2">
      <c r="A585" s="1073">
        <v>21</v>
      </c>
      <c r="B585" s="1073">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2">
      <c r="A586" s="1073">
        <v>22</v>
      </c>
      <c r="B586" s="1073">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2">
      <c r="A587" s="1073">
        <v>23</v>
      </c>
      <c r="B587" s="1073">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2">
      <c r="A588" s="1073">
        <v>24</v>
      </c>
      <c r="B588" s="1073">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2">
      <c r="A589" s="1073">
        <v>25</v>
      </c>
      <c r="B589" s="1073">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2">
      <c r="A590" s="1073">
        <v>26</v>
      </c>
      <c r="B590" s="1073">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2">
      <c r="A591" s="1073">
        <v>27</v>
      </c>
      <c r="B591" s="1073">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2">
      <c r="A592" s="1073">
        <v>28</v>
      </c>
      <c r="B592" s="1073">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2">
      <c r="A593" s="1073">
        <v>29</v>
      </c>
      <c r="B593" s="1073">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2">
      <c r="A594" s="1073">
        <v>30</v>
      </c>
      <c r="B594" s="1073">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67"/>
      <c r="B597" s="367"/>
      <c r="C597" s="367" t="s">
        <v>26</v>
      </c>
      <c r="D597" s="367"/>
      <c r="E597" s="367"/>
      <c r="F597" s="367"/>
      <c r="G597" s="367"/>
      <c r="H597" s="367"/>
      <c r="I597" s="367"/>
      <c r="J597" s="151"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51" t="s">
        <v>342</v>
      </c>
      <c r="AD597" s="151"/>
      <c r="AE597" s="151"/>
      <c r="AF597" s="151"/>
      <c r="AG597" s="151"/>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2">
      <c r="A598" s="1073">
        <v>1</v>
      </c>
      <c r="B598" s="1073">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2">
      <c r="A599" s="1073">
        <v>2</v>
      </c>
      <c r="B599" s="1073">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2">
      <c r="A600" s="1073">
        <v>3</v>
      </c>
      <c r="B600" s="1073">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2">
      <c r="A601" s="1073">
        <v>4</v>
      </c>
      <c r="B601" s="1073">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2">
      <c r="A602" s="1073">
        <v>5</v>
      </c>
      <c r="B602" s="1073">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2">
      <c r="A603" s="1073">
        <v>6</v>
      </c>
      <c r="B603" s="1073">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2">
      <c r="A604" s="1073">
        <v>7</v>
      </c>
      <c r="B604" s="1073">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2">
      <c r="A605" s="1073">
        <v>8</v>
      </c>
      <c r="B605" s="1073">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2">
      <c r="A606" s="1073">
        <v>9</v>
      </c>
      <c r="B606" s="1073">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2">
      <c r="A607" s="1073">
        <v>10</v>
      </c>
      <c r="B607" s="1073">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2">
      <c r="A608" s="1073">
        <v>11</v>
      </c>
      <c r="B608" s="1073">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2">
      <c r="A609" s="1073">
        <v>12</v>
      </c>
      <c r="B609" s="1073">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2">
      <c r="A610" s="1073">
        <v>13</v>
      </c>
      <c r="B610" s="1073">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2">
      <c r="A611" s="1073">
        <v>14</v>
      </c>
      <c r="B611" s="1073">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2">
      <c r="A612" s="1073">
        <v>15</v>
      </c>
      <c r="B612" s="1073">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2">
      <c r="A613" s="1073">
        <v>16</v>
      </c>
      <c r="B613" s="1073">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2">
      <c r="A614" s="1073">
        <v>17</v>
      </c>
      <c r="B614" s="1073">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2">
      <c r="A615" s="1073">
        <v>18</v>
      </c>
      <c r="B615" s="1073">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2">
      <c r="A616" s="1073">
        <v>19</v>
      </c>
      <c r="B616" s="1073">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2">
      <c r="A617" s="1073">
        <v>20</v>
      </c>
      <c r="B617" s="1073">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2">
      <c r="A618" s="1073">
        <v>21</v>
      </c>
      <c r="B618" s="1073">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2">
      <c r="A619" s="1073">
        <v>22</v>
      </c>
      <c r="B619" s="1073">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2">
      <c r="A620" s="1073">
        <v>23</v>
      </c>
      <c r="B620" s="1073">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2">
      <c r="A621" s="1073">
        <v>24</v>
      </c>
      <c r="B621" s="1073">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2">
      <c r="A622" s="1073">
        <v>25</v>
      </c>
      <c r="B622" s="1073">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2">
      <c r="A623" s="1073">
        <v>26</v>
      </c>
      <c r="B623" s="1073">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2">
      <c r="A624" s="1073">
        <v>27</v>
      </c>
      <c r="B624" s="1073">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2">
      <c r="A625" s="1073">
        <v>28</v>
      </c>
      <c r="B625" s="1073">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2">
      <c r="A626" s="1073">
        <v>29</v>
      </c>
      <c r="B626" s="1073">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2">
      <c r="A627" s="1073">
        <v>30</v>
      </c>
      <c r="B627" s="1073">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67"/>
      <c r="B630" s="367"/>
      <c r="C630" s="367" t="s">
        <v>26</v>
      </c>
      <c r="D630" s="367"/>
      <c r="E630" s="367"/>
      <c r="F630" s="367"/>
      <c r="G630" s="367"/>
      <c r="H630" s="367"/>
      <c r="I630" s="367"/>
      <c r="J630" s="151"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51" t="s">
        <v>342</v>
      </c>
      <c r="AD630" s="151"/>
      <c r="AE630" s="151"/>
      <c r="AF630" s="151"/>
      <c r="AG630" s="151"/>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2">
      <c r="A631" s="1073">
        <v>1</v>
      </c>
      <c r="B631" s="1073">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2">
      <c r="A632" s="1073">
        <v>2</v>
      </c>
      <c r="B632" s="1073">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2">
      <c r="A633" s="1073">
        <v>3</v>
      </c>
      <c r="B633" s="1073">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2">
      <c r="A634" s="1073">
        <v>4</v>
      </c>
      <c r="B634" s="1073">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2">
      <c r="A635" s="1073">
        <v>5</v>
      </c>
      <c r="B635" s="1073">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2">
      <c r="A636" s="1073">
        <v>6</v>
      </c>
      <c r="B636" s="1073">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2">
      <c r="A637" s="1073">
        <v>7</v>
      </c>
      <c r="B637" s="1073">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2">
      <c r="A638" s="1073">
        <v>8</v>
      </c>
      <c r="B638" s="1073">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2">
      <c r="A639" s="1073">
        <v>9</v>
      </c>
      <c r="B639" s="1073">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2">
      <c r="A640" s="1073">
        <v>10</v>
      </c>
      <c r="B640" s="1073">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2">
      <c r="A641" s="1073">
        <v>11</v>
      </c>
      <c r="B641" s="1073">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2">
      <c r="A642" s="1073">
        <v>12</v>
      </c>
      <c r="B642" s="1073">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2">
      <c r="A643" s="1073">
        <v>13</v>
      </c>
      <c r="B643" s="1073">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2">
      <c r="A644" s="1073">
        <v>14</v>
      </c>
      <c r="B644" s="1073">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2">
      <c r="A645" s="1073">
        <v>15</v>
      </c>
      <c r="B645" s="1073">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2">
      <c r="A646" s="1073">
        <v>16</v>
      </c>
      <c r="B646" s="1073">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2">
      <c r="A647" s="1073">
        <v>17</v>
      </c>
      <c r="B647" s="1073">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2">
      <c r="A648" s="1073">
        <v>18</v>
      </c>
      <c r="B648" s="1073">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2">
      <c r="A649" s="1073">
        <v>19</v>
      </c>
      <c r="B649" s="1073">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2">
      <c r="A650" s="1073">
        <v>20</v>
      </c>
      <c r="B650" s="1073">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2">
      <c r="A651" s="1073">
        <v>21</v>
      </c>
      <c r="B651" s="1073">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2">
      <c r="A652" s="1073">
        <v>22</v>
      </c>
      <c r="B652" s="1073">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2">
      <c r="A653" s="1073">
        <v>23</v>
      </c>
      <c r="B653" s="1073">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2">
      <c r="A654" s="1073">
        <v>24</v>
      </c>
      <c r="B654" s="1073">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2">
      <c r="A655" s="1073">
        <v>25</v>
      </c>
      <c r="B655" s="1073">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2">
      <c r="A656" s="1073">
        <v>26</v>
      </c>
      <c r="B656" s="1073">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2">
      <c r="A657" s="1073">
        <v>27</v>
      </c>
      <c r="B657" s="1073">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2">
      <c r="A658" s="1073">
        <v>28</v>
      </c>
      <c r="B658" s="1073">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2">
      <c r="A659" s="1073">
        <v>29</v>
      </c>
      <c r="B659" s="1073">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2">
      <c r="A660" s="1073">
        <v>30</v>
      </c>
      <c r="B660" s="1073">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67"/>
      <c r="B663" s="367"/>
      <c r="C663" s="367" t="s">
        <v>26</v>
      </c>
      <c r="D663" s="367"/>
      <c r="E663" s="367"/>
      <c r="F663" s="367"/>
      <c r="G663" s="367"/>
      <c r="H663" s="367"/>
      <c r="I663" s="367"/>
      <c r="J663" s="151"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51" t="s">
        <v>342</v>
      </c>
      <c r="AD663" s="151"/>
      <c r="AE663" s="151"/>
      <c r="AF663" s="151"/>
      <c r="AG663" s="151"/>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2">
      <c r="A664" s="1073">
        <v>1</v>
      </c>
      <c r="B664" s="1073">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2">
      <c r="A665" s="1073">
        <v>2</v>
      </c>
      <c r="B665" s="1073">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2">
      <c r="A666" s="1073">
        <v>3</v>
      </c>
      <c r="B666" s="1073">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2">
      <c r="A667" s="1073">
        <v>4</v>
      </c>
      <c r="B667" s="1073">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2">
      <c r="A668" s="1073">
        <v>5</v>
      </c>
      <c r="B668" s="1073">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2">
      <c r="A669" s="1073">
        <v>6</v>
      </c>
      <c r="B669" s="1073">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2">
      <c r="A670" s="1073">
        <v>7</v>
      </c>
      <c r="B670" s="1073">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2">
      <c r="A671" s="1073">
        <v>8</v>
      </c>
      <c r="B671" s="1073">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2">
      <c r="A672" s="1073">
        <v>9</v>
      </c>
      <c r="B672" s="1073">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2">
      <c r="A673" s="1073">
        <v>10</v>
      </c>
      <c r="B673" s="1073">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2">
      <c r="A674" s="1073">
        <v>11</v>
      </c>
      <c r="B674" s="1073">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2">
      <c r="A675" s="1073">
        <v>12</v>
      </c>
      <c r="B675" s="1073">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2">
      <c r="A676" s="1073">
        <v>13</v>
      </c>
      <c r="B676" s="1073">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2">
      <c r="A677" s="1073">
        <v>14</v>
      </c>
      <c r="B677" s="1073">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2">
      <c r="A678" s="1073">
        <v>15</v>
      </c>
      <c r="B678" s="1073">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2">
      <c r="A679" s="1073">
        <v>16</v>
      </c>
      <c r="B679" s="1073">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2">
      <c r="A680" s="1073">
        <v>17</v>
      </c>
      <c r="B680" s="1073">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2">
      <c r="A681" s="1073">
        <v>18</v>
      </c>
      <c r="B681" s="1073">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2">
      <c r="A682" s="1073">
        <v>19</v>
      </c>
      <c r="B682" s="1073">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2">
      <c r="A683" s="1073">
        <v>20</v>
      </c>
      <c r="B683" s="1073">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2">
      <c r="A684" s="1073">
        <v>21</v>
      </c>
      <c r="B684" s="1073">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2">
      <c r="A685" s="1073">
        <v>22</v>
      </c>
      <c r="B685" s="1073">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2">
      <c r="A686" s="1073">
        <v>23</v>
      </c>
      <c r="B686" s="1073">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2">
      <c r="A687" s="1073">
        <v>24</v>
      </c>
      <c r="B687" s="1073">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2">
      <c r="A688" s="1073">
        <v>25</v>
      </c>
      <c r="B688" s="1073">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2">
      <c r="A689" s="1073">
        <v>26</v>
      </c>
      <c r="B689" s="1073">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2">
      <c r="A690" s="1073">
        <v>27</v>
      </c>
      <c r="B690" s="1073">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2">
      <c r="A691" s="1073">
        <v>28</v>
      </c>
      <c r="B691" s="1073">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2">
      <c r="A692" s="1073">
        <v>29</v>
      </c>
      <c r="B692" s="1073">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2">
      <c r="A693" s="1073">
        <v>30</v>
      </c>
      <c r="B693" s="1073">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67"/>
      <c r="B696" s="367"/>
      <c r="C696" s="367" t="s">
        <v>26</v>
      </c>
      <c r="D696" s="367"/>
      <c r="E696" s="367"/>
      <c r="F696" s="367"/>
      <c r="G696" s="367"/>
      <c r="H696" s="367"/>
      <c r="I696" s="367"/>
      <c r="J696" s="151"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51" t="s">
        <v>342</v>
      </c>
      <c r="AD696" s="151"/>
      <c r="AE696" s="151"/>
      <c r="AF696" s="151"/>
      <c r="AG696" s="151"/>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2">
      <c r="A697" s="1073">
        <v>1</v>
      </c>
      <c r="B697" s="1073">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2">
      <c r="A698" s="1073">
        <v>2</v>
      </c>
      <c r="B698" s="1073">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2">
      <c r="A699" s="1073">
        <v>3</v>
      </c>
      <c r="B699" s="1073">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2">
      <c r="A700" s="1073">
        <v>4</v>
      </c>
      <c r="B700" s="1073">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2">
      <c r="A701" s="1073">
        <v>5</v>
      </c>
      <c r="B701" s="1073">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2">
      <c r="A702" s="1073">
        <v>6</v>
      </c>
      <c r="B702" s="1073">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2">
      <c r="A703" s="1073">
        <v>7</v>
      </c>
      <c r="B703" s="1073">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2">
      <c r="A704" s="1073">
        <v>8</v>
      </c>
      <c r="B704" s="1073">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2">
      <c r="A705" s="1073">
        <v>9</v>
      </c>
      <c r="B705" s="1073">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2">
      <c r="A706" s="1073">
        <v>10</v>
      </c>
      <c r="B706" s="1073">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2">
      <c r="A707" s="1073">
        <v>11</v>
      </c>
      <c r="B707" s="1073">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2">
      <c r="A708" s="1073">
        <v>12</v>
      </c>
      <c r="B708" s="1073">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2">
      <c r="A709" s="1073">
        <v>13</v>
      </c>
      <c r="B709" s="1073">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2">
      <c r="A710" s="1073">
        <v>14</v>
      </c>
      <c r="B710" s="1073">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2">
      <c r="A711" s="1073">
        <v>15</v>
      </c>
      <c r="B711" s="1073">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2">
      <c r="A712" s="1073">
        <v>16</v>
      </c>
      <c r="B712" s="1073">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2">
      <c r="A713" s="1073">
        <v>17</v>
      </c>
      <c r="B713" s="1073">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2">
      <c r="A714" s="1073">
        <v>18</v>
      </c>
      <c r="B714" s="1073">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2">
      <c r="A715" s="1073">
        <v>19</v>
      </c>
      <c r="B715" s="1073">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2">
      <c r="A716" s="1073">
        <v>20</v>
      </c>
      <c r="B716" s="1073">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2">
      <c r="A717" s="1073">
        <v>21</v>
      </c>
      <c r="B717" s="1073">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2">
      <c r="A718" s="1073">
        <v>22</v>
      </c>
      <c r="B718" s="1073">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2">
      <c r="A719" s="1073">
        <v>23</v>
      </c>
      <c r="B719" s="1073">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2">
      <c r="A720" s="1073">
        <v>24</v>
      </c>
      <c r="B720" s="1073">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2">
      <c r="A721" s="1073">
        <v>25</v>
      </c>
      <c r="B721" s="1073">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2">
      <c r="A722" s="1073">
        <v>26</v>
      </c>
      <c r="B722" s="1073">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2">
      <c r="A723" s="1073">
        <v>27</v>
      </c>
      <c r="B723" s="1073">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2">
      <c r="A724" s="1073">
        <v>28</v>
      </c>
      <c r="B724" s="1073">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2">
      <c r="A725" s="1073">
        <v>29</v>
      </c>
      <c r="B725" s="1073">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2">
      <c r="A726" s="1073">
        <v>30</v>
      </c>
      <c r="B726" s="1073">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67"/>
      <c r="B729" s="367"/>
      <c r="C729" s="367" t="s">
        <v>26</v>
      </c>
      <c r="D729" s="367"/>
      <c r="E729" s="367"/>
      <c r="F729" s="367"/>
      <c r="G729" s="367"/>
      <c r="H729" s="367"/>
      <c r="I729" s="367"/>
      <c r="J729" s="151"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51" t="s">
        <v>342</v>
      </c>
      <c r="AD729" s="151"/>
      <c r="AE729" s="151"/>
      <c r="AF729" s="151"/>
      <c r="AG729" s="151"/>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2">
      <c r="A730" s="1073">
        <v>1</v>
      </c>
      <c r="B730" s="1073">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2">
      <c r="A731" s="1073">
        <v>2</v>
      </c>
      <c r="B731" s="1073">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2">
      <c r="A732" s="1073">
        <v>3</v>
      </c>
      <c r="B732" s="1073">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2">
      <c r="A733" s="1073">
        <v>4</v>
      </c>
      <c r="B733" s="1073">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2">
      <c r="A734" s="1073">
        <v>5</v>
      </c>
      <c r="B734" s="1073">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2">
      <c r="A735" s="1073">
        <v>6</v>
      </c>
      <c r="B735" s="1073">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2">
      <c r="A736" s="1073">
        <v>7</v>
      </c>
      <c r="B736" s="1073">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2">
      <c r="A737" s="1073">
        <v>8</v>
      </c>
      <c r="B737" s="1073">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2">
      <c r="A738" s="1073">
        <v>9</v>
      </c>
      <c r="B738" s="1073">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2">
      <c r="A739" s="1073">
        <v>10</v>
      </c>
      <c r="B739" s="1073">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2">
      <c r="A740" s="1073">
        <v>11</v>
      </c>
      <c r="B740" s="1073">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2">
      <c r="A741" s="1073">
        <v>12</v>
      </c>
      <c r="B741" s="1073">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2">
      <c r="A742" s="1073">
        <v>13</v>
      </c>
      <c r="B742" s="1073">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2">
      <c r="A743" s="1073">
        <v>14</v>
      </c>
      <c r="B743" s="1073">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2">
      <c r="A744" s="1073">
        <v>15</v>
      </c>
      <c r="B744" s="1073">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2">
      <c r="A745" s="1073">
        <v>16</v>
      </c>
      <c r="B745" s="1073">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2">
      <c r="A746" s="1073">
        <v>17</v>
      </c>
      <c r="B746" s="1073">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2">
      <c r="A747" s="1073">
        <v>18</v>
      </c>
      <c r="B747" s="1073">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2">
      <c r="A748" s="1073">
        <v>19</v>
      </c>
      <c r="B748" s="1073">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2">
      <c r="A749" s="1073">
        <v>20</v>
      </c>
      <c r="B749" s="1073">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2">
      <c r="A750" s="1073">
        <v>21</v>
      </c>
      <c r="B750" s="1073">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2">
      <c r="A751" s="1073">
        <v>22</v>
      </c>
      <c r="B751" s="1073">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2">
      <c r="A752" s="1073">
        <v>23</v>
      </c>
      <c r="B752" s="1073">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2">
      <c r="A753" s="1073">
        <v>24</v>
      </c>
      <c r="B753" s="1073">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2">
      <c r="A754" s="1073">
        <v>25</v>
      </c>
      <c r="B754" s="1073">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2">
      <c r="A755" s="1073">
        <v>26</v>
      </c>
      <c r="B755" s="1073">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2">
      <c r="A756" s="1073">
        <v>27</v>
      </c>
      <c r="B756" s="1073">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2">
      <c r="A757" s="1073">
        <v>28</v>
      </c>
      <c r="B757" s="1073">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2">
      <c r="A758" s="1073">
        <v>29</v>
      </c>
      <c r="B758" s="1073">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2">
      <c r="A759" s="1073">
        <v>30</v>
      </c>
      <c r="B759" s="1073">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67"/>
      <c r="B762" s="367"/>
      <c r="C762" s="367" t="s">
        <v>26</v>
      </c>
      <c r="D762" s="367"/>
      <c r="E762" s="367"/>
      <c r="F762" s="367"/>
      <c r="G762" s="367"/>
      <c r="H762" s="367"/>
      <c r="I762" s="367"/>
      <c r="J762" s="151"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51" t="s">
        <v>342</v>
      </c>
      <c r="AD762" s="151"/>
      <c r="AE762" s="151"/>
      <c r="AF762" s="151"/>
      <c r="AG762" s="151"/>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2">
      <c r="A763" s="1073">
        <v>1</v>
      </c>
      <c r="B763" s="1073">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2">
      <c r="A764" s="1073">
        <v>2</v>
      </c>
      <c r="B764" s="1073">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2">
      <c r="A765" s="1073">
        <v>3</v>
      </c>
      <c r="B765" s="1073">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2">
      <c r="A766" s="1073">
        <v>4</v>
      </c>
      <c r="B766" s="1073">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2">
      <c r="A767" s="1073">
        <v>5</v>
      </c>
      <c r="B767" s="1073">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2">
      <c r="A768" s="1073">
        <v>6</v>
      </c>
      <c r="B768" s="1073">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2">
      <c r="A769" s="1073">
        <v>7</v>
      </c>
      <c r="B769" s="1073">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2">
      <c r="A770" s="1073">
        <v>8</v>
      </c>
      <c r="B770" s="1073">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2">
      <c r="A771" s="1073">
        <v>9</v>
      </c>
      <c r="B771" s="1073">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2">
      <c r="A772" s="1073">
        <v>10</v>
      </c>
      <c r="B772" s="1073">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2">
      <c r="A773" s="1073">
        <v>11</v>
      </c>
      <c r="B773" s="1073">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2">
      <c r="A774" s="1073">
        <v>12</v>
      </c>
      <c r="B774" s="1073">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2">
      <c r="A775" s="1073">
        <v>13</v>
      </c>
      <c r="B775" s="1073">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2">
      <c r="A776" s="1073">
        <v>14</v>
      </c>
      <c r="B776" s="1073">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2">
      <c r="A777" s="1073">
        <v>15</v>
      </c>
      <c r="B777" s="1073">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2">
      <c r="A778" s="1073">
        <v>16</v>
      </c>
      <c r="B778" s="1073">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2">
      <c r="A779" s="1073">
        <v>17</v>
      </c>
      <c r="B779" s="1073">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2">
      <c r="A780" s="1073">
        <v>18</v>
      </c>
      <c r="B780" s="1073">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2">
      <c r="A781" s="1073">
        <v>19</v>
      </c>
      <c r="B781" s="1073">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2">
      <c r="A782" s="1073">
        <v>20</v>
      </c>
      <c r="B782" s="1073">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2">
      <c r="A783" s="1073">
        <v>21</v>
      </c>
      <c r="B783" s="1073">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2">
      <c r="A784" s="1073">
        <v>22</v>
      </c>
      <c r="B784" s="1073">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2">
      <c r="A785" s="1073">
        <v>23</v>
      </c>
      <c r="B785" s="1073">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2">
      <c r="A786" s="1073">
        <v>24</v>
      </c>
      <c r="B786" s="1073">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2">
      <c r="A787" s="1073">
        <v>25</v>
      </c>
      <c r="B787" s="1073">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2">
      <c r="A788" s="1073">
        <v>26</v>
      </c>
      <c r="B788" s="1073">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2">
      <c r="A789" s="1073">
        <v>27</v>
      </c>
      <c r="B789" s="1073">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2">
      <c r="A790" s="1073">
        <v>28</v>
      </c>
      <c r="B790" s="1073">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2">
      <c r="A791" s="1073">
        <v>29</v>
      </c>
      <c r="B791" s="1073">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2">
      <c r="A792" s="1073">
        <v>30</v>
      </c>
      <c r="B792" s="1073">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67"/>
      <c r="B795" s="367"/>
      <c r="C795" s="367" t="s">
        <v>26</v>
      </c>
      <c r="D795" s="367"/>
      <c r="E795" s="367"/>
      <c r="F795" s="367"/>
      <c r="G795" s="367"/>
      <c r="H795" s="367"/>
      <c r="I795" s="367"/>
      <c r="J795" s="151"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51" t="s">
        <v>342</v>
      </c>
      <c r="AD795" s="151"/>
      <c r="AE795" s="151"/>
      <c r="AF795" s="151"/>
      <c r="AG795" s="151"/>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2">
      <c r="A796" s="1073">
        <v>1</v>
      </c>
      <c r="B796" s="1073">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2">
      <c r="A797" s="1073">
        <v>2</v>
      </c>
      <c r="B797" s="1073">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2">
      <c r="A798" s="1073">
        <v>3</v>
      </c>
      <c r="B798" s="1073">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2">
      <c r="A799" s="1073">
        <v>4</v>
      </c>
      <c r="B799" s="1073">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2">
      <c r="A800" s="1073">
        <v>5</v>
      </c>
      <c r="B800" s="1073">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2">
      <c r="A801" s="1073">
        <v>6</v>
      </c>
      <c r="B801" s="1073">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2">
      <c r="A802" s="1073">
        <v>7</v>
      </c>
      <c r="B802" s="1073">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2">
      <c r="A803" s="1073">
        <v>8</v>
      </c>
      <c r="B803" s="1073">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2">
      <c r="A804" s="1073">
        <v>9</v>
      </c>
      <c r="B804" s="1073">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2">
      <c r="A805" s="1073">
        <v>10</v>
      </c>
      <c r="B805" s="1073">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2">
      <c r="A806" s="1073">
        <v>11</v>
      </c>
      <c r="B806" s="1073">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2">
      <c r="A807" s="1073">
        <v>12</v>
      </c>
      <c r="B807" s="1073">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2">
      <c r="A808" s="1073">
        <v>13</v>
      </c>
      <c r="B808" s="1073">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2">
      <c r="A809" s="1073">
        <v>14</v>
      </c>
      <c r="B809" s="1073">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2">
      <c r="A810" s="1073">
        <v>15</v>
      </c>
      <c r="B810" s="1073">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2">
      <c r="A811" s="1073">
        <v>16</v>
      </c>
      <c r="B811" s="1073">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2">
      <c r="A812" s="1073">
        <v>17</v>
      </c>
      <c r="B812" s="1073">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2">
      <c r="A813" s="1073">
        <v>18</v>
      </c>
      <c r="B813" s="1073">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2">
      <c r="A814" s="1073">
        <v>19</v>
      </c>
      <c r="B814" s="1073">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2">
      <c r="A815" s="1073">
        <v>20</v>
      </c>
      <c r="B815" s="1073">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2">
      <c r="A816" s="1073">
        <v>21</v>
      </c>
      <c r="B816" s="1073">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2">
      <c r="A817" s="1073">
        <v>22</v>
      </c>
      <c r="B817" s="1073">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2">
      <c r="A818" s="1073">
        <v>23</v>
      </c>
      <c r="B818" s="1073">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2">
      <c r="A819" s="1073">
        <v>24</v>
      </c>
      <c r="B819" s="1073">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2">
      <c r="A820" s="1073">
        <v>25</v>
      </c>
      <c r="B820" s="1073">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2">
      <c r="A821" s="1073">
        <v>26</v>
      </c>
      <c r="B821" s="1073">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2">
      <c r="A822" s="1073">
        <v>27</v>
      </c>
      <c r="B822" s="1073">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2">
      <c r="A823" s="1073">
        <v>28</v>
      </c>
      <c r="B823" s="1073">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2">
      <c r="A824" s="1073">
        <v>29</v>
      </c>
      <c r="B824" s="1073">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2">
      <c r="A825" s="1073">
        <v>30</v>
      </c>
      <c r="B825" s="1073">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67"/>
      <c r="B828" s="367"/>
      <c r="C828" s="367" t="s">
        <v>26</v>
      </c>
      <c r="D828" s="367"/>
      <c r="E828" s="367"/>
      <c r="F828" s="367"/>
      <c r="G828" s="367"/>
      <c r="H828" s="367"/>
      <c r="I828" s="367"/>
      <c r="J828" s="151"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51" t="s">
        <v>342</v>
      </c>
      <c r="AD828" s="151"/>
      <c r="AE828" s="151"/>
      <c r="AF828" s="151"/>
      <c r="AG828" s="151"/>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2">
      <c r="A829" s="1073">
        <v>1</v>
      </c>
      <c r="B829" s="1073">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2">
      <c r="A830" s="1073">
        <v>2</v>
      </c>
      <c r="B830" s="1073">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2">
      <c r="A831" s="1073">
        <v>3</v>
      </c>
      <c r="B831" s="1073">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2">
      <c r="A832" s="1073">
        <v>4</v>
      </c>
      <c r="B832" s="1073">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2">
      <c r="A833" s="1073">
        <v>5</v>
      </c>
      <c r="B833" s="1073">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2">
      <c r="A834" s="1073">
        <v>6</v>
      </c>
      <c r="B834" s="1073">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2">
      <c r="A835" s="1073">
        <v>7</v>
      </c>
      <c r="B835" s="1073">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2">
      <c r="A836" s="1073">
        <v>8</v>
      </c>
      <c r="B836" s="1073">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2">
      <c r="A837" s="1073">
        <v>9</v>
      </c>
      <c r="B837" s="1073">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2">
      <c r="A838" s="1073">
        <v>10</v>
      </c>
      <c r="B838" s="1073">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2">
      <c r="A839" s="1073">
        <v>11</v>
      </c>
      <c r="B839" s="1073">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2">
      <c r="A840" s="1073">
        <v>12</v>
      </c>
      <c r="B840" s="1073">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2">
      <c r="A841" s="1073">
        <v>13</v>
      </c>
      <c r="B841" s="1073">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2">
      <c r="A842" s="1073">
        <v>14</v>
      </c>
      <c r="B842" s="1073">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2">
      <c r="A843" s="1073">
        <v>15</v>
      </c>
      <c r="B843" s="1073">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2">
      <c r="A844" s="1073">
        <v>16</v>
      </c>
      <c r="B844" s="1073">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2">
      <c r="A845" s="1073">
        <v>17</v>
      </c>
      <c r="B845" s="1073">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2">
      <c r="A846" s="1073">
        <v>18</v>
      </c>
      <c r="B846" s="1073">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2">
      <c r="A847" s="1073">
        <v>19</v>
      </c>
      <c r="B847" s="1073">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2">
      <c r="A848" s="1073">
        <v>20</v>
      </c>
      <c r="B848" s="1073">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2">
      <c r="A849" s="1073">
        <v>21</v>
      </c>
      <c r="B849" s="1073">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2">
      <c r="A850" s="1073">
        <v>22</v>
      </c>
      <c r="B850" s="1073">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2">
      <c r="A851" s="1073">
        <v>23</v>
      </c>
      <c r="B851" s="1073">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2">
      <c r="A852" s="1073">
        <v>24</v>
      </c>
      <c r="B852" s="1073">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2">
      <c r="A853" s="1073">
        <v>25</v>
      </c>
      <c r="B853" s="1073">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2">
      <c r="A854" s="1073">
        <v>26</v>
      </c>
      <c r="B854" s="1073">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2">
      <c r="A855" s="1073">
        <v>27</v>
      </c>
      <c r="B855" s="1073">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2">
      <c r="A856" s="1073">
        <v>28</v>
      </c>
      <c r="B856" s="1073">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2">
      <c r="A857" s="1073">
        <v>29</v>
      </c>
      <c r="B857" s="1073">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2">
      <c r="A858" s="1073">
        <v>30</v>
      </c>
      <c r="B858" s="1073">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67"/>
      <c r="B861" s="367"/>
      <c r="C861" s="367" t="s">
        <v>26</v>
      </c>
      <c r="D861" s="367"/>
      <c r="E861" s="367"/>
      <c r="F861" s="367"/>
      <c r="G861" s="367"/>
      <c r="H861" s="367"/>
      <c r="I861" s="367"/>
      <c r="J861" s="151"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51" t="s">
        <v>342</v>
      </c>
      <c r="AD861" s="151"/>
      <c r="AE861" s="151"/>
      <c r="AF861" s="151"/>
      <c r="AG861" s="151"/>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2">
      <c r="A862" s="1073">
        <v>1</v>
      </c>
      <c r="B862" s="1073">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2">
      <c r="A863" s="1073">
        <v>2</v>
      </c>
      <c r="B863" s="1073">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2">
      <c r="A864" s="1073">
        <v>3</v>
      </c>
      <c r="B864" s="1073">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2">
      <c r="A865" s="1073">
        <v>4</v>
      </c>
      <c r="B865" s="1073">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2">
      <c r="A866" s="1073">
        <v>5</v>
      </c>
      <c r="B866" s="1073">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2">
      <c r="A867" s="1073">
        <v>6</v>
      </c>
      <c r="B867" s="1073">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2">
      <c r="A868" s="1073">
        <v>7</v>
      </c>
      <c r="B868" s="1073">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2">
      <c r="A869" s="1073">
        <v>8</v>
      </c>
      <c r="B869" s="1073">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2">
      <c r="A870" s="1073">
        <v>9</v>
      </c>
      <c r="B870" s="1073">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2">
      <c r="A871" s="1073">
        <v>10</v>
      </c>
      <c r="B871" s="1073">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2">
      <c r="A872" s="1073">
        <v>11</v>
      </c>
      <c r="B872" s="1073">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2">
      <c r="A873" s="1073">
        <v>12</v>
      </c>
      <c r="B873" s="1073">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2">
      <c r="A874" s="1073">
        <v>13</v>
      </c>
      <c r="B874" s="1073">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2">
      <c r="A875" s="1073">
        <v>14</v>
      </c>
      <c r="B875" s="1073">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2">
      <c r="A876" s="1073">
        <v>15</v>
      </c>
      <c r="B876" s="1073">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2">
      <c r="A877" s="1073">
        <v>16</v>
      </c>
      <c r="B877" s="1073">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2">
      <c r="A878" s="1073">
        <v>17</v>
      </c>
      <c r="B878" s="1073">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2">
      <c r="A879" s="1073">
        <v>18</v>
      </c>
      <c r="B879" s="1073">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2">
      <c r="A880" s="1073">
        <v>19</v>
      </c>
      <c r="B880" s="1073">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2">
      <c r="A881" s="1073">
        <v>20</v>
      </c>
      <c r="B881" s="1073">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2">
      <c r="A882" s="1073">
        <v>21</v>
      </c>
      <c r="B882" s="1073">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2">
      <c r="A883" s="1073">
        <v>22</v>
      </c>
      <c r="B883" s="1073">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2">
      <c r="A884" s="1073">
        <v>23</v>
      </c>
      <c r="B884" s="1073">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2">
      <c r="A885" s="1073">
        <v>24</v>
      </c>
      <c r="B885" s="1073">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2">
      <c r="A886" s="1073">
        <v>25</v>
      </c>
      <c r="B886" s="1073">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2">
      <c r="A887" s="1073">
        <v>26</v>
      </c>
      <c r="B887" s="1073">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2">
      <c r="A888" s="1073">
        <v>27</v>
      </c>
      <c r="B888" s="1073">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2">
      <c r="A889" s="1073">
        <v>28</v>
      </c>
      <c r="B889" s="1073">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2">
      <c r="A890" s="1073">
        <v>29</v>
      </c>
      <c r="B890" s="1073">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2">
      <c r="A891" s="1073">
        <v>30</v>
      </c>
      <c r="B891" s="1073">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67"/>
      <c r="B894" s="367"/>
      <c r="C894" s="367" t="s">
        <v>26</v>
      </c>
      <c r="D894" s="367"/>
      <c r="E894" s="367"/>
      <c r="F894" s="367"/>
      <c r="G894" s="367"/>
      <c r="H894" s="367"/>
      <c r="I894" s="367"/>
      <c r="J894" s="151"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51" t="s">
        <v>342</v>
      </c>
      <c r="AD894" s="151"/>
      <c r="AE894" s="151"/>
      <c r="AF894" s="151"/>
      <c r="AG894" s="151"/>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2">
      <c r="A895" s="1073">
        <v>1</v>
      </c>
      <c r="B895" s="1073">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2">
      <c r="A896" s="1073">
        <v>2</v>
      </c>
      <c r="B896" s="1073">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2">
      <c r="A897" s="1073">
        <v>3</v>
      </c>
      <c r="B897" s="1073">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2">
      <c r="A898" s="1073">
        <v>4</v>
      </c>
      <c r="B898" s="1073">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2">
      <c r="A899" s="1073">
        <v>5</v>
      </c>
      <c r="B899" s="1073">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2">
      <c r="A900" s="1073">
        <v>6</v>
      </c>
      <c r="B900" s="1073">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2">
      <c r="A901" s="1073">
        <v>7</v>
      </c>
      <c r="B901" s="1073">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2">
      <c r="A902" s="1073">
        <v>8</v>
      </c>
      <c r="B902" s="1073">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2">
      <c r="A903" s="1073">
        <v>9</v>
      </c>
      <c r="B903" s="1073">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2">
      <c r="A904" s="1073">
        <v>10</v>
      </c>
      <c r="B904" s="1073">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2">
      <c r="A905" s="1073">
        <v>11</v>
      </c>
      <c r="B905" s="1073">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2">
      <c r="A906" s="1073">
        <v>12</v>
      </c>
      <c r="B906" s="1073">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2">
      <c r="A907" s="1073">
        <v>13</v>
      </c>
      <c r="B907" s="1073">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2">
      <c r="A908" s="1073">
        <v>14</v>
      </c>
      <c r="B908" s="1073">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2">
      <c r="A909" s="1073">
        <v>15</v>
      </c>
      <c r="B909" s="1073">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2">
      <c r="A910" s="1073">
        <v>16</v>
      </c>
      <c r="B910" s="1073">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2">
      <c r="A911" s="1073">
        <v>17</v>
      </c>
      <c r="B911" s="1073">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2">
      <c r="A912" s="1073">
        <v>18</v>
      </c>
      <c r="B912" s="1073">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2">
      <c r="A913" s="1073">
        <v>19</v>
      </c>
      <c r="B913" s="1073">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2">
      <c r="A914" s="1073">
        <v>20</v>
      </c>
      <c r="B914" s="1073">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2">
      <c r="A915" s="1073">
        <v>21</v>
      </c>
      <c r="B915" s="1073">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2">
      <c r="A916" s="1073">
        <v>22</v>
      </c>
      <c r="B916" s="1073">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2">
      <c r="A917" s="1073">
        <v>23</v>
      </c>
      <c r="B917" s="1073">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2">
      <c r="A918" s="1073">
        <v>24</v>
      </c>
      <c r="B918" s="1073">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2">
      <c r="A919" s="1073">
        <v>25</v>
      </c>
      <c r="B919" s="1073">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2">
      <c r="A920" s="1073">
        <v>26</v>
      </c>
      <c r="B920" s="1073">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2">
      <c r="A921" s="1073">
        <v>27</v>
      </c>
      <c r="B921" s="1073">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2">
      <c r="A922" s="1073">
        <v>28</v>
      </c>
      <c r="B922" s="1073">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2">
      <c r="A923" s="1073">
        <v>29</v>
      </c>
      <c r="B923" s="1073">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2">
      <c r="A924" s="1073">
        <v>30</v>
      </c>
      <c r="B924" s="1073">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67"/>
      <c r="B927" s="367"/>
      <c r="C927" s="367" t="s">
        <v>26</v>
      </c>
      <c r="D927" s="367"/>
      <c r="E927" s="367"/>
      <c r="F927" s="367"/>
      <c r="G927" s="367"/>
      <c r="H927" s="367"/>
      <c r="I927" s="367"/>
      <c r="J927" s="151"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51" t="s">
        <v>342</v>
      </c>
      <c r="AD927" s="151"/>
      <c r="AE927" s="151"/>
      <c r="AF927" s="151"/>
      <c r="AG927" s="151"/>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2">
      <c r="A928" s="1073">
        <v>1</v>
      </c>
      <c r="B928" s="1073">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2">
      <c r="A929" s="1073">
        <v>2</v>
      </c>
      <c r="B929" s="1073">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2">
      <c r="A930" s="1073">
        <v>3</v>
      </c>
      <c r="B930" s="1073">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2">
      <c r="A931" s="1073">
        <v>4</v>
      </c>
      <c r="B931" s="1073">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2">
      <c r="A932" s="1073">
        <v>5</v>
      </c>
      <c r="B932" s="1073">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2">
      <c r="A933" s="1073">
        <v>6</v>
      </c>
      <c r="B933" s="1073">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2">
      <c r="A934" s="1073">
        <v>7</v>
      </c>
      <c r="B934" s="1073">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2">
      <c r="A935" s="1073">
        <v>8</v>
      </c>
      <c r="B935" s="1073">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2">
      <c r="A936" s="1073">
        <v>9</v>
      </c>
      <c r="B936" s="1073">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2">
      <c r="A937" s="1073">
        <v>10</v>
      </c>
      <c r="B937" s="1073">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2">
      <c r="A938" s="1073">
        <v>11</v>
      </c>
      <c r="B938" s="1073">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2">
      <c r="A939" s="1073">
        <v>12</v>
      </c>
      <c r="B939" s="1073">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2">
      <c r="A940" s="1073">
        <v>13</v>
      </c>
      <c r="B940" s="1073">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2">
      <c r="A941" s="1073">
        <v>14</v>
      </c>
      <c r="B941" s="1073">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2">
      <c r="A942" s="1073">
        <v>15</v>
      </c>
      <c r="B942" s="1073">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2">
      <c r="A943" s="1073">
        <v>16</v>
      </c>
      <c r="B943" s="1073">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2">
      <c r="A944" s="1073">
        <v>17</v>
      </c>
      <c r="B944" s="1073">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2">
      <c r="A945" s="1073">
        <v>18</v>
      </c>
      <c r="B945" s="1073">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2">
      <c r="A946" s="1073">
        <v>19</v>
      </c>
      <c r="B946" s="1073">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2">
      <c r="A947" s="1073">
        <v>20</v>
      </c>
      <c r="B947" s="1073">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2">
      <c r="A948" s="1073">
        <v>21</v>
      </c>
      <c r="B948" s="1073">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2">
      <c r="A949" s="1073">
        <v>22</v>
      </c>
      <c r="B949" s="1073">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2">
      <c r="A950" s="1073">
        <v>23</v>
      </c>
      <c r="B950" s="1073">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2">
      <c r="A951" s="1073">
        <v>24</v>
      </c>
      <c r="B951" s="1073">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2">
      <c r="A952" s="1073">
        <v>25</v>
      </c>
      <c r="B952" s="1073">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2">
      <c r="A953" s="1073">
        <v>26</v>
      </c>
      <c r="B953" s="1073">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2">
      <c r="A954" s="1073">
        <v>27</v>
      </c>
      <c r="B954" s="1073">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2">
      <c r="A955" s="1073">
        <v>28</v>
      </c>
      <c r="B955" s="1073">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2">
      <c r="A956" s="1073">
        <v>29</v>
      </c>
      <c r="B956" s="1073">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2">
      <c r="A957" s="1073">
        <v>30</v>
      </c>
      <c r="B957" s="1073">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67"/>
      <c r="B960" s="367"/>
      <c r="C960" s="367" t="s">
        <v>26</v>
      </c>
      <c r="D960" s="367"/>
      <c r="E960" s="367"/>
      <c r="F960" s="367"/>
      <c r="G960" s="367"/>
      <c r="H960" s="367"/>
      <c r="I960" s="367"/>
      <c r="J960" s="151"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51" t="s">
        <v>342</v>
      </c>
      <c r="AD960" s="151"/>
      <c r="AE960" s="151"/>
      <c r="AF960" s="151"/>
      <c r="AG960" s="151"/>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2">
      <c r="A961" s="1073">
        <v>1</v>
      </c>
      <c r="B961" s="1073">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2">
      <c r="A962" s="1073">
        <v>2</v>
      </c>
      <c r="B962" s="1073">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2">
      <c r="A963" s="1073">
        <v>3</v>
      </c>
      <c r="B963" s="1073">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2">
      <c r="A964" s="1073">
        <v>4</v>
      </c>
      <c r="B964" s="1073">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2">
      <c r="A965" s="1073">
        <v>5</v>
      </c>
      <c r="B965" s="1073">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2">
      <c r="A966" s="1073">
        <v>6</v>
      </c>
      <c r="B966" s="1073">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2">
      <c r="A967" s="1073">
        <v>7</v>
      </c>
      <c r="B967" s="1073">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2">
      <c r="A968" s="1073">
        <v>8</v>
      </c>
      <c r="B968" s="1073">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2">
      <c r="A969" s="1073">
        <v>9</v>
      </c>
      <c r="B969" s="1073">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2">
      <c r="A970" s="1073">
        <v>10</v>
      </c>
      <c r="B970" s="1073">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2">
      <c r="A971" s="1073">
        <v>11</v>
      </c>
      <c r="B971" s="1073">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2">
      <c r="A972" s="1073">
        <v>12</v>
      </c>
      <c r="B972" s="1073">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2">
      <c r="A973" s="1073">
        <v>13</v>
      </c>
      <c r="B973" s="1073">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2">
      <c r="A974" s="1073">
        <v>14</v>
      </c>
      <c r="B974" s="1073">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2">
      <c r="A975" s="1073">
        <v>15</v>
      </c>
      <c r="B975" s="1073">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2">
      <c r="A976" s="1073">
        <v>16</v>
      </c>
      <c r="B976" s="1073">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2">
      <c r="A977" s="1073">
        <v>17</v>
      </c>
      <c r="B977" s="1073">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2">
      <c r="A978" s="1073">
        <v>18</v>
      </c>
      <c r="B978" s="1073">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2">
      <c r="A979" s="1073">
        <v>19</v>
      </c>
      <c r="B979" s="1073">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2">
      <c r="A980" s="1073">
        <v>20</v>
      </c>
      <c r="B980" s="1073">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2">
      <c r="A981" s="1073">
        <v>21</v>
      </c>
      <c r="B981" s="1073">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2">
      <c r="A982" s="1073">
        <v>22</v>
      </c>
      <c r="B982" s="1073">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2">
      <c r="A983" s="1073">
        <v>23</v>
      </c>
      <c r="B983" s="1073">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2">
      <c r="A984" s="1073">
        <v>24</v>
      </c>
      <c r="B984" s="1073">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2">
      <c r="A985" s="1073">
        <v>25</v>
      </c>
      <c r="B985" s="1073">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2">
      <c r="A986" s="1073">
        <v>26</v>
      </c>
      <c r="B986" s="1073">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2">
      <c r="A987" s="1073">
        <v>27</v>
      </c>
      <c r="B987" s="1073">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2">
      <c r="A988" s="1073">
        <v>28</v>
      </c>
      <c r="B988" s="1073">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2">
      <c r="A989" s="1073">
        <v>29</v>
      </c>
      <c r="B989" s="1073">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2">
      <c r="A990" s="1073">
        <v>30</v>
      </c>
      <c r="B990" s="1073">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67"/>
      <c r="B993" s="367"/>
      <c r="C993" s="367" t="s">
        <v>26</v>
      </c>
      <c r="D993" s="367"/>
      <c r="E993" s="367"/>
      <c r="F993" s="367"/>
      <c r="G993" s="367"/>
      <c r="H993" s="367"/>
      <c r="I993" s="367"/>
      <c r="J993" s="151"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51" t="s">
        <v>342</v>
      </c>
      <c r="AD993" s="151"/>
      <c r="AE993" s="151"/>
      <c r="AF993" s="151"/>
      <c r="AG993" s="151"/>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2">
      <c r="A994" s="1073">
        <v>1</v>
      </c>
      <c r="B994" s="1073">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2">
      <c r="A995" s="1073">
        <v>2</v>
      </c>
      <c r="B995" s="1073">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2">
      <c r="A996" s="1073">
        <v>3</v>
      </c>
      <c r="B996" s="1073">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2">
      <c r="A997" s="1073">
        <v>4</v>
      </c>
      <c r="B997" s="1073">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2">
      <c r="A998" s="1073">
        <v>5</v>
      </c>
      <c r="B998" s="1073">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2">
      <c r="A999" s="1073">
        <v>6</v>
      </c>
      <c r="B999" s="1073">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2">
      <c r="A1000" s="1073">
        <v>7</v>
      </c>
      <c r="B1000" s="1073">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2">
      <c r="A1001" s="1073">
        <v>8</v>
      </c>
      <c r="B1001" s="1073">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2">
      <c r="A1002" s="1073">
        <v>9</v>
      </c>
      <c r="B1002" s="1073">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2">
      <c r="A1003" s="1073">
        <v>10</v>
      </c>
      <c r="B1003" s="1073">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2">
      <c r="A1004" s="1073">
        <v>11</v>
      </c>
      <c r="B1004" s="1073">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2">
      <c r="A1005" s="1073">
        <v>12</v>
      </c>
      <c r="B1005" s="1073">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2">
      <c r="A1006" s="1073">
        <v>13</v>
      </c>
      <c r="B1006" s="1073">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2">
      <c r="A1007" s="1073">
        <v>14</v>
      </c>
      <c r="B1007" s="1073">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2">
      <c r="A1008" s="1073">
        <v>15</v>
      </c>
      <c r="B1008" s="1073">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2">
      <c r="A1009" s="1073">
        <v>16</v>
      </c>
      <c r="B1009" s="1073">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2">
      <c r="A1010" s="1073">
        <v>17</v>
      </c>
      <c r="B1010" s="1073">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2">
      <c r="A1011" s="1073">
        <v>18</v>
      </c>
      <c r="B1011" s="1073">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2">
      <c r="A1012" s="1073">
        <v>19</v>
      </c>
      <c r="B1012" s="1073">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2">
      <c r="A1013" s="1073">
        <v>20</v>
      </c>
      <c r="B1013" s="1073">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2">
      <c r="A1014" s="1073">
        <v>21</v>
      </c>
      <c r="B1014" s="1073">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2">
      <c r="A1015" s="1073">
        <v>22</v>
      </c>
      <c r="B1015" s="1073">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2">
      <c r="A1016" s="1073">
        <v>23</v>
      </c>
      <c r="B1016" s="1073">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2">
      <c r="A1017" s="1073">
        <v>24</v>
      </c>
      <c r="B1017" s="1073">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2">
      <c r="A1018" s="1073">
        <v>25</v>
      </c>
      <c r="B1018" s="1073">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2">
      <c r="A1019" s="1073">
        <v>26</v>
      </c>
      <c r="B1019" s="1073">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2">
      <c r="A1020" s="1073">
        <v>27</v>
      </c>
      <c r="B1020" s="1073">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2">
      <c r="A1021" s="1073">
        <v>28</v>
      </c>
      <c r="B1021" s="1073">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2">
      <c r="A1022" s="1073">
        <v>29</v>
      </c>
      <c r="B1022" s="1073">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2">
      <c r="A1023" s="1073">
        <v>30</v>
      </c>
      <c r="B1023" s="1073">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67"/>
      <c r="B1026" s="367"/>
      <c r="C1026" s="367" t="s">
        <v>26</v>
      </c>
      <c r="D1026" s="367"/>
      <c r="E1026" s="367"/>
      <c r="F1026" s="367"/>
      <c r="G1026" s="367"/>
      <c r="H1026" s="367"/>
      <c r="I1026" s="367"/>
      <c r="J1026" s="151"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51" t="s">
        <v>342</v>
      </c>
      <c r="AD1026" s="151"/>
      <c r="AE1026" s="151"/>
      <c r="AF1026" s="151"/>
      <c r="AG1026" s="151"/>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2">
      <c r="A1027" s="1073">
        <v>1</v>
      </c>
      <c r="B1027" s="1073">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2">
      <c r="A1028" s="1073">
        <v>2</v>
      </c>
      <c r="B1028" s="1073">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2">
      <c r="A1029" s="1073">
        <v>3</v>
      </c>
      <c r="B1029" s="1073">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2">
      <c r="A1030" s="1073">
        <v>4</v>
      </c>
      <c r="B1030" s="1073">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2">
      <c r="A1031" s="1073">
        <v>5</v>
      </c>
      <c r="B1031" s="1073">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2">
      <c r="A1032" s="1073">
        <v>6</v>
      </c>
      <c r="B1032" s="1073">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2">
      <c r="A1033" s="1073">
        <v>7</v>
      </c>
      <c r="B1033" s="1073">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2">
      <c r="A1034" s="1073">
        <v>8</v>
      </c>
      <c r="B1034" s="1073">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2">
      <c r="A1035" s="1073">
        <v>9</v>
      </c>
      <c r="B1035" s="1073">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2">
      <c r="A1036" s="1073">
        <v>10</v>
      </c>
      <c r="B1036" s="1073">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2">
      <c r="A1037" s="1073">
        <v>11</v>
      </c>
      <c r="B1037" s="1073">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2">
      <c r="A1038" s="1073">
        <v>12</v>
      </c>
      <c r="B1038" s="1073">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2">
      <c r="A1039" s="1073">
        <v>13</v>
      </c>
      <c r="B1039" s="1073">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2">
      <c r="A1040" s="1073">
        <v>14</v>
      </c>
      <c r="B1040" s="1073">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2">
      <c r="A1041" s="1073">
        <v>15</v>
      </c>
      <c r="B1041" s="1073">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2">
      <c r="A1042" s="1073">
        <v>16</v>
      </c>
      <c r="B1042" s="1073">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2">
      <c r="A1043" s="1073">
        <v>17</v>
      </c>
      <c r="B1043" s="1073">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2">
      <c r="A1044" s="1073">
        <v>18</v>
      </c>
      <c r="B1044" s="1073">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2">
      <c r="A1045" s="1073">
        <v>19</v>
      </c>
      <c r="B1045" s="1073">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2">
      <c r="A1046" s="1073">
        <v>20</v>
      </c>
      <c r="B1046" s="1073">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2">
      <c r="A1047" s="1073">
        <v>21</v>
      </c>
      <c r="B1047" s="1073">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2">
      <c r="A1048" s="1073">
        <v>22</v>
      </c>
      <c r="B1048" s="1073">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2">
      <c r="A1049" s="1073">
        <v>23</v>
      </c>
      <c r="B1049" s="1073">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2">
      <c r="A1050" s="1073">
        <v>24</v>
      </c>
      <c r="B1050" s="1073">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2">
      <c r="A1051" s="1073">
        <v>25</v>
      </c>
      <c r="B1051" s="1073">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2">
      <c r="A1052" s="1073">
        <v>26</v>
      </c>
      <c r="B1052" s="1073">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2">
      <c r="A1053" s="1073">
        <v>27</v>
      </c>
      <c r="B1053" s="1073">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2">
      <c r="A1054" s="1073">
        <v>28</v>
      </c>
      <c r="B1054" s="1073">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2">
      <c r="A1055" s="1073">
        <v>29</v>
      </c>
      <c r="B1055" s="1073">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2">
      <c r="A1056" s="1073">
        <v>30</v>
      </c>
      <c r="B1056" s="1073">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67"/>
      <c r="B1059" s="367"/>
      <c r="C1059" s="367" t="s">
        <v>26</v>
      </c>
      <c r="D1059" s="367"/>
      <c r="E1059" s="367"/>
      <c r="F1059" s="367"/>
      <c r="G1059" s="367"/>
      <c r="H1059" s="367"/>
      <c r="I1059" s="367"/>
      <c r="J1059" s="151"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51" t="s">
        <v>342</v>
      </c>
      <c r="AD1059" s="151"/>
      <c r="AE1059" s="151"/>
      <c r="AF1059" s="151"/>
      <c r="AG1059" s="151"/>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2">
      <c r="A1060" s="1073">
        <v>1</v>
      </c>
      <c r="B1060" s="1073">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2">
      <c r="A1061" s="1073">
        <v>2</v>
      </c>
      <c r="B1061" s="1073">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2">
      <c r="A1062" s="1073">
        <v>3</v>
      </c>
      <c r="B1062" s="1073">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2">
      <c r="A1063" s="1073">
        <v>4</v>
      </c>
      <c r="B1063" s="1073">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2">
      <c r="A1064" s="1073">
        <v>5</v>
      </c>
      <c r="B1064" s="1073">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2">
      <c r="A1065" s="1073">
        <v>6</v>
      </c>
      <c r="B1065" s="1073">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2">
      <c r="A1066" s="1073">
        <v>7</v>
      </c>
      <c r="B1066" s="1073">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2">
      <c r="A1067" s="1073">
        <v>8</v>
      </c>
      <c r="B1067" s="1073">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2">
      <c r="A1068" s="1073">
        <v>9</v>
      </c>
      <c r="B1068" s="1073">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2">
      <c r="A1069" s="1073">
        <v>10</v>
      </c>
      <c r="B1069" s="1073">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2">
      <c r="A1070" s="1073">
        <v>11</v>
      </c>
      <c r="B1070" s="1073">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2">
      <c r="A1071" s="1073">
        <v>12</v>
      </c>
      <c r="B1071" s="1073">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2">
      <c r="A1072" s="1073">
        <v>13</v>
      </c>
      <c r="B1072" s="1073">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2">
      <c r="A1073" s="1073">
        <v>14</v>
      </c>
      <c r="B1073" s="1073">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2">
      <c r="A1074" s="1073">
        <v>15</v>
      </c>
      <c r="B1074" s="1073">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2">
      <c r="A1075" s="1073">
        <v>16</v>
      </c>
      <c r="B1075" s="1073">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2">
      <c r="A1076" s="1073">
        <v>17</v>
      </c>
      <c r="B1076" s="1073">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2">
      <c r="A1077" s="1073">
        <v>18</v>
      </c>
      <c r="B1077" s="1073">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2">
      <c r="A1078" s="1073">
        <v>19</v>
      </c>
      <c r="B1078" s="1073">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2">
      <c r="A1079" s="1073">
        <v>20</v>
      </c>
      <c r="B1079" s="1073">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2">
      <c r="A1080" s="1073">
        <v>21</v>
      </c>
      <c r="B1080" s="1073">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2">
      <c r="A1081" s="1073">
        <v>22</v>
      </c>
      <c r="B1081" s="1073">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2">
      <c r="A1082" s="1073">
        <v>23</v>
      </c>
      <c r="B1082" s="1073">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2">
      <c r="A1083" s="1073">
        <v>24</v>
      </c>
      <c r="B1083" s="1073">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2">
      <c r="A1084" s="1073">
        <v>25</v>
      </c>
      <c r="B1084" s="1073">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2">
      <c r="A1085" s="1073">
        <v>26</v>
      </c>
      <c r="B1085" s="1073">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2">
      <c r="A1086" s="1073">
        <v>27</v>
      </c>
      <c r="B1086" s="1073">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2">
      <c r="A1087" s="1073">
        <v>28</v>
      </c>
      <c r="B1087" s="1073">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2">
      <c r="A1088" s="1073">
        <v>29</v>
      </c>
      <c r="B1088" s="1073">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2">
      <c r="A1089" s="1073">
        <v>30</v>
      </c>
      <c r="B1089" s="1073">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67"/>
      <c r="B1092" s="367"/>
      <c r="C1092" s="367" t="s">
        <v>26</v>
      </c>
      <c r="D1092" s="367"/>
      <c r="E1092" s="367"/>
      <c r="F1092" s="367"/>
      <c r="G1092" s="367"/>
      <c r="H1092" s="367"/>
      <c r="I1092" s="367"/>
      <c r="J1092" s="151"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51" t="s">
        <v>342</v>
      </c>
      <c r="AD1092" s="151"/>
      <c r="AE1092" s="151"/>
      <c r="AF1092" s="151"/>
      <c r="AG1092" s="151"/>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2">
      <c r="A1093" s="1073">
        <v>1</v>
      </c>
      <c r="B1093" s="1073">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2">
      <c r="A1094" s="1073">
        <v>2</v>
      </c>
      <c r="B1094" s="1073">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2">
      <c r="A1095" s="1073">
        <v>3</v>
      </c>
      <c r="B1095" s="1073">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2">
      <c r="A1096" s="1073">
        <v>4</v>
      </c>
      <c r="B1096" s="1073">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2">
      <c r="A1097" s="1073">
        <v>5</v>
      </c>
      <c r="B1097" s="1073">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2">
      <c r="A1098" s="1073">
        <v>6</v>
      </c>
      <c r="B1098" s="1073">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2">
      <c r="A1099" s="1073">
        <v>7</v>
      </c>
      <c r="B1099" s="1073">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2">
      <c r="A1100" s="1073">
        <v>8</v>
      </c>
      <c r="B1100" s="1073">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2">
      <c r="A1101" s="1073">
        <v>9</v>
      </c>
      <c r="B1101" s="1073">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2">
      <c r="A1102" s="1073">
        <v>10</v>
      </c>
      <c r="B1102" s="1073">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2">
      <c r="A1103" s="1073">
        <v>11</v>
      </c>
      <c r="B1103" s="1073">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2">
      <c r="A1104" s="1073">
        <v>12</v>
      </c>
      <c r="B1104" s="1073">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2">
      <c r="A1105" s="1073">
        <v>13</v>
      </c>
      <c r="B1105" s="1073">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2">
      <c r="A1106" s="1073">
        <v>14</v>
      </c>
      <c r="B1106" s="1073">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2">
      <c r="A1107" s="1073">
        <v>15</v>
      </c>
      <c r="B1107" s="1073">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2">
      <c r="A1108" s="1073">
        <v>16</v>
      </c>
      <c r="B1108" s="1073">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2">
      <c r="A1109" s="1073">
        <v>17</v>
      </c>
      <c r="B1109" s="1073">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2">
      <c r="A1110" s="1073">
        <v>18</v>
      </c>
      <c r="B1110" s="1073">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2">
      <c r="A1111" s="1073">
        <v>19</v>
      </c>
      <c r="B1111" s="1073">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2">
      <c r="A1112" s="1073">
        <v>20</v>
      </c>
      <c r="B1112" s="1073">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2">
      <c r="A1113" s="1073">
        <v>21</v>
      </c>
      <c r="B1113" s="1073">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2">
      <c r="A1114" s="1073">
        <v>22</v>
      </c>
      <c r="B1114" s="1073">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2">
      <c r="A1115" s="1073">
        <v>23</v>
      </c>
      <c r="B1115" s="1073">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2">
      <c r="A1116" s="1073">
        <v>24</v>
      </c>
      <c r="B1116" s="1073">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2">
      <c r="A1117" s="1073">
        <v>25</v>
      </c>
      <c r="B1117" s="1073">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2">
      <c r="A1118" s="1073">
        <v>26</v>
      </c>
      <c r="B1118" s="1073">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2">
      <c r="A1119" s="1073">
        <v>27</v>
      </c>
      <c r="B1119" s="1073">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2">
      <c r="A1120" s="1073">
        <v>28</v>
      </c>
      <c r="B1120" s="1073">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2">
      <c r="A1121" s="1073">
        <v>29</v>
      </c>
      <c r="B1121" s="1073">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2">
      <c r="A1122" s="1073">
        <v>30</v>
      </c>
      <c r="B1122" s="1073">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67"/>
      <c r="B1125" s="367"/>
      <c r="C1125" s="367" t="s">
        <v>26</v>
      </c>
      <c r="D1125" s="367"/>
      <c r="E1125" s="367"/>
      <c r="F1125" s="367"/>
      <c r="G1125" s="367"/>
      <c r="H1125" s="367"/>
      <c r="I1125" s="367"/>
      <c r="J1125" s="151"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51" t="s">
        <v>342</v>
      </c>
      <c r="AD1125" s="151"/>
      <c r="AE1125" s="151"/>
      <c r="AF1125" s="151"/>
      <c r="AG1125" s="151"/>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2">
      <c r="A1126" s="1073">
        <v>1</v>
      </c>
      <c r="B1126" s="1073">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2">
      <c r="A1127" s="1073">
        <v>2</v>
      </c>
      <c r="B1127" s="1073">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2">
      <c r="A1128" s="1073">
        <v>3</v>
      </c>
      <c r="B1128" s="1073">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2">
      <c r="A1129" s="1073">
        <v>4</v>
      </c>
      <c r="B1129" s="1073">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2">
      <c r="A1130" s="1073">
        <v>5</v>
      </c>
      <c r="B1130" s="1073">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2">
      <c r="A1131" s="1073">
        <v>6</v>
      </c>
      <c r="B1131" s="1073">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2">
      <c r="A1132" s="1073">
        <v>7</v>
      </c>
      <c r="B1132" s="1073">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2">
      <c r="A1133" s="1073">
        <v>8</v>
      </c>
      <c r="B1133" s="1073">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2">
      <c r="A1134" s="1073">
        <v>9</v>
      </c>
      <c r="B1134" s="1073">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2">
      <c r="A1135" s="1073">
        <v>10</v>
      </c>
      <c r="B1135" s="1073">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2">
      <c r="A1136" s="1073">
        <v>11</v>
      </c>
      <c r="B1136" s="1073">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2">
      <c r="A1137" s="1073">
        <v>12</v>
      </c>
      <c r="B1137" s="1073">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2">
      <c r="A1138" s="1073">
        <v>13</v>
      </c>
      <c r="B1138" s="1073">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2">
      <c r="A1139" s="1073">
        <v>14</v>
      </c>
      <c r="B1139" s="1073">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2">
      <c r="A1140" s="1073">
        <v>15</v>
      </c>
      <c r="B1140" s="1073">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2">
      <c r="A1141" s="1073">
        <v>16</v>
      </c>
      <c r="B1141" s="1073">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2">
      <c r="A1142" s="1073">
        <v>17</v>
      </c>
      <c r="B1142" s="1073">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2">
      <c r="A1143" s="1073">
        <v>18</v>
      </c>
      <c r="B1143" s="1073">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2">
      <c r="A1144" s="1073">
        <v>19</v>
      </c>
      <c r="B1144" s="1073">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2">
      <c r="A1145" s="1073">
        <v>20</v>
      </c>
      <c r="B1145" s="1073">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2">
      <c r="A1146" s="1073">
        <v>21</v>
      </c>
      <c r="B1146" s="1073">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2">
      <c r="A1147" s="1073">
        <v>22</v>
      </c>
      <c r="B1147" s="1073">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2">
      <c r="A1148" s="1073">
        <v>23</v>
      </c>
      <c r="B1148" s="1073">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2">
      <c r="A1149" s="1073">
        <v>24</v>
      </c>
      <c r="B1149" s="1073">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2">
      <c r="A1150" s="1073">
        <v>25</v>
      </c>
      <c r="B1150" s="1073">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2">
      <c r="A1151" s="1073">
        <v>26</v>
      </c>
      <c r="B1151" s="1073">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2">
      <c r="A1152" s="1073">
        <v>27</v>
      </c>
      <c r="B1152" s="1073">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2">
      <c r="A1153" s="1073">
        <v>28</v>
      </c>
      <c r="B1153" s="1073">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2">
      <c r="A1154" s="1073">
        <v>29</v>
      </c>
      <c r="B1154" s="1073">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2">
      <c r="A1155" s="1073">
        <v>30</v>
      </c>
      <c r="B1155" s="1073">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67"/>
      <c r="B1158" s="367"/>
      <c r="C1158" s="367" t="s">
        <v>26</v>
      </c>
      <c r="D1158" s="367"/>
      <c r="E1158" s="367"/>
      <c r="F1158" s="367"/>
      <c r="G1158" s="367"/>
      <c r="H1158" s="367"/>
      <c r="I1158" s="367"/>
      <c r="J1158" s="151"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51" t="s">
        <v>342</v>
      </c>
      <c r="AD1158" s="151"/>
      <c r="AE1158" s="151"/>
      <c r="AF1158" s="151"/>
      <c r="AG1158" s="151"/>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2">
      <c r="A1159" s="1073">
        <v>1</v>
      </c>
      <c r="B1159" s="1073">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2">
      <c r="A1160" s="1073">
        <v>2</v>
      </c>
      <c r="B1160" s="1073">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2">
      <c r="A1161" s="1073">
        <v>3</v>
      </c>
      <c r="B1161" s="1073">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2">
      <c r="A1162" s="1073">
        <v>4</v>
      </c>
      <c r="B1162" s="1073">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2">
      <c r="A1163" s="1073">
        <v>5</v>
      </c>
      <c r="B1163" s="1073">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2">
      <c r="A1164" s="1073">
        <v>6</v>
      </c>
      <c r="B1164" s="1073">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2">
      <c r="A1165" s="1073">
        <v>7</v>
      </c>
      <c r="B1165" s="1073">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2">
      <c r="A1166" s="1073">
        <v>8</v>
      </c>
      <c r="B1166" s="1073">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2">
      <c r="A1167" s="1073">
        <v>9</v>
      </c>
      <c r="B1167" s="1073">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2">
      <c r="A1168" s="1073">
        <v>10</v>
      </c>
      <c r="B1168" s="1073">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2">
      <c r="A1169" s="1073">
        <v>11</v>
      </c>
      <c r="B1169" s="1073">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2">
      <c r="A1170" s="1073">
        <v>12</v>
      </c>
      <c r="B1170" s="1073">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2">
      <c r="A1171" s="1073">
        <v>13</v>
      </c>
      <c r="B1171" s="1073">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2">
      <c r="A1172" s="1073">
        <v>14</v>
      </c>
      <c r="B1172" s="1073">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2">
      <c r="A1173" s="1073">
        <v>15</v>
      </c>
      <c r="B1173" s="1073">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2">
      <c r="A1174" s="1073">
        <v>16</v>
      </c>
      <c r="B1174" s="1073">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2">
      <c r="A1175" s="1073">
        <v>17</v>
      </c>
      <c r="B1175" s="1073">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2">
      <c r="A1176" s="1073">
        <v>18</v>
      </c>
      <c r="B1176" s="1073">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2">
      <c r="A1177" s="1073">
        <v>19</v>
      </c>
      <c r="B1177" s="1073">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2">
      <c r="A1178" s="1073">
        <v>20</v>
      </c>
      <c r="B1178" s="1073">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2">
      <c r="A1179" s="1073">
        <v>21</v>
      </c>
      <c r="B1179" s="1073">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2">
      <c r="A1180" s="1073">
        <v>22</v>
      </c>
      <c r="B1180" s="1073">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2">
      <c r="A1181" s="1073">
        <v>23</v>
      </c>
      <c r="B1181" s="1073">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2">
      <c r="A1182" s="1073">
        <v>24</v>
      </c>
      <c r="B1182" s="1073">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2">
      <c r="A1183" s="1073">
        <v>25</v>
      </c>
      <c r="B1183" s="1073">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2">
      <c r="A1184" s="1073">
        <v>26</v>
      </c>
      <c r="B1184" s="1073">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2">
      <c r="A1185" s="1073">
        <v>27</v>
      </c>
      <c r="B1185" s="1073">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2">
      <c r="A1186" s="1073">
        <v>28</v>
      </c>
      <c r="B1186" s="1073">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2">
      <c r="A1187" s="1073">
        <v>29</v>
      </c>
      <c r="B1187" s="1073">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2">
      <c r="A1188" s="1073">
        <v>30</v>
      </c>
      <c r="B1188" s="1073">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67"/>
      <c r="B1191" s="367"/>
      <c r="C1191" s="367" t="s">
        <v>26</v>
      </c>
      <c r="D1191" s="367"/>
      <c r="E1191" s="367"/>
      <c r="F1191" s="367"/>
      <c r="G1191" s="367"/>
      <c r="H1191" s="367"/>
      <c r="I1191" s="367"/>
      <c r="J1191" s="151"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51" t="s">
        <v>342</v>
      </c>
      <c r="AD1191" s="151"/>
      <c r="AE1191" s="151"/>
      <c r="AF1191" s="151"/>
      <c r="AG1191" s="151"/>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2">
      <c r="A1192" s="1073">
        <v>1</v>
      </c>
      <c r="B1192" s="1073">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2">
      <c r="A1193" s="1073">
        <v>2</v>
      </c>
      <c r="B1193" s="1073">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2">
      <c r="A1194" s="1073">
        <v>3</v>
      </c>
      <c r="B1194" s="1073">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2">
      <c r="A1195" s="1073">
        <v>4</v>
      </c>
      <c r="B1195" s="1073">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2">
      <c r="A1196" s="1073">
        <v>5</v>
      </c>
      <c r="B1196" s="1073">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2">
      <c r="A1197" s="1073">
        <v>6</v>
      </c>
      <c r="B1197" s="1073">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2">
      <c r="A1198" s="1073">
        <v>7</v>
      </c>
      <c r="B1198" s="1073">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2">
      <c r="A1199" s="1073">
        <v>8</v>
      </c>
      <c r="B1199" s="1073">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2">
      <c r="A1200" s="1073">
        <v>9</v>
      </c>
      <c r="B1200" s="1073">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2">
      <c r="A1201" s="1073">
        <v>10</v>
      </c>
      <c r="B1201" s="1073">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2">
      <c r="A1202" s="1073">
        <v>11</v>
      </c>
      <c r="B1202" s="1073">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2">
      <c r="A1203" s="1073">
        <v>12</v>
      </c>
      <c r="B1203" s="1073">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2">
      <c r="A1204" s="1073">
        <v>13</v>
      </c>
      <c r="B1204" s="1073">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2">
      <c r="A1205" s="1073">
        <v>14</v>
      </c>
      <c r="B1205" s="1073">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2">
      <c r="A1206" s="1073">
        <v>15</v>
      </c>
      <c r="B1206" s="1073">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2">
      <c r="A1207" s="1073">
        <v>16</v>
      </c>
      <c r="B1207" s="1073">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2">
      <c r="A1208" s="1073">
        <v>17</v>
      </c>
      <c r="B1208" s="1073">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2">
      <c r="A1209" s="1073">
        <v>18</v>
      </c>
      <c r="B1209" s="1073">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2">
      <c r="A1210" s="1073">
        <v>19</v>
      </c>
      <c r="B1210" s="1073">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2">
      <c r="A1211" s="1073">
        <v>20</v>
      </c>
      <c r="B1211" s="1073">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2">
      <c r="A1212" s="1073">
        <v>21</v>
      </c>
      <c r="B1212" s="1073">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2">
      <c r="A1213" s="1073">
        <v>22</v>
      </c>
      <c r="B1213" s="1073">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2">
      <c r="A1214" s="1073">
        <v>23</v>
      </c>
      <c r="B1214" s="1073">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2">
      <c r="A1215" s="1073">
        <v>24</v>
      </c>
      <c r="B1215" s="1073">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2">
      <c r="A1216" s="1073">
        <v>25</v>
      </c>
      <c r="B1216" s="1073">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2">
      <c r="A1217" s="1073">
        <v>26</v>
      </c>
      <c r="B1217" s="1073">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2">
      <c r="A1218" s="1073">
        <v>27</v>
      </c>
      <c r="B1218" s="1073">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2">
      <c r="A1219" s="1073">
        <v>28</v>
      </c>
      <c r="B1219" s="1073">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2">
      <c r="A1220" s="1073">
        <v>29</v>
      </c>
      <c r="B1220" s="1073">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2">
      <c r="A1221" s="1073">
        <v>30</v>
      </c>
      <c r="B1221" s="1073">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67"/>
      <c r="B1224" s="367"/>
      <c r="C1224" s="367" t="s">
        <v>26</v>
      </c>
      <c r="D1224" s="367"/>
      <c r="E1224" s="367"/>
      <c r="F1224" s="367"/>
      <c r="G1224" s="367"/>
      <c r="H1224" s="367"/>
      <c r="I1224" s="367"/>
      <c r="J1224" s="151"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51" t="s">
        <v>342</v>
      </c>
      <c r="AD1224" s="151"/>
      <c r="AE1224" s="151"/>
      <c r="AF1224" s="151"/>
      <c r="AG1224" s="151"/>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2">
      <c r="A1225" s="1073">
        <v>1</v>
      </c>
      <c r="B1225" s="1073">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2">
      <c r="A1226" s="1073">
        <v>2</v>
      </c>
      <c r="B1226" s="1073">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2">
      <c r="A1227" s="1073">
        <v>3</v>
      </c>
      <c r="B1227" s="1073">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2">
      <c r="A1228" s="1073">
        <v>4</v>
      </c>
      <c r="B1228" s="1073">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2">
      <c r="A1229" s="1073">
        <v>5</v>
      </c>
      <c r="B1229" s="1073">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2">
      <c r="A1230" s="1073">
        <v>6</v>
      </c>
      <c r="B1230" s="1073">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2">
      <c r="A1231" s="1073">
        <v>7</v>
      </c>
      <c r="B1231" s="1073">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2">
      <c r="A1232" s="1073">
        <v>8</v>
      </c>
      <c r="B1232" s="1073">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2">
      <c r="A1233" s="1073">
        <v>9</v>
      </c>
      <c r="B1233" s="1073">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2">
      <c r="A1234" s="1073">
        <v>10</v>
      </c>
      <c r="B1234" s="1073">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2">
      <c r="A1235" s="1073">
        <v>11</v>
      </c>
      <c r="B1235" s="1073">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2">
      <c r="A1236" s="1073">
        <v>12</v>
      </c>
      <c r="B1236" s="1073">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2">
      <c r="A1237" s="1073">
        <v>13</v>
      </c>
      <c r="B1237" s="1073">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2">
      <c r="A1238" s="1073">
        <v>14</v>
      </c>
      <c r="B1238" s="1073">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2">
      <c r="A1239" s="1073">
        <v>15</v>
      </c>
      <c r="B1239" s="1073">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2">
      <c r="A1240" s="1073">
        <v>16</v>
      </c>
      <c r="B1240" s="1073">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2">
      <c r="A1241" s="1073">
        <v>17</v>
      </c>
      <c r="B1241" s="1073">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2">
      <c r="A1242" s="1073">
        <v>18</v>
      </c>
      <c r="B1242" s="1073">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2">
      <c r="A1243" s="1073">
        <v>19</v>
      </c>
      <c r="B1243" s="1073">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2">
      <c r="A1244" s="1073">
        <v>20</v>
      </c>
      <c r="B1244" s="1073">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2">
      <c r="A1245" s="1073">
        <v>21</v>
      </c>
      <c r="B1245" s="1073">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2">
      <c r="A1246" s="1073">
        <v>22</v>
      </c>
      <c r="B1246" s="1073">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2">
      <c r="A1247" s="1073">
        <v>23</v>
      </c>
      <c r="B1247" s="1073">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2">
      <c r="A1248" s="1073">
        <v>24</v>
      </c>
      <c r="B1248" s="1073">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2">
      <c r="A1249" s="1073">
        <v>25</v>
      </c>
      <c r="B1249" s="1073">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2">
      <c r="A1250" s="1073">
        <v>26</v>
      </c>
      <c r="B1250" s="1073">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2">
      <c r="A1251" s="1073">
        <v>27</v>
      </c>
      <c r="B1251" s="1073">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2">
      <c r="A1252" s="1073">
        <v>28</v>
      </c>
      <c r="B1252" s="1073">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2">
      <c r="A1253" s="1073">
        <v>29</v>
      </c>
      <c r="B1253" s="1073">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2">
      <c r="A1254" s="1073">
        <v>30</v>
      </c>
      <c r="B1254" s="1073">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67"/>
      <c r="B1257" s="367"/>
      <c r="C1257" s="367" t="s">
        <v>26</v>
      </c>
      <c r="D1257" s="367"/>
      <c r="E1257" s="367"/>
      <c r="F1257" s="367"/>
      <c r="G1257" s="367"/>
      <c r="H1257" s="367"/>
      <c r="I1257" s="367"/>
      <c r="J1257" s="151"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51" t="s">
        <v>342</v>
      </c>
      <c r="AD1257" s="151"/>
      <c r="AE1257" s="151"/>
      <c r="AF1257" s="151"/>
      <c r="AG1257" s="151"/>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2">
      <c r="A1258" s="1073">
        <v>1</v>
      </c>
      <c r="B1258" s="1073">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2">
      <c r="A1259" s="1073">
        <v>2</v>
      </c>
      <c r="B1259" s="1073">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2">
      <c r="A1260" s="1073">
        <v>3</v>
      </c>
      <c r="B1260" s="1073">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2">
      <c r="A1261" s="1073">
        <v>4</v>
      </c>
      <c r="B1261" s="1073">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2">
      <c r="A1262" s="1073">
        <v>5</v>
      </c>
      <c r="B1262" s="1073">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2">
      <c r="A1263" s="1073">
        <v>6</v>
      </c>
      <c r="B1263" s="1073">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2">
      <c r="A1264" s="1073">
        <v>7</v>
      </c>
      <c r="B1264" s="1073">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2">
      <c r="A1265" s="1073">
        <v>8</v>
      </c>
      <c r="B1265" s="1073">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2">
      <c r="A1266" s="1073">
        <v>9</v>
      </c>
      <c r="B1266" s="1073">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2">
      <c r="A1267" s="1073">
        <v>10</v>
      </c>
      <c r="B1267" s="1073">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2">
      <c r="A1268" s="1073">
        <v>11</v>
      </c>
      <c r="B1268" s="1073">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2">
      <c r="A1269" s="1073">
        <v>12</v>
      </c>
      <c r="B1269" s="1073">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2">
      <c r="A1270" s="1073">
        <v>13</v>
      </c>
      <c r="B1270" s="1073">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2">
      <c r="A1271" s="1073">
        <v>14</v>
      </c>
      <c r="B1271" s="1073">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2">
      <c r="A1272" s="1073">
        <v>15</v>
      </c>
      <c r="B1272" s="1073">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2">
      <c r="A1273" s="1073">
        <v>16</v>
      </c>
      <c r="B1273" s="1073">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2">
      <c r="A1274" s="1073">
        <v>17</v>
      </c>
      <c r="B1274" s="1073">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2">
      <c r="A1275" s="1073">
        <v>18</v>
      </c>
      <c r="B1275" s="1073">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2">
      <c r="A1276" s="1073">
        <v>19</v>
      </c>
      <c r="B1276" s="1073">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2">
      <c r="A1277" s="1073">
        <v>20</v>
      </c>
      <c r="B1277" s="1073">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2">
      <c r="A1278" s="1073">
        <v>21</v>
      </c>
      <c r="B1278" s="1073">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2">
      <c r="A1279" s="1073">
        <v>22</v>
      </c>
      <c r="B1279" s="1073">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2">
      <c r="A1280" s="1073">
        <v>23</v>
      </c>
      <c r="B1280" s="1073">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2">
      <c r="A1281" s="1073">
        <v>24</v>
      </c>
      <c r="B1281" s="1073">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2">
      <c r="A1282" s="1073">
        <v>25</v>
      </c>
      <c r="B1282" s="1073">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2">
      <c r="A1283" s="1073">
        <v>26</v>
      </c>
      <c r="B1283" s="1073">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2">
      <c r="A1284" s="1073">
        <v>27</v>
      </c>
      <c r="B1284" s="1073">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2">
      <c r="A1285" s="1073">
        <v>28</v>
      </c>
      <c r="B1285" s="1073">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2">
      <c r="A1286" s="1073">
        <v>29</v>
      </c>
      <c r="B1286" s="1073">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2">
      <c r="A1287" s="1073">
        <v>30</v>
      </c>
      <c r="B1287" s="1073">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67"/>
      <c r="B1290" s="367"/>
      <c r="C1290" s="367" t="s">
        <v>26</v>
      </c>
      <c r="D1290" s="367"/>
      <c r="E1290" s="367"/>
      <c r="F1290" s="367"/>
      <c r="G1290" s="367"/>
      <c r="H1290" s="367"/>
      <c r="I1290" s="367"/>
      <c r="J1290" s="151"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51" t="s">
        <v>342</v>
      </c>
      <c r="AD1290" s="151"/>
      <c r="AE1290" s="151"/>
      <c r="AF1290" s="151"/>
      <c r="AG1290" s="151"/>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2">
      <c r="A1291" s="1073">
        <v>1</v>
      </c>
      <c r="B1291" s="1073">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2">
      <c r="A1292" s="1073">
        <v>2</v>
      </c>
      <c r="B1292" s="1073">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2">
      <c r="A1293" s="1073">
        <v>3</v>
      </c>
      <c r="B1293" s="1073">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2">
      <c r="A1294" s="1073">
        <v>4</v>
      </c>
      <c r="B1294" s="1073">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2">
      <c r="A1295" s="1073">
        <v>5</v>
      </c>
      <c r="B1295" s="1073">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2">
      <c r="A1296" s="1073">
        <v>6</v>
      </c>
      <c r="B1296" s="1073">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2">
      <c r="A1297" s="1073">
        <v>7</v>
      </c>
      <c r="B1297" s="1073">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2">
      <c r="A1298" s="1073">
        <v>8</v>
      </c>
      <c r="B1298" s="1073">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2">
      <c r="A1299" s="1073">
        <v>9</v>
      </c>
      <c r="B1299" s="1073">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2">
      <c r="A1300" s="1073">
        <v>10</v>
      </c>
      <c r="B1300" s="1073">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2">
      <c r="A1301" s="1073">
        <v>11</v>
      </c>
      <c r="B1301" s="1073">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2">
      <c r="A1302" s="1073">
        <v>12</v>
      </c>
      <c r="B1302" s="1073">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2">
      <c r="A1303" s="1073">
        <v>13</v>
      </c>
      <c r="B1303" s="1073">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2">
      <c r="A1304" s="1073">
        <v>14</v>
      </c>
      <c r="B1304" s="1073">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2">
      <c r="A1305" s="1073">
        <v>15</v>
      </c>
      <c r="B1305" s="1073">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2">
      <c r="A1306" s="1073">
        <v>16</v>
      </c>
      <c r="B1306" s="1073">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2">
      <c r="A1307" s="1073">
        <v>17</v>
      </c>
      <c r="B1307" s="1073">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2">
      <c r="A1308" s="1073">
        <v>18</v>
      </c>
      <c r="B1308" s="1073">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2">
      <c r="A1309" s="1073">
        <v>19</v>
      </c>
      <c r="B1309" s="1073">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2">
      <c r="A1310" s="1073">
        <v>20</v>
      </c>
      <c r="B1310" s="1073">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2">
      <c r="A1311" s="1073">
        <v>21</v>
      </c>
      <c r="B1311" s="1073">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2">
      <c r="A1312" s="1073">
        <v>22</v>
      </c>
      <c r="B1312" s="1073">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2">
      <c r="A1313" s="1073">
        <v>23</v>
      </c>
      <c r="B1313" s="1073">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2">
      <c r="A1314" s="1073">
        <v>24</v>
      </c>
      <c r="B1314" s="1073">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2">
      <c r="A1315" s="1073">
        <v>25</v>
      </c>
      <c r="B1315" s="1073">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2">
      <c r="A1316" s="1073">
        <v>26</v>
      </c>
      <c r="B1316" s="1073">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2">
      <c r="A1317" s="1073">
        <v>27</v>
      </c>
      <c r="B1317" s="1073">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2">
      <c r="A1318" s="1073">
        <v>28</v>
      </c>
      <c r="B1318" s="1073">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2">
      <c r="A1319" s="1073">
        <v>29</v>
      </c>
      <c r="B1319" s="1073">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2">
      <c r="A1320" s="1073">
        <v>30</v>
      </c>
      <c r="B1320" s="1073">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2020-09-29T11:27:51Z</cp:lastPrinted>
  <dcterms:created xsi:type="dcterms:W3CDTF">2012-03-13T00:50:25Z</dcterms:created>
  <dcterms:modified xsi:type="dcterms:W3CDTF">2020-10-13T00:21:59Z</dcterms:modified>
</cp:coreProperties>
</file>