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<sst xmlns="http://schemas.openxmlformats.org/spreadsheetml/2006/main" count="3001" uniqueCount="631">
  <si>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</si>
  <si>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</si>
  <si>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</si>
  <si>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</si>
  <si>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</si>
  <si>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</si>
  <si>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</si>
  <si>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</si>
  <si>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</si>
  <si>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</si>
  <si>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</si>
  <si>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</si>
  <si>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</si>
  <si>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</si>
  <si>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</si>
  <si>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</si>
  <si>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</si>
  <si>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</si>
  <si>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</si>
  <si>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</si>
  <si>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</si>
  <si>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</si>
  <si>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</si>
  <si>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</si>
  <si>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</si>
  <si>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</si>
  <si>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</si>
  <si>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</si>
  <si>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</si>
  <si>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</si>
  <si>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</si>
  <si>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</si>
  <si>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</si>
  <si>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</si>
  <si>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</si>
  <si>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</si>
  <si>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</si>
  <si>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</si>
  <si>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</si>
  <si>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</si>
  <si>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</si>
  <si>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</si>
  <si>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</si>
  <si>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</si>
  <si>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</si>
  <si>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</si>
  <si>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</si>
  <si>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</si>
  <si>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</si>
  <si>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</si>
  <si>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</si>
  <si>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</si>
  <si>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</si>
  <si>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</si>
  <si>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</si>
  <si>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</si>
  <si>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</si>
  <si>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</si>
  <si>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</si>
  <si>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</si>
  <si>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</si>
  <si>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</si>
  <si>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</si>
  <si>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</si>
  <si>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</si>
  <si>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</si>
  <si>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</si>
  <si>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</si>
  <si>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</si>
  <si>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</si>
  <si>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</si>
  <si>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</si>
  <si>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</si>
  <si>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</si>
  <si>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</si>
  <si>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</si>
  <si>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</si>
  <si>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</si>
  <si>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</si>
  <si>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</si>
  <si>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</si>
  <si>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</si>
  <si>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</si>
  <si>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</si>
  <si>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</si>
  <si>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</si>
  <si>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</si>
  <si>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</si>
  <si>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</si>
  <si>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</si>
  <si>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</si>
  <si>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</si>
  <si>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</si>
  <si>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</si>
  <si>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</si>
  <si>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</si>
  <si>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</si>
  <si>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</si>
  <si>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</si>
  <si>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</si>
  <si>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</si>
  <si>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</si>
  <si>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</si>
  <si>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</si>
  <si>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</si>
  <si>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</si>
  <si>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</si>
  <si>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</si>
  <si>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</si>
  <si>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</si>
  <si>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</si>
  <si>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</si>
  <si>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</si>
  <si>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</si>
  <si>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</si>
  <si>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</si>
  <si>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</si>
  <si>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</si>
  <si>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</si>
  <si>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</si>
  <si>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</si>
  <si>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</si>
  <si>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</si>
  <si>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</si>
  <si>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</si>
  <si>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</si>
  <si>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</si>
  <si>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</si>
  <si>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</si>
  <si>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</si>
  <si>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</si>
  <si>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</si>
  <si>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</si>
  <si>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</si>
  <si>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</si>
  <si>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</si>
  <si>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</si>
  <si>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</si>
  <si>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</si>
  <si>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</si>
  <si>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</si>
  <si>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</si>
  <si>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</si>
  <si>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</si>
  <si>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</si>
  <si>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</si>
  <si>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</si>
  <si>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</si>
  <si>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</si>
  <si>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</si>
  <si>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</si>
  <si>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</si>
  <si>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</si>
  <si>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</si>
  <si>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</si>
  <si>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</si>
  <si>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</si>
  <si>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</si>
  <si>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</si>
  <si>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</si>
  <si>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</si>
  <si>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</si>
  <si>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</si>
  <si>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</si>
  <si>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</si>
  <si>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</si>
  <si>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</si>
  <si>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</si>
  <si>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</si>
  <si>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</si>
  <si>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</si>
  <si>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</si>
  <si>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</si>
  <si>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</si>
  <si>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</si>
  <si>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</si>
  <si>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</si>
  <si>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</si>
  <si>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</si>
  <si>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</si>
  <si>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</si>
  <si>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</si>
  <si>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</si>
  <si>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</si>
  <si>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</si>
  <si>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</si>
  <si>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</si>
  <si>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</si>
  <si>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</si>
  <si>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</si>
  <si>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</si>
  <si>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</si>
  <si>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</si>
  <si>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</si>
  <si>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</si>
  <si>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</si>
  <si>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</si>
  <si>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</si>
  <si>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</si>
  <si>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</si>
  <si>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</si>
  <si>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</si>
  <si>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</si>
  <si>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</si>
  <si>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</si>
  <si>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</si>
  <si>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</si>
  <si>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</si>
  <si>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</si>
  <si>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</si>
  <si>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</si>
  <si>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</si>
  <si>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</si>
  <si>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</si>
  <si>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</si>
  <si>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</si>
  <si>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</si>
  <si>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</si>
  <si>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</si>
  <si>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</si>
  <si>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</si>
  <si>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</si>
  <si>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</si>
  <si>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</si>
  <si>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</si>
  <si>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</si>
  <si>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</si>
  <si>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</si>
  <si>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</si>
  <si>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</si>
  <si>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</si>
  <si>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</si>
  <si>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</si>
  <si>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</si>
  <si>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</si>
  <si>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</si>
  <si>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</si>
  <si>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</si>
  <si>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</si>
  <si>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</si>
  <si>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</si>
  <si>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</si>
  <si>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</si>
  <si>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</si>
  <si>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</si>
  <si>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</si>
  <si>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</si>
  <si>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</si>
  <si>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</si>
  <si>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</si>
  <si>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</si>
  <si>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</si>
  <si>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</si>
  <si>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</si>
  <si>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</si>
  <si>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</si>
  <si>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</si>
  <si>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</si>
  <si>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</si>
  <si>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</si>
  <si>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</si>
  <si>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</si>
  <si>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</si>
  <si>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</si>
  <si>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</si>
  <si>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</si>
  <si>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</si>
  <si>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</si>
  <si>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</si>
  <si>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</si>
  <si>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</si>
  <si>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</si>
  <si>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</si>
  <si>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</si>
  <si>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</si>
  <si>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</si>
  <si>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</si>
  <si>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</si>
  <si>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</si>
  <si>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</si>
  <si>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</si>
  <si>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</si>
  <si>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</si>
  <si>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</si>
  <si>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</si>
  <si>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</si>
  <si>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</si>
  <si>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</si>
  <si>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</si>
  <si>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</si>
  <si>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</si>
  <si>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</si>
  <si>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</si>
  <si>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</si>
  <si>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</si>
  <si>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</si>
  <si>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</si>
  <si>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</si>
  <si>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</si>
  <si>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</si>
  <si>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</si>
  <si>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</si>
  <si>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</si>
  <si>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</si>
  <si>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</si>
  <si>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</si>
  <si>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</si>
  <si>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</si>
  <si>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</si>
  <si>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</si>
  <si>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</si>
  <si>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</si>
  <si>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</si>
  <si>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</si>
  <si>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</si>
  <si>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</si>
  <si>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</si>
  <si>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</si>
  <si>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</si>
  <si>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</si>
  <si>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</si>
  <si>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</si>
  <si>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</si>
  <si>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</si>
  <si>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</si>
  <si>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</si>
  <si>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</si>
  <si>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</si>
  <si>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</si>
  <si>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</si>
  <si>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</si>
  <si>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</si>
  <si>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</si>
  <si>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</si>
  <si>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</si>
  <si>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</si>
  <si>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</si>
  <si>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</si>
  <si>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</si>
  <si>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</si>
  <si>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</si>
  <si>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</si>
  <si>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</si>
  <si>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</si>
  <si>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</si>
  <si>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</si>
  <si>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</si>
  <si>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</si>
  <si>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</si>
  <si>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</si>
  <si>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</si>
  <si>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</si>
  <si>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</si>
  <si>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</si>
  <si>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</si>
  <si>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</si>
  <si>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</si>
  <si>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</si>
  <si>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</si>
  <si>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</si>
  <si>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</si>
  <si>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</si>
  <si>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</si>
  <si>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</si>
  <si>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</si>
  <si>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</si>
  <si>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</si>
  <si>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</si>
  <si>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</si>
  <si>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</si>
  <si>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</si>
  <si>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</si>
  <si>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</si>
  <si>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</si>
  <si>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</si>
  <si>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</si>
  <si>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</si>
  <si>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</si>
  <si>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</si>
  <si>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</si>
  <si>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</si>
  <si>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</si>
  <si>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</si>
  <si>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</si>
  <si>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</si>
  <si>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</si>
  <si>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</si>
  <si>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</si>
  <si>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</si>
  <si>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</si>
  <si>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</si>
  <si>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</si>
  <si>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</si>
  <si>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</si>
  <si>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</si>
  <si>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</si>
  <si>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</si>
  <si>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</si>
  <si>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</si>
  <si>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</si>
  <si>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</si>
  <si>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</si>
  <si>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</si>
  <si>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</si>
  <si>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</si>
  <si>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</si>
  <si>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</si>
  <si>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</si>
  <si>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</si>
  <si>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</si>
  <si>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</si>
  <si>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</si>
  <si>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</si>
  <si>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</si>
  <si>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</si>
  <si>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</si>
  <si>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</si>
  <si>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</si>
  <si>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</si>
  <si>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</si>
  <si>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</si>
  <si>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</si>
  <si>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</si>
  <si>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</si>
  <si>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</si>
  <si>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</si>
  <si>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</si>
  <si>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</si>
  <si>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</si>
  <si>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</si>
  <si>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</si>
  <si>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</si>
  <si>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</si>
  <si>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</si>
  <si>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</si>
  <si>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</si>
  <si>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</si>
  <si>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</si>
  <si>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</si>
  <si>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</si>
  <si>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</si>
  <si>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</si>
  <si>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</si>
  <si>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</si>
  <si>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</si>
  <si>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</si>
  <si>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</si>
  <si>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</si>
  <si>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</si>
  <si>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</si>
  <si>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</si>
  <si>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</si>
  <si>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</si>
  <si>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</si>
  <si>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</si>
  <si>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</si>
  <si>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</si>
  <si>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</si>
  <si>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</si>
  <si>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</si>
  <si>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</si>
  <si>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</si>
  <si>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</si>
  <si>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</si>
  <si>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</si>
  <si>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</si>
  <si>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</si>
  <si>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</si>
  <si>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</si>
  <si>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</si>
  <si>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</si>
  <si>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</si>
  <si>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</si>
  <si>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</si>
  <si>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</si>
  <si>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</si>
  <si>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</si>
  <si>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</si>
  <si>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</si>
  <si>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</si>
  <si>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</si>
  <si>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</si>
  <si>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</si>
  <si>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</si>
  <si>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</si>
  <si>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</si>
  <si>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</si>
  <si>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</si>
  <si>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</si>
  <si>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</si>
  <si>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</si>
  <si>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</si>
  <si>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</si>
  <si>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</si>
  <si>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</si>
  <si>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</si>
  <si>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</si>
  <si>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</si>
  <si>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</si>
  <si>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</si>
  <si>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</si>
  <si>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</si>
  <si>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</si>
  <si>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</si>
  <si>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</si>
  <si>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</si>
  <si>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</si>
  <si>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</si>
  <si>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</si>
  <si>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</si>
  <si>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</si>
  <si>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</si>
  <si>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</si>
  <si>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</si>
  <si>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</si>
  <si>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</si>
  <si>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</si>
  <si>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</si>
  <si>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</si>
  <si>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</si>
  <si>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</si>
  <si>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</si>
  <si>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</si>
  <si>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</si>
  <si>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</si>
  <si>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</si>
  <si>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</si>
  <si>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</si>
  <si>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</si>
  <si>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</si>
  <si>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</si>
  <si>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</si>
  <si>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</si>
  <si>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</si>
  <si>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</si>
  <si>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</si>
  <si>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</si>
  <si>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</si>
  <si>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</si>
  <si>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</si>
  <si>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</si>
  <si>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</si>
  <si>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</si>
  <si>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</si>
  <si>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</si>
  <si>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</si>
  <si>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</si>
  <si>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</si>
  <si>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</si>
  <si>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</si>
  <si>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</si>
  <si>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</si>
  <si>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</si>
  <si>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</si>
  <si>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</si>
  <si>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</si>
  <si>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</si>
  <si>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</si>
  <si>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</si>
  <si>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</si>
  <si>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</si>
  <si>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</si>
  <si>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</si>
  <si>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</si>
  <si>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</si>
  <si>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</si>
  <si>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</si>
  <si>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</si>
  <si>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</si>
  <si>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</si>
  <si>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</si>
  <si>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</si>
  <si>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</si>
  <si>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</si>
  <si>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</si>
  <si>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</si>
  <si>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</si>
  <si>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</si>
  <si>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</si>
  <si>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</si>
  <si>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</si>
  <si>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</si>
  <si>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</si>
  <si>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</si>
  <si>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</si>
  <si>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</si>
  <si>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</si>
  <si>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</si>
  <si>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</si>
  <si>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</si>
  <si>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</si>
  <si>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</si>
  <si>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</si>
  <si>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</si>
  <si>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</si>
  <si>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</si>
  <si>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</si>
  <si>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</si>
  <si>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</si>
  <si>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</si>
  <si>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</si>
  <si>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</si>
  <si>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</si>
  <si>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</si>
  <si>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</si>
  <si>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</si>
  <si>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</si>
  <si>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レセプトデータ等を利用した自治体の健康・医療・介護の一元的分析支援研究事業</t>
    <phoneticPr fontId="5"/>
  </si>
  <si>
    <t>-</t>
    <phoneticPr fontId="5"/>
  </si>
  <si>
    <t>執行額／データベース構築件数　　　　　　　　　　　　　　</t>
    <rPh sb="0" eb="2">
      <t>シッコウ</t>
    </rPh>
    <rPh sb="2" eb="3">
      <t>ガク</t>
    </rPh>
    <rPh sb="10" eb="12">
      <t>コウチク</t>
    </rPh>
    <rPh sb="12" eb="14">
      <t>ケンスウ</t>
    </rPh>
    <phoneticPr fontId="5"/>
  </si>
  <si>
    <t>本事業では、骨太方針２０１９（疾病と介護の予防）の趣旨を踏まえ、健康・医療・介護の連結データ運用の本格化を前にした自治体等に対し、取組ノウハウを提供する。そして、結果として、①健康寿命の延伸、②要介護認定率の低下、③費用適正化に貢献することが期待される。</t>
    <rPh sb="0" eb="1">
      <t>ホン</t>
    </rPh>
    <rPh sb="1" eb="3">
      <t>ジギョウ</t>
    </rPh>
    <rPh sb="15" eb="17">
      <t>シッペイ</t>
    </rPh>
    <rPh sb="18" eb="20">
      <t>カイゴ</t>
    </rPh>
    <rPh sb="21" eb="23">
      <t>ヨボウ</t>
    </rPh>
    <rPh sb="25" eb="27">
      <t>シュシ</t>
    </rPh>
    <rPh sb="114" eb="116">
      <t>コウケン</t>
    </rPh>
    <rPh sb="121" eb="123">
      <t>キタイ</t>
    </rPh>
    <phoneticPr fontId="5"/>
  </si>
  <si>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</si>
  <si>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</si>
  <si>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上記のとおり直轄で行う事業であり、骨太方針2019の趣旨も踏まえ、優先度の高い事業である。</t>
    <phoneticPr fontId="5"/>
  </si>
  <si>
    <t xml:space="preserve">地域保険（市町村国保、後期高齢、介護保険）を対象とした既存DB（県DB、KDB突合データ）をもとに、対象制度を職域保険に拡張した健康・医療・介護一元化DBを構築する。このデータベースの活用により、高齢期の健康に対して中年期の生活習慣や健診・医療サービスの受診がどのような影響を与えているのか、さらに健康寿命の延伸に有効な支援のあり方、などを明らかにし、モデル自治体から得られた知見を地方厚生局を通じて全国展開することにより、各都道府県・保険者の効果的な保健事業の実現や計画立案能力の向上を目指す。
</t>
    <rPh sb="179" eb="182">
      <t>ジチタイ</t>
    </rPh>
    <phoneticPr fontId="5"/>
  </si>
  <si>
    <t>-</t>
    <phoneticPr fontId="5"/>
  </si>
  <si>
    <t>特定健診データ、レセプトデータ、介護データからなる統合データベース（ＤＢ、協力を得た一部市町村分）の構築を活動指標とする。
（年次計画）
令和3年度：データベース構築、死亡までの健康・要介護状態の把握
令和4年度：DB更新、健康・要介護状態に影響を与える要因分析、健診受診に影響を与える要因分析及び県内医療機関の患者構造・診療行為の把握
令和5年度：県・県内保険者に対する各種支援及び地方厚生局を通じた横展開</t>
    <rPh sb="0" eb="2">
      <t>トクテイ</t>
    </rPh>
    <rPh sb="2" eb="4">
      <t>ケンシン</t>
    </rPh>
    <rPh sb="16" eb="18">
      <t>カイゴ</t>
    </rPh>
    <rPh sb="25" eb="27">
      <t>トウゴウ</t>
    </rPh>
    <rPh sb="47" eb="48">
      <t>ブン</t>
    </rPh>
    <rPh sb="50" eb="52">
      <t>コウチク</t>
    </rPh>
    <phoneticPr fontId="5"/>
  </si>
  <si>
    <t>件</t>
    <rPh sb="0" eb="1">
      <t>ケン</t>
    </rPh>
    <phoneticPr fontId="5"/>
  </si>
  <si>
    <t>本事業の第一次研究にあたるもの。</t>
    <phoneticPr fontId="5"/>
  </si>
  <si>
    <t>骨太方針２０１９では、「疾病と介護の予防」において、「データ等を活用した予防・健康づくりの健康増進効果等を確認するため、エビデンスを確認・蓄積するための実証事業を行う」こと、「各都道府県・市町村の取組の参考となるよう、健康寿命に影響をもたらす要因に関する研究を行い、客観的な指標等をしっかりと設定・活用しつつ、施策を推進する」ことが謳われていることを踏まえ、当研究所が行ってきたレセプト研究や自治体支援の経験を活かし、岩手県を対象としたパイロットスタディを実施し、そこから得られた知見を地方厚生局を通じて横展開することにより、全国の都道府県における「データを活用した予防・健康づくり」の実現を目指す。</t>
    <phoneticPr fontId="5"/>
  </si>
  <si>
    <t>外部委員により構成される当研究所の令和３年度の研究評価委員会において、総合評点３．５点以上を得ること。</t>
    <rPh sb="17" eb="19">
      <t>レイワ</t>
    </rPh>
    <phoneticPr fontId="5"/>
  </si>
  <si>
    <t>-</t>
    <phoneticPr fontId="5"/>
  </si>
  <si>
    <t>試験研究費</t>
    <rPh sb="0" eb="5">
      <t>シケンケンキュウヒ</t>
    </rPh>
    <phoneticPr fontId="5"/>
  </si>
  <si>
    <t>職員旅費</t>
    <rPh sb="0" eb="4">
      <t>ショクインリョヒ</t>
    </rPh>
    <phoneticPr fontId="5"/>
  </si>
  <si>
    <t>委員等旅費</t>
    <rPh sb="0" eb="5">
      <t>イイントウリョヒ</t>
    </rPh>
    <phoneticPr fontId="5"/>
  </si>
  <si>
    <t>諸謝金</t>
    <rPh sb="0" eb="1">
      <t>ショ</t>
    </rPh>
    <rPh sb="1" eb="3">
      <t>シャキン</t>
    </rPh>
    <phoneticPr fontId="5"/>
  </si>
  <si>
    <t>-</t>
    <phoneticPr fontId="5"/>
  </si>
  <si>
    <t>自治体支援に向けた職域保険と地域保険の健康・医療・介護データの一元的分析支援研究</t>
    <phoneticPr fontId="5"/>
  </si>
  <si>
    <t>新規事業</t>
    <rPh sb="0" eb="2">
      <t>シンキ</t>
    </rPh>
    <rPh sb="2" eb="4">
      <t>ジギョウ</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</si>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</sst>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423</v>
      </c>
      <c r="AP2" s="966"/>
      <c r="AQ2" s="966"/>
      <c r="AR2" s="78" t="str">
        <f>IF(OR(AO2="　", AO2=""), "", "-")</f>
        <v>-</v>
      </c>
      <c r="AS2" s="967">
        <v>70</v>
      </c>
      <c r="AT2" s="967"/>
      <c r="AU2" s="967"/>
      <c r="AV2" s="51" t="str">
        <f>IF(AW2="", "", "-")</f>
        <v/>
      </c>
      <c r="AW2" s="912"/>
      <c r="AX2" s="912"/>
    </row>
    <row r="3" spans="1:50" ht="21" customHeight="1" thickBot="1" x14ac:dyDescent="0.2">
      <c r="A3" s="865" t="s">
        <v>427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559</v>
      </c>
      <c r="AK3" s="867"/>
      <c r="AL3" s="867"/>
      <c r="AM3" s="867"/>
      <c r="AN3" s="867"/>
      <c r="AO3" s="867"/>
      <c r="AP3" s="867"/>
      <c r="AQ3" s="867"/>
      <c r="AR3" s="867"/>
      <c r="AS3" s="867"/>
      <c r="AT3" s="867"/>
      <c r="AU3" s="867"/>
      <c r="AV3" s="867"/>
      <c r="AW3" s="867"/>
      <c r="AX3" s="24" t="s">
        <v>65</v>
      </c>
    </row>
    <row r="4" spans="1:50" ht="24.75" customHeight="1" x14ac:dyDescent="0.15">
      <c r="A4" s="710" t="s">
        <v>25</v>
      </c>
      <c r="B4" s="711"/>
      <c r="C4" s="711"/>
      <c r="D4" s="711"/>
      <c r="E4" s="711"/>
      <c r="F4" s="711"/>
      <c r="G4" s="688" t="s">
        <v>627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7" t="s">
        <v>529</v>
      </c>
      <c r="H5" s="838"/>
      <c r="I5" s="838"/>
      <c r="J5" s="838"/>
      <c r="K5" s="838"/>
      <c r="L5" s="838"/>
      <c r="M5" s="839" t="s">
        <v>66</v>
      </c>
      <c r="N5" s="840"/>
      <c r="O5" s="840"/>
      <c r="P5" s="840"/>
      <c r="Q5" s="840"/>
      <c r="R5" s="841"/>
      <c r="S5" s="842" t="s">
        <v>533</v>
      </c>
      <c r="T5" s="838"/>
      <c r="U5" s="838"/>
      <c r="V5" s="838"/>
      <c r="W5" s="838"/>
      <c r="X5" s="843"/>
      <c r="Y5" s="704" t="s">
        <v>3</v>
      </c>
      <c r="Z5" s="554"/>
      <c r="AA5" s="554"/>
      <c r="AB5" s="554"/>
      <c r="AC5" s="554"/>
      <c r="AD5" s="555"/>
      <c r="AE5" s="705" t="s">
        <v>561</v>
      </c>
      <c r="AF5" s="705"/>
      <c r="AG5" s="705"/>
      <c r="AH5" s="705"/>
      <c r="AI5" s="705"/>
      <c r="AJ5" s="705"/>
      <c r="AK5" s="705"/>
      <c r="AL5" s="705"/>
      <c r="AM5" s="705"/>
      <c r="AN5" s="705"/>
      <c r="AO5" s="705"/>
      <c r="AP5" s="706"/>
      <c r="AQ5" s="707" t="s">
        <v>562</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4" t="s">
        <v>22</v>
      </c>
      <c r="B7" s="505"/>
      <c r="C7" s="505"/>
      <c r="D7" s="505"/>
      <c r="E7" s="505"/>
      <c r="F7" s="506"/>
      <c r="G7" s="507" t="s">
        <v>564</v>
      </c>
      <c r="H7" s="508"/>
      <c r="I7" s="508"/>
      <c r="J7" s="508"/>
      <c r="K7" s="508"/>
      <c r="L7" s="508"/>
      <c r="M7" s="508"/>
      <c r="N7" s="508"/>
      <c r="O7" s="508"/>
      <c r="P7" s="508"/>
      <c r="Q7" s="508"/>
      <c r="R7" s="508"/>
      <c r="S7" s="508"/>
      <c r="T7" s="508"/>
      <c r="U7" s="508"/>
      <c r="V7" s="508"/>
      <c r="W7" s="508"/>
      <c r="X7" s="509"/>
      <c r="Y7" s="923" t="s">
        <v>391</v>
      </c>
      <c r="Z7" s="452"/>
      <c r="AA7" s="452"/>
      <c r="AB7" s="452"/>
      <c r="AC7" s="452"/>
      <c r="AD7" s="924"/>
      <c r="AE7" s="913" t="s">
        <v>606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4" t="s">
        <v>259</v>
      </c>
      <c r="B8" s="505"/>
      <c r="C8" s="505"/>
      <c r="D8" s="505"/>
      <c r="E8" s="505"/>
      <c r="F8" s="506"/>
      <c r="G8" s="934" t="str">
        <f>入力規則等!A27</f>
        <v>医療分野の研究開発関連、科学技術・イノベーション</v>
      </c>
      <c r="H8" s="726"/>
      <c r="I8" s="726"/>
      <c r="J8" s="726"/>
      <c r="K8" s="726"/>
      <c r="L8" s="726"/>
      <c r="M8" s="726"/>
      <c r="N8" s="726"/>
      <c r="O8" s="726"/>
      <c r="P8" s="726"/>
      <c r="Q8" s="726"/>
      <c r="R8" s="726"/>
      <c r="S8" s="726"/>
      <c r="T8" s="726"/>
      <c r="U8" s="726"/>
      <c r="V8" s="726"/>
      <c r="W8" s="726"/>
      <c r="X8" s="935"/>
      <c r="Y8" s="844" t="s">
        <v>260</v>
      </c>
      <c r="Z8" s="845"/>
      <c r="AA8" s="845"/>
      <c r="AB8" s="845"/>
      <c r="AC8" s="845"/>
      <c r="AD8" s="846"/>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69" customHeight="1" x14ac:dyDescent="0.15">
      <c r="A9" s="847" t="s">
        <v>23</v>
      </c>
      <c r="B9" s="848"/>
      <c r="C9" s="848"/>
      <c r="D9" s="848"/>
      <c r="E9" s="848"/>
      <c r="F9" s="848"/>
      <c r="G9" s="849" t="s">
        <v>619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6.25" customHeight="1" x14ac:dyDescent="0.15">
      <c r="A10" s="667" t="s">
        <v>30</v>
      </c>
      <c r="B10" s="668"/>
      <c r="C10" s="668"/>
      <c r="D10" s="668"/>
      <c r="E10" s="668"/>
      <c r="F10" s="668"/>
      <c r="G10" s="757" t="s">
        <v>614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7" t="s">
        <v>5</v>
      </c>
      <c r="B11" s="668"/>
      <c r="C11" s="668"/>
      <c r="D11" s="668"/>
      <c r="E11" s="668"/>
      <c r="F11" s="669"/>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7" t="s">
        <v>24</v>
      </c>
      <c r="B12" s="978"/>
      <c r="C12" s="978"/>
      <c r="D12" s="978"/>
      <c r="E12" s="978"/>
      <c r="F12" s="979"/>
      <c r="G12" s="763"/>
      <c r="H12" s="764"/>
      <c r="I12" s="764"/>
      <c r="J12" s="764"/>
      <c r="K12" s="764"/>
      <c r="L12" s="764"/>
      <c r="M12" s="764"/>
      <c r="N12" s="764"/>
      <c r="O12" s="764"/>
      <c r="P12" s="424" t="s">
        <v>394</v>
      </c>
      <c r="Q12" s="425"/>
      <c r="R12" s="425"/>
      <c r="S12" s="425"/>
      <c r="T12" s="425"/>
      <c r="U12" s="425"/>
      <c r="V12" s="426"/>
      <c r="W12" s="424" t="s">
        <v>414</v>
      </c>
      <c r="X12" s="425"/>
      <c r="Y12" s="425"/>
      <c r="Z12" s="425"/>
      <c r="AA12" s="425"/>
      <c r="AB12" s="425"/>
      <c r="AC12" s="426"/>
      <c r="AD12" s="424" t="s">
        <v>421</v>
      </c>
      <c r="AE12" s="425"/>
      <c r="AF12" s="425"/>
      <c r="AG12" s="425"/>
      <c r="AH12" s="425"/>
      <c r="AI12" s="425"/>
      <c r="AJ12" s="426"/>
      <c r="AK12" s="424" t="s">
        <v>428</v>
      </c>
      <c r="AL12" s="425"/>
      <c r="AM12" s="425"/>
      <c r="AN12" s="425"/>
      <c r="AO12" s="425"/>
      <c r="AP12" s="425"/>
      <c r="AQ12" s="426"/>
      <c r="AR12" s="424" t="s">
        <v>429</v>
      </c>
      <c r="AS12" s="425"/>
      <c r="AT12" s="425"/>
      <c r="AU12" s="425"/>
      <c r="AV12" s="425"/>
      <c r="AW12" s="425"/>
      <c r="AX12" s="728"/>
    </row>
    <row r="13" spans="1:50" ht="21" customHeight="1" x14ac:dyDescent="0.15">
      <c r="A13" s="621"/>
      <c r="B13" s="622"/>
      <c r="C13" s="622"/>
      <c r="D13" s="622"/>
      <c r="E13" s="622"/>
      <c r="F13" s="623"/>
      <c r="G13" s="729" t="s">
        <v>6</v>
      </c>
      <c r="H13" s="730"/>
      <c r="I13" s="767" t="s">
        <v>7</v>
      </c>
      <c r="J13" s="768"/>
      <c r="K13" s="768"/>
      <c r="L13" s="768"/>
      <c r="M13" s="768"/>
      <c r="N13" s="768"/>
      <c r="O13" s="769"/>
      <c r="P13" s="664" t="s">
        <v>603</v>
      </c>
      <c r="Q13" s="665"/>
      <c r="R13" s="665"/>
      <c r="S13" s="665"/>
      <c r="T13" s="665"/>
      <c r="U13" s="665"/>
      <c r="V13" s="666"/>
      <c r="W13" s="664" t="s">
        <v>603</v>
      </c>
      <c r="X13" s="665"/>
      <c r="Y13" s="665"/>
      <c r="Z13" s="665"/>
      <c r="AA13" s="665"/>
      <c r="AB13" s="665"/>
      <c r="AC13" s="666"/>
      <c r="AD13" s="664" t="s">
        <v>603</v>
      </c>
      <c r="AE13" s="665"/>
      <c r="AF13" s="665"/>
      <c r="AG13" s="665"/>
      <c r="AH13" s="665"/>
      <c r="AI13" s="665"/>
      <c r="AJ13" s="666"/>
      <c r="AK13" s="664" t="s">
        <v>615</v>
      </c>
      <c r="AL13" s="665"/>
      <c r="AM13" s="665"/>
      <c r="AN13" s="665"/>
      <c r="AO13" s="665"/>
      <c r="AP13" s="665"/>
      <c r="AQ13" s="666"/>
      <c r="AR13" s="920">
        <v>11</v>
      </c>
      <c r="AS13" s="921"/>
      <c r="AT13" s="921"/>
      <c r="AU13" s="921"/>
      <c r="AV13" s="921"/>
      <c r="AW13" s="921"/>
      <c r="AX13" s="922"/>
    </row>
    <row r="14" spans="1:50" ht="21" customHeight="1" x14ac:dyDescent="0.15">
      <c r="A14" s="621"/>
      <c r="B14" s="622"/>
      <c r="C14" s="622"/>
      <c r="D14" s="622"/>
      <c r="E14" s="622"/>
      <c r="F14" s="623"/>
      <c r="G14" s="731"/>
      <c r="H14" s="732"/>
      <c r="I14" s="717" t="s">
        <v>8</v>
      </c>
      <c r="J14" s="765"/>
      <c r="K14" s="765"/>
      <c r="L14" s="765"/>
      <c r="M14" s="765"/>
      <c r="N14" s="765"/>
      <c r="O14" s="766"/>
      <c r="P14" s="664" t="s">
        <v>566</v>
      </c>
      <c r="Q14" s="665"/>
      <c r="R14" s="665"/>
      <c r="S14" s="665"/>
      <c r="T14" s="665"/>
      <c r="U14" s="665"/>
      <c r="V14" s="666"/>
      <c r="W14" s="664" t="s">
        <v>566</v>
      </c>
      <c r="X14" s="665"/>
      <c r="Y14" s="665"/>
      <c r="Z14" s="665"/>
      <c r="AA14" s="665"/>
      <c r="AB14" s="665"/>
      <c r="AC14" s="666"/>
      <c r="AD14" s="664" t="s">
        <v>566</v>
      </c>
      <c r="AE14" s="665"/>
      <c r="AF14" s="665"/>
      <c r="AG14" s="665"/>
      <c r="AH14" s="665"/>
      <c r="AI14" s="665"/>
      <c r="AJ14" s="666"/>
      <c r="AK14" s="664" t="s">
        <v>596</v>
      </c>
      <c r="AL14" s="665"/>
      <c r="AM14" s="665"/>
      <c r="AN14" s="665"/>
      <c r="AO14" s="665"/>
      <c r="AP14" s="665"/>
      <c r="AQ14" s="666"/>
      <c r="AR14" s="791"/>
      <c r="AS14" s="791"/>
      <c r="AT14" s="791"/>
      <c r="AU14" s="791"/>
      <c r="AV14" s="791"/>
      <c r="AW14" s="791"/>
      <c r="AX14" s="792"/>
    </row>
    <row r="15" spans="1:50" ht="21" customHeight="1" x14ac:dyDescent="0.15">
      <c r="A15" s="621"/>
      <c r="B15" s="622"/>
      <c r="C15" s="622"/>
      <c r="D15" s="622"/>
      <c r="E15" s="622"/>
      <c r="F15" s="623"/>
      <c r="G15" s="731"/>
      <c r="H15" s="732"/>
      <c r="I15" s="717" t="s">
        <v>51</v>
      </c>
      <c r="J15" s="718"/>
      <c r="K15" s="718"/>
      <c r="L15" s="718"/>
      <c r="M15" s="718"/>
      <c r="N15" s="718"/>
      <c r="O15" s="719"/>
      <c r="P15" s="664" t="s">
        <v>566</v>
      </c>
      <c r="Q15" s="665"/>
      <c r="R15" s="665"/>
      <c r="S15" s="665"/>
      <c r="T15" s="665"/>
      <c r="U15" s="665"/>
      <c r="V15" s="666"/>
      <c r="W15" s="664" t="s">
        <v>566</v>
      </c>
      <c r="X15" s="665"/>
      <c r="Y15" s="665"/>
      <c r="Z15" s="665"/>
      <c r="AA15" s="665"/>
      <c r="AB15" s="665"/>
      <c r="AC15" s="666"/>
      <c r="AD15" s="664" t="s">
        <v>566</v>
      </c>
      <c r="AE15" s="665"/>
      <c r="AF15" s="665"/>
      <c r="AG15" s="665"/>
      <c r="AH15" s="665"/>
      <c r="AI15" s="665"/>
      <c r="AJ15" s="666"/>
      <c r="AK15" s="664" t="s">
        <v>595</v>
      </c>
      <c r="AL15" s="665"/>
      <c r="AM15" s="665"/>
      <c r="AN15" s="665"/>
      <c r="AO15" s="665"/>
      <c r="AP15" s="665"/>
      <c r="AQ15" s="666"/>
      <c r="AR15" s="664"/>
      <c r="AS15" s="665"/>
      <c r="AT15" s="665"/>
      <c r="AU15" s="665"/>
      <c r="AV15" s="665"/>
      <c r="AW15" s="665"/>
      <c r="AX15" s="809"/>
    </row>
    <row r="16" spans="1:50" ht="21" customHeight="1" x14ac:dyDescent="0.15">
      <c r="A16" s="621"/>
      <c r="B16" s="622"/>
      <c r="C16" s="622"/>
      <c r="D16" s="622"/>
      <c r="E16" s="622"/>
      <c r="F16" s="623"/>
      <c r="G16" s="731"/>
      <c r="H16" s="732"/>
      <c r="I16" s="717" t="s">
        <v>52</v>
      </c>
      <c r="J16" s="718"/>
      <c r="K16" s="718"/>
      <c r="L16" s="718"/>
      <c r="M16" s="718"/>
      <c r="N16" s="718"/>
      <c r="O16" s="719"/>
      <c r="P16" s="664" t="s">
        <v>566</v>
      </c>
      <c r="Q16" s="665"/>
      <c r="R16" s="665"/>
      <c r="S16" s="665"/>
      <c r="T16" s="665"/>
      <c r="U16" s="665"/>
      <c r="V16" s="666"/>
      <c r="W16" s="664" t="s">
        <v>566</v>
      </c>
      <c r="X16" s="665"/>
      <c r="Y16" s="665"/>
      <c r="Z16" s="665"/>
      <c r="AA16" s="665"/>
      <c r="AB16" s="665"/>
      <c r="AC16" s="666"/>
      <c r="AD16" s="664" t="s">
        <v>567</v>
      </c>
      <c r="AE16" s="665"/>
      <c r="AF16" s="665"/>
      <c r="AG16" s="665"/>
      <c r="AH16" s="665"/>
      <c r="AI16" s="665"/>
      <c r="AJ16" s="666"/>
      <c r="AK16" s="664" t="s">
        <v>595</v>
      </c>
      <c r="AL16" s="665"/>
      <c r="AM16" s="665"/>
      <c r="AN16" s="665"/>
      <c r="AO16" s="665"/>
      <c r="AP16" s="665"/>
      <c r="AQ16" s="666"/>
      <c r="AR16" s="760"/>
      <c r="AS16" s="761"/>
      <c r="AT16" s="761"/>
      <c r="AU16" s="761"/>
      <c r="AV16" s="761"/>
      <c r="AW16" s="761"/>
      <c r="AX16" s="762"/>
    </row>
    <row r="17" spans="1:50" ht="24.75" customHeight="1" x14ac:dyDescent="0.15">
      <c r="A17" s="621"/>
      <c r="B17" s="622"/>
      <c r="C17" s="622"/>
      <c r="D17" s="622"/>
      <c r="E17" s="622"/>
      <c r="F17" s="623"/>
      <c r="G17" s="731"/>
      <c r="H17" s="732"/>
      <c r="I17" s="717" t="s">
        <v>50</v>
      </c>
      <c r="J17" s="765"/>
      <c r="K17" s="765"/>
      <c r="L17" s="765"/>
      <c r="M17" s="765"/>
      <c r="N17" s="765"/>
      <c r="O17" s="766"/>
      <c r="P17" s="664" t="s">
        <v>566</v>
      </c>
      <c r="Q17" s="665"/>
      <c r="R17" s="665"/>
      <c r="S17" s="665"/>
      <c r="T17" s="665"/>
      <c r="U17" s="665"/>
      <c r="V17" s="666"/>
      <c r="W17" s="664" t="s">
        <v>566</v>
      </c>
      <c r="X17" s="665"/>
      <c r="Y17" s="665"/>
      <c r="Z17" s="665"/>
      <c r="AA17" s="665"/>
      <c r="AB17" s="665"/>
      <c r="AC17" s="666"/>
      <c r="AD17" s="664" t="s">
        <v>566</v>
      </c>
      <c r="AE17" s="665"/>
      <c r="AF17" s="665"/>
      <c r="AG17" s="665"/>
      <c r="AH17" s="665"/>
      <c r="AI17" s="665"/>
      <c r="AJ17" s="666"/>
      <c r="AK17" s="664" t="s">
        <v>595</v>
      </c>
      <c r="AL17" s="665"/>
      <c r="AM17" s="665"/>
      <c r="AN17" s="665"/>
      <c r="AO17" s="665"/>
      <c r="AP17" s="665"/>
      <c r="AQ17" s="666"/>
      <c r="AR17" s="918"/>
      <c r="AS17" s="918"/>
      <c r="AT17" s="918"/>
      <c r="AU17" s="918"/>
      <c r="AV17" s="918"/>
      <c r="AW17" s="918"/>
      <c r="AX17" s="919"/>
    </row>
    <row r="18" spans="1:50" ht="24.75" customHeight="1" x14ac:dyDescent="0.15">
      <c r="A18" s="621"/>
      <c r="B18" s="622"/>
      <c r="C18" s="622"/>
      <c r="D18" s="622"/>
      <c r="E18" s="622"/>
      <c r="F18" s="623"/>
      <c r="G18" s="733"/>
      <c r="H18" s="734"/>
      <c r="I18" s="722" t="s">
        <v>20</v>
      </c>
      <c r="J18" s="723"/>
      <c r="K18" s="723"/>
      <c r="L18" s="723"/>
      <c r="M18" s="723"/>
      <c r="N18" s="723"/>
      <c r="O18" s="724"/>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0</v>
      </c>
      <c r="AL18" s="877"/>
      <c r="AM18" s="877"/>
      <c r="AN18" s="877"/>
      <c r="AO18" s="877"/>
      <c r="AP18" s="877"/>
      <c r="AQ18" s="878"/>
      <c r="AR18" s="876">
        <f>SUM(AR13:AX17)</f>
        <v>11</v>
      </c>
      <c r="AS18" s="877"/>
      <c r="AT18" s="877"/>
      <c r="AU18" s="877"/>
      <c r="AV18" s="877"/>
      <c r="AW18" s="877"/>
      <c r="AX18" s="879"/>
    </row>
    <row r="19" spans="1:50" ht="24.75" customHeight="1" x14ac:dyDescent="0.15">
      <c r="A19" s="621"/>
      <c r="B19" s="622"/>
      <c r="C19" s="622"/>
      <c r="D19" s="622"/>
      <c r="E19" s="622"/>
      <c r="F19" s="623"/>
      <c r="G19" s="874" t="s">
        <v>9</v>
      </c>
      <c r="H19" s="875"/>
      <c r="I19" s="875"/>
      <c r="J19" s="875"/>
      <c r="K19" s="875"/>
      <c r="L19" s="875"/>
      <c r="M19" s="875"/>
      <c r="N19" s="875"/>
      <c r="O19" s="875"/>
      <c r="P19" s="664" t="s">
        <v>603</v>
      </c>
      <c r="Q19" s="665"/>
      <c r="R19" s="665"/>
      <c r="S19" s="665"/>
      <c r="T19" s="665"/>
      <c r="U19" s="665"/>
      <c r="V19" s="666"/>
      <c r="W19" s="664" t="s">
        <v>603</v>
      </c>
      <c r="X19" s="665"/>
      <c r="Y19" s="665"/>
      <c r="Z19" s="665"/>
      <c r="AA19" s="665"/>
      <c r="AB19" s="665"/>
      <c r="AC19" s="666"/>
      <c r="AD19" s="664" t="s">
        <v>603</v>
      </c>
      <c r="AE19" s="665"/>
      <c r="AF19" s="665"/>
      <c r="AG19" s="665"/>
      <c r="AH19" s="665"/>
      <c r="AI19" s="665"/>
      <c r="AJ19" s="666"/>
      <c r="AK19" s="329"/>
      <c r="AL19" s="329"/>
      <c r="AM19" s="329"/>
      <c r="AN19" s="329"/>
      <c r="AO19" s="329"/>
      <c r="AP19" s="329"/>
      <c r="AQ19" s="329"/>
      <c r="AR19" s="329"/>
      <c r="AS19" s="329"/>
      <c r="AT19" s="329"/>
      <c r="AU19" s="329"/>
      <c r="AV19" s="329"/>
      <c r="AW19" s="329"/>
      <c r="AX19" s="331"/>
    </row>
    <row r="20" spans="1:50" ht="24.75" customHeight="1" x14ac:dyDescent="0.15">
      <c r="A20" s="621"/>
      <c r="B20" s="622"/>
      <c r="C20" s="622"/>
      <c r="D20" s="622"/>
      <c r="E20" s="622"/>
      <c r="F20" s="623"/>
      <c r="G20" s="874" t="s">
        <v>10</v>
      </c>
      <c r="H20" s="875"/>
      <c r="I20" s="875"/>
      <c r="J20" s="875"/>
      <c r="K20" s="875"/>
      <c r="L20" s="875"/>
      <c r="M20" s="875"/>
      <c r="N20" s="875"/>
      <c r="O20" s="875"/>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7"/>
      <c r="B21" s="848"/>
      <c r="C21" s="848"/>
      <c r="D21" s="848"/>
      <c r="E21" s="848"/>
      <c r="F21" s="980"/>
      <c r="G21" s="315" t="s">
        <v>356</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7" t="s">
        <v>430</v>
      </c>
      <c r="B22" s="948"/>
      <c r="C22" s="948"/>
      <c r="D22" s="948"/>
      <c r="E22" s="948"/>
      <c r="F22" s="949"/>
      <c r="G22" s="986" t="s">
        <v>335</v>
      </c>
      <c r="H22" s="221"/>
      <c r="I22" s="221"/>
      <c r="J22" s="221"/>
      <c r="K22" s="221"/>
      <c r="L22" s="221"/>
      <c r="M22" s="221"/>
      <c r="N22" s="221"/>
      <c r="O22" s="222"/>
      <c r="P22" s="936" t="s">
        <v>431</v>
      </c>
      <c r="Q22" s="221"/>
      <c r="R22" s="221"/>
      <c r="S22" s="221"/>
      <c r="T22" s="221"/>
      <c r="U22" s="221"/>
      <c r="V22" s="222"/>
      <c r="W22" s="936" t="s">
        <v>432</v>
      </c>
      <c r="X22" s="221"/>
      <c r="Y22" s="221"/>
      <c r="Z22" s="221"/>
      <c r="AA22" s="221"/>
      <c r="AB22" s="221"/>
      <c r="AC22" s="222"/>
      <c r="AD22" s="936" t="s">
        <v>334</v>
      </c>
      <c r="AE22" s="221"/>
      <c r="AF22" s="221"/>
      <c r="AG22" s="221"/>
      <c r="AH22" s="221"/>
      <c r="AI22" s="221"/>
      <c r="AJ22" s="221"/>
      <c r="AK22" s="221"/>
      <c r="AL22" s="221"/>
      <c r="AM22" s="221"/>
      <c r="AN22" s="221"/>
      <c r="AO22" s="221"/>
      <c r="AP22" s="221"/>
      <c r="AQ22" s="221"/>
      <c r="AR22" s="221"/>
      <c r="AS22" s="221"/>
      <c r="AT22" s="221"/>
      <c r="AU22" s="221"/>
      <c r="AV22" s="221"/>
      <c r="AW22" s="221"/>
      <c r="AX22" s="956"/>
    </row>
    <row r="23" spans="1:50" ht="25.5" customHeight="1" x14ac:dyDescent="0.15">
      <c r="A23" s="950"/>
      <c r="B23" s="951"/>
      <c r="C23" s="951"/>
      <c r="D23" s="951"/>
      <c r="E23" s="951"/>
      <c r="F23" s="952"/>
      <c r="G23" s="987" t="s">
        <v>622</v>
      </c>
      <c r="H23" s="988"/>
      <c r="I23" s="988"/>
      <c r="J23" s="988"/>
      <c r="K23" s="988"/>
      <c r="L23" s="988"/>
      <c r="M23" s="988"/>
      <c r="N23" s="988"/>
      <c r="O23" s="989"/>
      <c r="P23" s="920" t="s">
        <v>615</v>
      </c>
      <c r="Q23" s="921"/>
      <c r="R23" s="921"/>
      <c r="S23" s="921"/>
      <c r="T23" s="921"/>
      <c r="U23" s="921"/>
      <c r="V23" s="937"/>
      <c r="W23" s="920">
        <v>10</v>
      </c>
      <c r="X23" s="921"/>
      <c r="Y23" s="921"/>
      <c r="Z23" s="921"/>
      <c r="AA23" s="921"/>
      <c r="AB23" s="921"/>
      <c r="AC23" s="937"/>
      <c r="AD23" s="957" t="s">
        <v>628</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623</v>
      </c>
      <c r="H24" s="939"/>
      <c r="I24" s="939"/>
      <c r="J24" s="939"/>
      <c r="K24" s="939"/>
      <c r="L24" s="939"/>
      <c r="M24" s="939"/>
      <c r="N24" s="939"/>
      <c r="O24" s="940"/>
      <c r="P24" s="664" t="s">
        <v>626</v>
      </c>
      <c r="Q24" s="665"/>
      <c r="R24" s="665"/>
      <c r="S24" s="665"/>
      <c r="T24" s="665"/>
      <c r="U24" s="665"/>
      <c r="V24" s="666"/>
      <c r="W24" s="664">
        <v>0.4</v>
      </c>
      <c r="X24" s="665"/>
      <c r="Y24" s="665"/>
      <c r="Z24" s="665"/>
      <c r="AA24" s="665"/>
      <c r="AB24" s="665"/>
      <c r="AC24" s="66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625</v>
      </c>
      <c r="H25" s="939"/>
      <c r="I25" s="939"/>
      <c r="J25" s="939"/>
      <c r="K25" s="939"/>
      <c r="L25" s="939"/>
      <c r="M25" s="939"/>
      <c r="N25" s="939"/>
      <c r="O25" s="940"/>
      <c r="P25" s="664" t="s">
        <v>626</v>
      </c>
      <c r="Q25" s="665"/>
      <c r="R25" s="665"/>
      <c r="S25" s="665"/>
      <c r="T25" s="665"/>
      <c r="U25" s="665"/>
      <c r="V25" s="666"/>
      <c r="W25" s="664">
        <v>0.3</v>
      </c>
      <c r="X25" s="665"/>
      <c r="Y25" s="665"/>
      <c r="Z25" s="665"/>
      <c r="AA25" s="665"/>
      <c r="AB25" s="665"/>
      <c r="AC25" s="66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624</v>
      </c>
      <c r="H26" s="939"/>
      <c r="I26" s="939"/>
      <c r="J26" s="939"/>
      <c r="K26" s="939"/>
      <c r="L26" s="939"/>
      <c r="M26" s="939"/>
      <c r="N26" s="939"/>
      <c r="O26" s="940"/>
      <c r="P26" s="664" t="s">
        <v>626</v>
      </c>
      <c r="Q26" s="665"/>
      <c r="R26" s="665"/>
      <c r="S26" s="665"/>
      <c r="T26" s="665"/>
      <c r="U26" s="665"/>
      <c r="V26" s="666"/>
      <c r="W26" s="664">
        <v>0.3</v>
      </c>
      <c r="X26" s="665"/>
      <c r="Y26" s="665"/>
      <c r="Z26" s="665"/>
      <c r="AA26" s="665"/>
      <c r="AB26" s="665"/>
      <c r="AC26" s="66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64"/>
      <c r="Q27" s="665"/>
      <c r="R27" s="665"/>
      <c r="S27" s="665"/>
      <c r="T27" s="665"/>
      <c r="U27" s="665"/>
      <c r="V27" s="666"/>
      <c r="W27" s="664"/>
      <c r="X27" s="665"/>
      <c r="Y27" s="665"/>
      <c r="Z27" s="665"/>
      <c r="AA27" s="665"/>
      <c r="AB27" s="665"/>
      <c r="AC27" s="66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339</v>
      </c>
      <c r="H28" s="942"/>
      <c r="I28" s="942"/>
      <c r="J28" s="942"/>
      <c r="K28" s="942"/>
      <c r="L28" s="942"/>
      <c r="M28" s="942"/>
      <c r="N28" s="942"/>
      <c r="O28" s="943"/>
      <c r="P28" s="876" t="e">
        <f>P29-SUM(P23:P27)</f>
        <v>#VALUE!</v>
      </c>
      <c r="Q28" s="877"/>
      <c r="R28" s="877"/>
      <c r="S28" s="877"/>
      <c r="T28" s="877"/>
      <c r="U28" s="877"/>
      <c r="V28" s="878"/>
      <c r="W28" s="876">
        <f>W29-SUM(W23:W27)</f>
        <v>0</v>
      </c>
      <c r="X28" s="877"/>
      <c r="Y28" s="877"/>
      <c r="Z28" s="877"/>
      <c r="AA28" s="877"/>
      <c r="AB28" s="877"/>
      <c r="AC28" s="878"/>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336</v>
      </c>
      <c r="H29" s="945"/>
      <c r="I29" s="945"/>
      <c r="J29" s="945"/>
      <c r="K29" s="945"/>
      <c r="L29" s="945"/>
      <c r="M29" s="945"/>
      <c r="N29" s="945"/>
      <c r="O29" s="946"/>
      <c r="P29" s="664" t="str">
        <f>AK13</f>
        <v>-</v>
      </c>
      <c r="Q29" s="665"/>
      <c r="R29" s="665"/>
      <c r="S29" s="665"/>
      <c r="T29" s="665"/>
      <c r="U29" s="665"/>
      <c r="V29" s="666"/>
      <c r="W29" s="968">
        <f>AR13</f>
        <v>11</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59" t="s">
        <v>351</v>
      </c>
      <c r="B30" s="860"/>
      <c r="C30" s="860"/>
      <c r="D30" s="860"/>
      <c r="E30" s="860"/>
      <c r="F30" s="861"/>
      <c r="G30" s="776" t="s">
        <v>146</v>
      </c>
      <c r="H30" s="777"/>
      <c r="I30" s="777"/>
      <c r="J30" s="777"/>
      <c r="K30" s="777"/>
      <c r="L30" s="777"/>
      <c r="M30" s="777"/>
      <c r="N30" s="777"/>
      <c r="O30" s="778"/>
      <c r="P30" s="855" t="s">
        <v>59</v>
      </c>
      <c r="Q30" s="777"/>
      <c r="R30" s="777"/>
      <c r="S30" s="777"/>
      <c r="T30" s="777"/>
      <c r="U30" s="777"/>
      <c r="V30" s="777"/>
      <c r="W30" s="777"/>
      <c r="X30" s="778"/>
      <c r="Y30" s="852"/>
      <c r="Z30" s="853"/>
      <c r="AA30" s="854"/>
      <c r="AB30" s="856" t="s">
        <v>11</v>
      </c>
      <c r="AC30" s="857"/>
      <c r="AD30" s="858"/>
      <c r="AE30" s="856" t="s">
        <v>394</v>
      </c>
      <c r="AF30" s="857"/>
      <c r="AG30" s="857"/>
      <c r="AH30" s="858"/>
      <c r="AI30" s="856" t="s">
        <v>416</v>
      </c>
      <c r="AJ30" s="857"/>
      <c r="AK30" s="857"/>
      <c r="AL30" s="858"/>
      <c r="AM30" s="916" t="s">
        <v>421</v>
      </c>
      <c r="AN30" s="916"/>
      <c r="AO30" s="916"/>
      <c r="AP30" s="856"/>
      <c r="AQ30" s="770" t="s">
        <v>235</v>
      </c>
      <c r="AR30" s="771"/>
      <c r="AS30" s="771"/>
      <c r="AT30" s="772"/>
      <c r="AU30" s="777" t="s">
        <v>134</v>
      </c>
      <c r="AV30" s="777"/>
      <c r="AW30" s="777"/>
      <c r="AX30" s="917"/>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46"/>
      <c r="AC31" s="247"/>
      <c r="AD31" s="248"/>
      <c r="AE31" s="246"/>
      <c r="AF31" s="247"/>
      <c r="AG31" s="247"/>
      <c r="AH31" s="248"/>
      <c r="AI31" s="246"/>
      <c r="AJ31" s="247"/>
      <c r="AK31" s="247"/>
      <c r="AL31" s="248"/>
      <c r="AM31" s="250"/>
      <c r="AN31" s="250"/>
      <c r="AO31" s="250"/>
      <c r="AP31" s="246"/>
      <c r="AQ31" s="594" t="s">
        <v>608</v>
      </c>
      <c r="AR31" s="200"/>
      <c r="AS31" s="133" t="s">
        <v>236</v>
      </c>
      <c r="AT31" s="134"/>
      <c r="AU31" s="199">
        <v>3</v>
      </c>
      <c r="AV31" s="199"/>
      <c r="AW31" s="404" t="s">
        <v>181</v>
      </c>
      <c r="AX31" s="405"/>
    </row>
    <row r="32" spans="1:50" ht="23.25" customHeight="1" x14ac:dyDescent="0.15">
      <c r="A32" s="409"/>
      <c r="B32" s="407"/>
      <c r="C32" s="407"/>
      <c r="D32" s="407"/>
      <c r="E32" s="407"/>
      <c r="F32" s="408"/>
      <c r="G32" s="568" t="s">
        <v>620</v>
      </c>
      <c r="H32" s="569"/>
      <c r="I32" s="569"/>
      <c r="J32" s="569"/>
      <c r="K32" s="569"/>
      <c r="L32" s="569"/>
      <c r="M32" s="569"/>
      <c r="N32" s="569"/>
      <c r="O32" s="570"/>
      <c r="P32" s="105" t="s">
        <v>597</v>
      </c>
      <c r="Q32" s="105"/>
      <c r="R32" s="105"/>
      <c r="S32" s="105"/>
      <c r="T32" s="105"/>
      <c r="U32" s="105"/>
      <c r="V32" s="105"/>
      <c r="W32" s="105"/>
      <c r="X32" s="106"/>
      <c r="Y32" s="480" t="s">
        <v>12</v>
      </c>
      <c r="Z32" s="540"/>
      <c r="AA32" s="541"/>
      <c r="AB32" s="470" t="s">
        <v>576</v>
      </c>
      <c r="AC32" s="470"/>
      <c r="AD32" s="470"/>
      <c r="AE32" s="217" t="s">
        <v>603</v>
      </c>
      <c r="AF32" s="218"/>
      <c r="AG32" s="218"/>
      <c r="AH32" s="218"/>
      <c r="AI32" s="217" t="s">
        <v>603</v>
      </c>
      <c r="AJ32" s="218"/>
      <c r="AK32" s="218"/>
      <c r="AL32" s="218"/>
      <c r="AM32" s="217" t="s">
        <v>603</v>
      </c>
      <c r="AN32" s="218"/>
      <c r="AO32" s="218"/>
      <c r="AP32" s="218"/>
      <c r="AQ32" s="340" t="s">
        <v>566</v>
      </c>
      <c r="AR32" s="207"/>
      <c r="AS32" s="207"/>
      <c r="AT32" s="341"/>
      <c r="AU32" s="218" t="s">
        <v>595</v>
      </c>
      <c r="AV32" s="218"/>
      <c r="AW32" s="218"/>
      <c r="AX32" s="220"/>
    </row>
    <row r="33" spans="1:50" ht="23.25" customHeight="1" x14ac:dyDescent="0.15">
      <c r="A33" s="410"/>
      <c r="B33" s="411"/>
      <c r="C33" s="411"/>
      <c r="D33" s="411"/>
      <c r="E33" s="411"/>
      <c r="F33" s="412"/>
      <c r="G33" s="571"/>
      <c r="H33" s="572"/>
      <c r="I33" s="572"/>
      <c r="J33" s="572"/>
      <c r="K33" s="572"/>
      <c r="L33" s="572"/>
      <c r="M33" s="572"/>
      <c r="N33" s="572"/>
      <c r="O33" s="573"/>
      <c r="P33" s="108"/>
      <c r="Q33" s="108"/>
      <c r="R33" s="108"/>
      <c r="S33" s="108"/>
      <c r="T33" s="108"/>
      <c r="U33" s="108"/>
      <c r="V33" s="108"/>
      <c r="W33" s="108"/>
      <c r="X33" s="109"/>
      <c r="Y33" s="424" t="s">
        <v>54</v>
      </c>
      <c r="Z33" s="425"/>
      <c r="AA33" s="426"/>
      <c r="AB33" s="532" t="s">
        <v>576</v>
      </c>
      <c r="AC33" s="532"/>
      <c r="AD33" s="532"/>
      <c r="AE33" s="217" t="s">
        <v>603</v>
      </c>
      <c r="AF33" s="218"/>
      <c r="AG33" s="218"/>
      <c r="AH33" s="218"/>
      <c r="AI33" s="217" t="s">
        <v>603</v>
      </c>
      <c r="AJ33" s="218"/>
      <c r="AK33" s="218"/>
      <c r="AL33" s="218"/>
      <c r="AM33" s="217" t="s">
        <v>603</v>
      </c>
      <c r="AN33" s="218"/>
      <c r="AO33" s="218"/>
      <c r="AP33" s="218"/>
      <c r="AQ33" s="340" t="s">
        <v>608</v>
      </c>
      <c r="AR33" s="207"/>
      <c r="AS33" s="207"/>
      <c r="AT33" s="341"/>
      <c r="AU33" s="218">
        <v>3.5</v>
      </c>
      <c r="AV33" s="218"/>
      <c r="AW33" s="218"/>
      <c r="AX33" s="220"/>
    </row>
    <row r="34" spans="1:50" ht="41.25" customHeight="1" x14ac:dyDescent="0.15">
      <c r="A34" s="409"/>
      <c r="B34" s="407"/>
      <c r="C34" s="407"/>
      <c r="D34" s="407"/>
      <c r="E34" s="407"/>
      <c r="F34" s="408"/>
      <c r="G34" s="574"/>
      <c r="H34" s="575"/>
      <c r="I34" s="575"/>
      <c r="J34" s="575"/>
      <c r="K34" s="575"/>
      <c r="L34" s="575"/>
      <c r="M34" s="575"/>
      <c r="N34" s="575"/>
      <c r="O34" s="576"/>
      <c r="P34" s="111"/>
      <c r="Q34" s="111"/>
      <c r="R34" s="111"/>
      <c r="S34" s="111"/>
      <c r="T34" s="111"/>
      <c r="U34" s="111"/>
      <c r="V34" s="111"/>
      <c r="W34" s="111"/>
      <c r="X34" s="112"/>
      <c r="Y34" s="424" t="s">
        <v>13</v>
      </c>
      <c r="Z34" s="425"/>
      <c r="AA34" s="426"/>
      <c r="AB34" s="563" t="s">
        <v>182</v>
      </c>
      <c r="AC34" s="563"/>
      <c r="AD34" s="563"/>
      <c r="AE34" s="217" t="s">
        <v>603</v>
      </c>
      <c r="AF34" s="218"/>
      <c r="AG34" s="218"/>
      <c r="AH34" s="218"/>
      <c r="AI34" s="217" t="s">
        <v>603</v>
      </c>
      <c r="AJ34" s="218"/>
      <c r="AK34" s="218"/>
      <c r="AL34" s="218"/>
      <c r="AM34" s="217" t="s">
        <v>603</v>
      </c>
      <c r="AN34" s="218"/>
      <c r="AO34" s="218"/>
      <c r="AP34" s="218"/>
      <c r="AQ34" s="340" t="s">
        <v>566</v>
      </c>
      <c r="AR34" s="207"/>
      <c r="AS34" s="207"/>
      <c r="AT34" s="341"/>
      <c r="AU34" s="218" t="s">
        <v>566</v>
      </c>
      <c r="AV34" s="218"/>
      <c r="AW34" s="218"/>
      <c r="AX34" s="220"/>
    </row>
    <row r="35" spans="1:50" ht="23.25" customHeight="1" x14ac:dyDescent="0.15">
      <c r="A35" s="225" t="s">
        <v>382</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3" t="s">
        <v>351</v>
      </c>
      <c r="B37" s="774"/>
      <c r="C37" s="774"/>
      <c r="D37" s="774"/>
      <c r="E37" s="774"/>
      <c r="F37" s="775"/>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3" t="s">
        <v>394</v>
      </c>
      <c r="AF37" s="244"/>
      <c r="AG37" s="244"/>
      <c r="AH37" s="245"/>
      <c r="AI37" s="243" t="s">
        <v>392</v>
      </c>
      <c r="AJ37" s="244"/>
      <c r="AK37" s="244"/>
      <c r="AL37" s="245"/>
      <c r="AM37" s="249" t="s">
        <v>421</v>
      </c>
      <c r="AN37" s="249"/>
      <c r="AO37" s="249"/>
      <c r="AP37" s="249"/>
      <c r="AQ37" s="151" t="s">
        <v>235</v>
      </c>
      <c r="AR37" s="152"/>
      <c r="AS37" s="152"/>
      <c r="AT37" s="153"/>
      <c r="AU37" s="420" t="s">
        <v>134</v>
      </c>
      <c r="AV37" s="420"/>
      <c r="AW37" s="420"/>
      <c r="AX37" s="911"/>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46"/>
      <c r="AC38" s="247"/>
      <c r="AD38" s="248"/>
      <c r="AE38" s="246"/>
      <c r="AF38" s="247"/>
      <c r="AG38" s="247"/>
      <c r="AH38" s="248"/>
      <c r="AI38" s="246"/>
      <c r="AJ38" s="247"/>
      <c r="AK38" s="247"/>
      <c r="AL38" s="248"/>
      <c r="AM38" s="250"/>
      <c r="AN38" s="250"/>
      <c r="AO38" s="250"/>
      <c r="AP38" s="250"/>
      <c r="AQ38" s="594"/>
      <c r="AR38" s="200"/>
      <c r="AS38" s="133" t="s">
        <v>236</v>
      </c>
      <c r="AT38" s="134"/>
      <c r="AU38" s="199"/>
      <c r="AV38" s="199"/>
      <c r="AW38" s="404" t="s">
        <v>181</v>
      </c>
      <c r="AX38" s="405"/>
    </row>
    <row r="39" spans="1:50" ht="23.25" hidden="1" customHeight="1" x14ac:dyDescent="0.15">
      <c r="A39" s="409"/>
      <c r="B39" s="407"/>
      <c r="C39" s="407"/>
      <c r="D39" s="407"/>
      <c r="E39" s="407"/>
      <c r="F39" s="408"/>
      <c r="G39" s="568"/>
      <c r="H39" s="569"/>
      <c r="I39" s="569"/>
      <c r="J39" s="569"/>
      <c r="K39" s="569"/>
      <c r="L39" s="569"/>
      <c r="M39" s="569"/>
      <c r="N39" s="569"/>
      <c r="O39" s="570"/>
      <c r="P39" s="105"/>
      <c r="Q39" s="105"/>
      <c r="R39" s="105"/>
      <c r="S39" s="105"/>
      <c r="T39" s="105"/>
      <c r="U39" s="105"/>
      <c r="V39" s="105"/>
      <c r="W39" s="105"/>
      <c r="X39" s="106"/>
      <c r="Y39" s="480" t="s">
        <v>12</v>
      </c>
      <c r="Z39" s="540"/>
      <c r="AA39" s="541"/>
      <c r="AB39" s="470"/>
      <c r="AC39" s="470"/>
      <c r="AD39" s="470"/>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3.25" hidden="1" customHeight="1" x14ac:dyDescent="0.15">
      <c r="A40" s="410"/>
      <c r="B40" s="411"/>
      <c r="C40" s="411"/>
      <c r="D40" s="411"/>
      <c r="E40" s="411"/>
      <c r="F40" s="412"/>
      <c r="G40" s="571"/>
      <c r="H40" s="572"/>
      <c r="I40" s="572"/>
      <c r="J40" s="572"/>
      <c r="K40" s="572"/>
      <c r="L40" s="572"/>
      <c r="M40" s="572"/>
      <c r="N40" s="572"/>
      <c r="O40" s="573"/>
      <c r="P40" s="108"/>
      <c r="Q40" s="108"/>
      <c r="R40" s="108"/>
      <c r="S40" s="108"/>
      <c r="T40" s="108"/>
      <c r="U40" s="108"/>
      <c r="V40" s="108"/>
      <c r="W40" s="108"/>
      <c r="X40" s="109"/>
      <c r="Y40" s="424" t="s">
        <v>54</v>
      </c>
      <c r="Z40" s="425"/>
      <c r="AA40" s="426"/>
      <c r="AB40" s="532"/>
      <c r="AC40" s="532"/>
      <c r="AD40" s="532"/>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3.25" hidden="1" customHeight="1" x14ac:dyDescent="0.15">
      <c r="A41" s="413"/>
      <c r="B41" s="414"/>
      <c r="C41" s="414"/>
      <c r="D41" s="414"/>
      <c r="E41" s="414"/>
      <c r="F41" s="415"/>
      <c r="G41" s="574"/>
      <c r="H41" s="575"/>
      <c r="I41" s="575"/>
      <c r="J41" s="575"/>
      <c r="K41" s="575"/>
      <c r="L41" s="575"/>
      <c r="M41" s="575"/>
      <c r="N41" s="575"/>
      <c r="O41" s="576"/>
      <c r="P41" s="111"/>
      <c r="Q41" s="111"/>
      <c r="R41" s="111"/>
      <c r="S41" s="111"/>
      <c r="T41" s="111"/>
      <c r="U41" s="111"/>
      <c r="V41" s="111"/>
      <c r="W41" s="111"/>
      <c r="X41" s="112"/>
      <c r="Y41" s="424" t="s">
        <v>13</v>
      </c>
      <c r="Z41" s="425"/>
      <c r="AA41" s="426"/>
      <c r="AB41" s="563" t="s">
        <v>182</v>
      </c>
      <c r="AC41" s="563"/>
      <c r="AD41" s="563"/>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3" t="s">
        <v>351</v>
      </c>
      <c r="B44" s="774"/>
      <c r="C44" s="774"/>
      <c r="D44" s="774"/>
      <c r="E44" s="774"/>
      <c r="F44" s="775"/>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3" t="s">
        <v>394</v>
      </c>
      <c r="AF44" s="244"/>
      <c r="AG44" s="244"/>
      <c r="AH44" s="245"/>
      <c r="AI44" s="243" t="s">
        <v>392</v>
      </c>
      <c r="AJ44" s="244"/>
      <c r="AK44" s="244"/>
      <c r="AL44" s="245"/>
      <c r="AM44" s="249" t="s">
        <v>421</v>
      </c>
      <c r="AN44" s="249"/>
      <c r="AO44" s="249"/>
      <c r="AP44" s="249"/>
      <c r="AQ44" s="151" t="s">
        <v>235</v>
      </c>
      <c r="AR44" s="152"/>
      <c r="AS44" s="152"/>
      <c r="AT44" s="153"/>
      <c r="AU44" s="420" t="s">
        <v>134</v>
      </c>
      <c r="AV44" s="420"/>
      <c r="AW44" s="420"/>
      <c r="AX44" s="911"/>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46"/>
      <c r="AC45" s="247"/>
      <c r="AD45" s="248"/>
      <c r="AE45" s="246"/>
      <c r="AF45" s="247"/>
      <c r="AG45" s="247"/>
      <c r="AH45" s="248"/>
      <c r="AI45" s="246"/>
      <c r="AJ45" s="247"/>
      <c r="AK45" s="247"/>
      <c r="AL45" s="248"/>
      <c r="AM45" s="250"/>
      <c r="AN45" s="250"/>
      <c r="AO45" s="250"/>
      <c r="AP45" s="250"/>
      <c r="AQ45" s="594"/>
      <c r="AR45" s="200"/>
      <c r="AS45" s="133" t="s">
        <v>236</v>
      </c>
      <c r="AT45" s="134"/>
      <c r="AU45" s="199"/>
      <c r="AV45" s="199"/>
      <c r="AW45" s="404" t="s">
        <v>181</v>
      </c>
      <c r="AX45" s="405"/>
    </row>
    <row r="46" spans="1:50" ht="23.25" hidden="1" customHeight="1" x14ac:dyDescent="0.15">
      <c r="A46" s="409"/>
      <c r="B46" s="407"/>
      <c r="C46" s="407"/>
      <c r="D46" s="407"/>
      <c r="E46" s="407"/>
      <c r="F46" s="408"/>
      <c r="G46" s="568"/>
      <c r="H46" s="569"/>
      <c r="I46" s="569"/>
      <c r="J46" s="569"/>
      <c r="K46" s="569"/>
      <c r="L46" s="569"/>
      <c r="M46" s="569"/>
      <c r="N46" s="569"/>
      <c r="O46" s="570"/>
      <c r="P46" s="105"/>
      <c r="Q46" s="105"/>
      <c r="R46" s="105"/>
      <c r="S46" s="105"/>
      <c r="T46" s="105"/>
      <c r="U46" s="105"/>
      <c r="V46" s="105"/>
      <c r="W46" s="105"/>
      <c r="X46" s="106"/>
      <c r="Y46" s="480" t="s">
        <v>12</v>
      </c>
      <c r="Z46" s="540"/>
      <c r="AA46" s="541"/>
      <c r="AB46" s="470"/>
      <c r="AC46" s="470"/>
      <c r="AD46" s="470"/>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3.25" hidden="1" customHeight="1" x14ac:dyDescent="0.15">
      <c r="A47" s="410"/>
      <c r="B47" s="411"/>
      <c r="C47" s="411"/>
      <c r="D47" s="411"/>
      <c r="E47" s="411"/>
      <c r="F47" s="412"/>
      <c r="G47" s="571"/>
      <c r="H47" s="572"/>
      <c r="I47" s="572"/>
      <c r="J47" s="572"/>
      <c r="K47" s="572"/>
      <c r="L47" s="572"/>
      <c r="M47" s="572"/>
      <c r="N47" s="572"/>
      <c r="O47" s="573"/>
      <c r="P47" s="108"/>
      <c r="Q47" s="108"/>
      <c r="R47" s="108"/>
      <c r="S47" s="108"/>
      <c r="T47" s="108"/>
      <c r="U47" s="108"/>
      <c r="V47" s="108"/>
      <c r="W47" s="108"/>
      <c r="X47" s="109"/>
      <c r="Y47" s="424" t="s">
        <v>54</v>
      </c>
      <c r="Z47" s="425"/>
      <c r="AA47" s="426"/>
      <c r="AB47" s="532"/>
      <c r="AC47" s="532"/>
      <c r="AD47" s="532"/>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3.25" hidden="1" customHeight="1" x14ac:dyDescent="0.15">
      <c r="A48" s="413"/>
      <c r="B48" s="414"/>
      <c r="C48" s="414"/>
      <c r="D48" s="414"/>
      <c r="E48" s="414"/>
      <c r="F48" s="415"/>
      <c r="G48" s="574"/>
      <c r="H48" s="575"/>
      <c r="I48" s="575"/>
      <c r="J48" s="575"/>
      <c r="K48" s="575"/>
      <c r="L48" s="575"/>
      <c r="M48" s="575"/>
      <c r="N48" s="575"/>
      <c r="O48" s="576"/>
      <c r="P48" s="111"/>
      <c r="Q48" s="111"/>
      <c r="R48" s="111"/>
      <c r="S48" s="111"/>
      <c r="T48" s="111"/>
      <c r="U48" s="111"/>
      <c r="V48" s="111"/>
      <c r="W48" s="111"/>
      <c r="X48" s="112"/>
      <c r="Y48" s="424" t="s">
        <v>13</v>
      </c>
      <c r="Z48" s="425"/>
      <c r="AA48" s="426"/>
      <c r="AB48" s="563" t="s">
        <v>182</v>
      </c>
      <c r="AC48" s="563"/>
      <c r="AD48" s="563"/>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6" t="s">
        <v>351</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3" t="s">
        <v>394</v>
      </c>
      <c r="AF51" s="244"/>
      <c r="AG51" s="244"/>
      <c r="AH51" s="245"/>
      <c r="AI51" s="243" t="s">
        <v>392</v>
      </c>
      <c r="AJ51" s="244"/>
      <c r="AK51" s="244"/>
      <c r="AL51" s="245"/>
      <c r="AM51" s="249" t="s">
        <v>421</v>
      </c>
      <c r="AN51" s="249"/>
      <c r="AO51" s="249"/>
      <c r="AP51" s="249"/>
      <c r="AQ51" s="151" t="s">
        <v>235</v>
      </c>
      <c r="AR51" s="152"/>
      <c r="AS51" s="152"/>
      <c r="AT51" s="153"/>
      <c r="AU51" s="925" t="s">
        <v>134</v>
      </c>
      <c r="AV51" s="925"/>
      <c r="AW51" s="925"/>
      <c r="AX51" s="926"/>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46"/>
      <c r="AC52" s="247"/>
      <c r="AD52" s="248"/>
      <c r="AE52" s="246"/>
      <c r="AF52" s="247"/>
      <c r="AG52" s="247"/>
      <c r="AH52" s="248"/>
      <c r="AI52" s="246"/>
      <c r="AJ52" s="247"/>
      <c r="AK52" s="247"/>
      <c r="AL52" s="248"/>
      <c r="AM52" s="250"/>
      <c r="AN52" s="250"/>
      <c r="AO52" s="250"/>
      <c r="AP52" s="250"/>
      <c r="AQ52" s="594"/>
      <c r="AR52" s="200"/>
      <c r="AS52" s="133" t="s">
        <v>236</v>
      </c>
      <c r="AT52" s="134"/>
      <c r="AU52" s="199"/>
      <c r="AV52" s="199"/>
      <c r="AW52" s="404" t="s">
        <v>181</v>
      </c>
      <c r="AX52" s="405"/>
    </row>
    <row r="53" spans="1:50" ht="23.25" hidden="1" customHeight="1" x14ac:dyDescent="0.15">
      <c r="A53" s="409"/>
      <c r="B53" s="407"/>
      <c r="C53" s="407"/>
      <c r="D53" s="407"/>
      <c r="E53" s="407"/>
      <c r="F53" s="408"/>
      <c r="G53" s="568"/>
      <c r="H53" s="569"/>
      <c r="I53" s="569"/>
      <c r="J53" s="569"/>
      <c r="K53" s="569"/>
      <c r="L53" s="569"/>
      <c r="M53" s="569"/>
      <c r="N53" s="569"/>
      <c r="O53" s="570"/>
      <c r="P53" s="105"/>
      <c r="Q53" s="105"/>
      <c r="R53" s="105"/>
      <c r="S53" s="105"/>
      <c r="T53" s="105"/>
      <c r="U53" s="105"/>
      <c r="V53" s="105"/>
      <c r="W53" s="105"/>
      <c r="X53" s="106"/>
      <c r="Y53" s="480" t="s">
        <v>12</v>
      </c>
      <c r="Z53" s="540"/>
      <c r="AA53" s="541"/>
      <c r="AB53" s="470"/>
      <c r="AC53" s="470"/>
      <c r="AD53" s="470"/>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x14ac:dyDescent="0.15">
      <c r="A54" s="410"/>
      <c r="B54" s="411"/>
      <c r="C54" s="411"/>
      <c r="D54" s="411"/>
      <c r="E54" s="411"/>
      <c r="F54" s="412"/>
      <c r="G54" s="571"/>
      <c r="H54" s="572"/>
      <c r="I54" s="572"/>
      <c r="J54" s="572"/>
      <c r="K54" s="572"/>
      <c r="L54" s="572"/>
      <c r="M54" s="572"/>
      <c r="N54" s="572"/>
      <c r="O54" s="573"/>
      <c r="P54" s="108"/>
      <c r="Q54" s="108"/>
      <c r="R54" s="108"/>
      <c r="S54" s="108"/>
      <c r="T54" s="108"/>
      <c r="U54" s="108"/>
      <c r="V54" s="108"/>
      <c r="W54" s="108"/>
      <c r="X54" s="109"/>
      <c r="Y54" s="424" t="s">
        <v>54</v>
      </c>
      <c r="Z54" s="425"/>
      <c r="AA54" s="426"/>
      <c r="AB54" s="532"/>
      <c r="AC54" s="532"/>
      <c r="AD54" s="532"/>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x14ac:dyDescent="0.15">
      <c r="A55" s="413"/>
      <c r="B55" s="414"/>
      <c r="C55" s="414"/>
      <c r="D55" s="414"/>
      <c r="E55" s="414"/>
      <c r="F55" s="415"/>
      <c r="G55" s="574"/>
      <c r="H55" s="575"/>
      <c r="I55" s="575"/>
      <c r="J55" s="575"/>
      <c r="K55" s="575"/>
      <c r="L55" s="575"/>
      <c r="M55" s="575"/>
      <c r="N55" s="575"/>
      <c r="O55" s="576"/>
      <c r="P55" s="111"/>
      <c r="Q55" s="111"/>
      <c r="R55" s="111"/>
      <c r="S55" s="111"/>
      <c r="T55" s="111"/>
      <c r="U55" s="111"/>
      <c r="V55" s="111"/>
      <c r="W55" s="111"/>
      <c r="X55" s="112"/>
      <c r="Y55" s="424" t="s">
        <v>13</v>
      </c>
      <c r="Z55" s="425"/>
      <c r="AA55" s="426"/>
      <c r="AB55" s="598" t="s">
        <v>14</v>
      </c>
      <c r="AC55" s="598"/>
      <c r="AD55" s="598"/>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351</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3" t="s">
        <v>394</v>
      </c>
      <c r="AF58" s="244"/>
      <c r="AG58" s="244"/>
      <c r="AH58" s="245"/>
      <c r="AI58" s="243" t="s">
        <v>392</v>
      </c>
      <c r="AJ58" s="244"/>
      <c r="AK58" s="244"/>
      <c r="AL58" s="245"/>
      <c r="AM58" s="249" t="s">
        <v>421</v>
      </c>
      <c r="AN58" s="249"/>
      <c r="AO58" s="249"/>
      <c r="AP58" s="249"/>
      <c r="AQ58" s="151" t="s">
        <v>235</v>
      </c>
      <c r="AR58" s="152"/>
      <c r="AS58" s="152"/>
      <c r="AT58" s="153"/>
      <c r="AU58" s="925" t="s">
        <v>134</v>
      </c>
      <c r="AV58" s="925"/>
      <c r="AW58" s="925"/>
      <c r="AX58" s="926"/>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46"/>
      <c r="AC59" s="247"/>
      <c r="AD59" s="248"/>
      <c r="AE59" s="246"/>
      <c r="AF59" s="247"/>
      <c r="AG59" s="247"/>
      <c r="AH59" s="248"/>
      <c r="AI59" s="246"/>
      <c r="AJ59" s="247"/>
      <c r="AK59" s="247"/>
      <c r="AL59" s="248"/>
      <c r="AM59" s="250"/>
      <c r="AN59" s="250"/>
      <c r="AO59" s="250"/>
      <c r="AP59" s="250"/>
      <c r="AQ59" s="594"/>
      <c r="AR59" s="200"/>
      <c r="AS59" s="133" t="s">
        <v>236</v>
      </c>
      <c r="AT59" s="134"/>
      <c r="AU59" s="199"/>
      <c r="AV59" s="199"/>
      <c r="AW59" s="404" t="s">
        <v>181</v>
      </c>
      <c r="AX59" s="405"/>
    </row>
    <row r="60" spans="1:50" ht="23.25" hidden="1" customHeight="1" x14ac:dyDescent="0.15">
      <c r="A60" s="409"/>
      <c r="B60" s="407"/>
      <c r="C60" s="407"/>
      <c r="D60" s="407"/>
      <c r="E60" s="407"/>
      <c r="F60" s="408"/>
      <c r="G60" s="568"/>
      <c r="H60" s="569"/>
      <c r="I60" s="569"/>
      <c r="J60" s="569"/>
      <c r="K60" s="569"/>
      <c r="L60" s="569"/>
      <c r="M60" s="569"/>
      <c r="N60" s="569"/>
      <c r="O60" s="570"/>
      <c r="P60" s="105"/>
      <c r="Q60" s="105"/>
      <c r="R60" s="105"/>
      <c r="S60" s="105"/>
      <c r="T60" s="105"/>
      <c r="U60" s="105"/>
      <c r="V60" s="105"/>
      <c r="W60" s="105"/>
      <c r="X60" s="106"/>
      <c r="Y60" s="480" t="s">
        <v>12</v>
      </c>
      <c r="Z60" s="540"/>
      <c r="AA60" s="541"/>
      <c r="AB60" s="470"/>
      <c r="AC60" s="470"/>
      <c r="AD60" s="470"/>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x14ac:dyDescent="0.15">
      <c r="A61" s="410"/>
      <c r="B61" s="411"/>
      <c r="C61" s="411"/>
      <c r="D61" s="411"/>
      <c r="E61" s="411"/>
      <c r="F61" s="412"/>
      <c r="G61" s="571"/>
      <c r="H61" s="572"/>
      <c r="I61" s="572"/>
      <c r="J61" s="572"/>
      <c r="K61" s="572"/>
      <c r="L61" s="572"/>
      <c r="M61" s="572"/>
      <c r="N61" s="572"/>
      <c r="O61" s="573"/>
      <c r="P61" s="108"/>
      <c r="Q61" s="108"/>
      <c r="R61" s="108"/>
      <c r="S61" s="108"/>
      <c r="T61" s="108"/>
      <c r="U61" s="108"/>
      <c r="V61" s="108"/>
      <c r="W61" s="108"/>
      <c r="X61" s="109"/>
      <c r="Y61" s="424" t="s">
        <v>54</v>
      </c>
      <c r="Z61" s="425"/>
      <c r="AA61" s="426"/>
      <c r="AB61" s="532"/>
      <c r="AC61" s="532"/>
      <c r="AD61" s="532"/>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x14ac:dyDescent="0.15">
      <c r="A62" s="410"/>
      <c r="B62" s="411"/>
      <c r="C62" s="411"/>
      <c r="D62" s="411"/>
      <c r="E62" s="411"/>
      <c r="F62" s="412"/>
      <c r="G62" s="574"/>
      <c r="H62" s="575"/>
      <c r="I62" s="575"/>
      <c r="J62" s="575"/>
      <c r="K62" s="575"/>
      <c r="L62" s="575"/>
      <c r="M62" s="575"/>
      <c r="N62" s="575"/>
      <c r="O62" s="576"/>
      <c r="P62" s="111"/>
      <c r="Q62" s="111"/>
      <c r="R62" s="111"/>
      <c r="S62" s="111"/>
      <c r="T62" s="111"/>
      <c r="U62" s="111"/>
      <c r="V62" s="111"/>
      <c r="W62" s="111"/>
      <c r="X62" s="112"/>
      <c r="Y62" s="424" t="s">
        <v>13</v>
      </c>
      <c r="Z62" s="425"/>
      <c r="AA62" s="426"/>
      <c r="AB62" s="563" t="s">
        <v>14</v>
      </c>
      <c r="AC62" s="563"/>
      <c r="AD62" s="563"/>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1" t="s">
        <v>352</v>
      </c>
      <c r="B65" s="492"/>
      <c r="C65" s="492"/>
      <c r="D65" s="492"/>
      <c r="E65" s="492"/>
      <c r="F65" s="493"/>
      <c r="G65" s="494"/>
      <c r="H65" s="238" t="s">
        <v>146</v>
      </c>
      <c r="I65" s="238"/>
      <c r="J65" s="238"/>
      <c r="K65" s="238"/>
      <c r="L65" s="238"/>
      <c r="M65" s="238"/>
      <c r="N65" s="238"/>
      <c r="O65" s="239"/>
      <c r="P65" s="237" t="s">
        <v>59</v>
      </c>
      <c r="Q65" s="238"/>
      <c r="R65" s="238"/>
      <c r="S65" s="238"/>
      <c r="T65" s="238"/>
      <c r="U65" s="238"/>
      <c r="V65" s="239"/>
      <c r="W65" s="496" t="s">
        <v>347</v>
      </c>
      <c r="X65" s="497"/>
      <c r="Y65" s="500"/>
      <c r="Z65" s="500"/>
      <c r="AA65" s="501"/>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84"/>
      <c r="B66" s="485"/>
      <c r="C66" s="485"/>
      <c r="D66" s="485"/>
      <c r="E66" s="485"/>
      <c r="F66" s="486"/>
      <c r="G66" s="495"/>
      <c r="H66" s="241"/>
      <c r="I66" s="241"/>
      <c r="J66" s="241"/>
      <c r="K66" s="241"/>
      <c r="L66" s="241"/>
      <c r="M66" s="241"/>
      <c r="N66" s="241"/>
      <c r="O66" s="242"/>
      <c r="P66" s="240"/>
      <c r="Q66" s="241"/>
      <c r="R66" s="241"/>
      <c r="S66" s="241"/>
      <c r="T66" s="241"/>
      <c r="U66" s="241"/>
      <c r="V66" s="242"/>
      <c r="W66" s="498"/>
      <c r="X66" s="499"/>
      <c r="Y66" s="502"/>
      <c r="Z66" s="502"/>
      <c r="AA66" s="503"/>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84"/>
      <c r="B67" s="485"/>
      <c r="C67" s="485"/>
      <c r="D67" s="485"/>
      <c r="E67" s="485"/>
      <c r="F67" s="486"/>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4"/>
      <c r="B68" s="485"/>
      <c r="C68" s="485"/>
      <c r="D68" s="485"/>
      <c r="E68" s="485"/>
      <c r="F68" s="48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4"/>
      <c r="B69" s="485"/>
      <c r="C69" s="485"/>
      <c r="D69" s="485"/>
      <c r="E69" s="485"/>
      <c r="F69" s="48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4" t="s">
        <v>357</v>
      </c>
      <c r="B70" s="485"/>
      <c r="C70" s="485"/>
      <c r="D70" s="485"/>
      <c r="E70" s="485"/>
      <c r="F70" s="486"/>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4"/>
      <c r="B71" s="485"/>
      <c r="C71" s="485"/>
      <c r="D71" s="485"/>
      <c r="E71" s="485"/>
      <c r="F71" s="48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7"/>
      <c r="B72" s="488"/>
      <c r="C72" s="488"/>
      <c r="D72" s="488"/>
      <c r="E72" s="488"/>
      <c r="F72" s="48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5" t="s">
        <v>352</v>
      </c>
      <c r="B73" s="516"/>
      <c r="C73" s="516"/>
      <c r="D73" s="516"/>
      <c r="E73" s="516"/>
      <c r="F73" s="517"/>
      <c r="G73" s="586"/>
      <c r="H73" s="130" t="s">
        <v>146</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15">
      <c r="A74" s="518"/>
      <c r="B74" s="519"/>
      <c r="C74" s="519"/>
      <c r="D74" s="519"/>
      <c r="E74" s="519"/>
      <c r="F74" s="520"/>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4"/>
      <c r="AR74" s="200"/>
      <c r="AS74" s="133" t="s">
        <v>236</v>
      </c>
      <c r="AT74" s="134"/>
      <c r="AU74" s="594"/>
      <c r="AV74" s="200"/>
      <c r="AW74" s="133" t="s">
        <v>181</v>
      </c>
      <c r="AX74" s="195"/>
    </row>
    <row r="75" spans="1:50" ht="23.25" hidden="1" customHeight="1" x14ac:dyDescent="0.15">
      <c r="A75" s="518"/>
      <c r="B75" s="519"/>
      <c r="C75" s="519"/>
      <c r="D75" s="519"/>
      <c r="E75" s="519"/>
      <c r="F75" s="520"/>
      <c r="G75" s="616"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15">
      <c r="A76" s="518"/>
      <c r="B76" s="519"/>
      <c r="C76" s="519"/>
      <c r="D76" s="519"/>
      <c r="E76" s="519"/>
      <c r="F76" s="520"/>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15">
      <c r="A77" s="518"/>
      <c r="B77" s="519"/>
      <c r="C77" s="519"/>
      <c r="D77" s="519"/>
      <c r="E77" s="519"/>
      <c r="F77" s="520"/>
      <c r="G77" s="618"/>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88"/>
      <c r="AF77" s="889"/>
      <c r="AG77" s="889"/>
      <c r="AH77" s="889"/>
      <c r="AI77" s="888"/>
      <c r="AJ77" s="889"/>
      <c r="AK77" s="889"/>
      <c r="AL77" s="889"/>
      <c r="AM77" s="888"/>
      <c r="AN77" s="889"/>
      <c r="AO77" s="889"/>
      <c r="AP77" s="889"/>
      <c r="AQ77" s="340"/>
      <c r="AR77" s="207"/>
      <c r="AS77" s="207"/>
      <c r="AT77" s="341"/>
      <c r="AU77" s="218"/>
      <c r="AV77" s="218"/>
      <c r="AW77" s="218"/>
      <c r="AX77" s="220"/>
    </row>
    <row r="78" spans="1:50" ht="69.75" hidden="1" customHeight="1" x14ac:dyDescent="0.15">
      <c r="A78" s="334" t="s">
        <v>385</v>
      </c>
      <c r="B78" s="335"/>
      <c r="C78" s="335"/>
      <c r="D78" s="335"/>
      <c r="E78" s="332" t="s">
        <v>330</v>
      </c>
      <c r="F78" s="333"/>
      <c r="G78" s="56" t="s">
        <v>238</v>
      </c>
      <c r="H78" s="591"/>
      <c r="I78" s="592"/>
      <c r="J78" s="592"/>
      <c r="K78" s="592"/>
      <c r="L78" s="592"/>
      <c r="M78" s="592"/>
      <c r="N78" s="592"/>
      <c r="O78" s="593"/>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7" t="s">
        <v>346</v>
      </c>
      <c r="AP79" s="278"/>
      <c r="AQ79" s="278"/>
      <c r="AR79" s="80" t="s">
        <v>344</v>
      </c>
      <c r="AS79" s="277"/>
      <c r="AT79" s="278"/>
      <c r="AU79" s="278"/>
      <c r="AV79" s="278"/>
      <c r="AW79" s="278"/>
      <c r="AX79" s="981"/>
    </row>
    <row r="80" spans="1:50" ht="18.75" hidden="1" customHeight="1" x14ac:dyDescent="0.15">
      <c r="A80" s="862" t="s">
        <v>147</v>
      </c>
      <c r="B80" s="533" t="s">
        <v>343</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63"/>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3"/>
      <c r="B82" s="536"/>
      <c r="C82" s="437"/>
      <c r="D82" s="437"/>
      <c r="E82" s="437"/>
      <c r="F82" s="438"/>
      <c r="G82" s="682"/>
      <c r="H82" s="682"/>
      <c r="I82" s="682"/>
      <c r="J82" s="682"/>
      <c r="K82" s="682"/>
      <c r="L82" s="682"/>
      <c r="M82" s="682"/>
      <c r="N82" s="682"/>
      <c r="O82" s="682"/>
      <c r="P82" s="682"/>
      <c r="Q82" s="682"/>
      <c r="R82" s="682"/>
      <c r="S82" s="682"/>
      <c r="T82" s="682"/>
      <c r="U82" s="682"/>
      <c r="V82" s="682"/>
      <c r="W82" s="682"/>
      <c r="X82" s="682"/>
      <c r="Y82" s="682"/>
      <c r="Z82" s="682"/>
      <c r="AA82" s="683"/>
      <c r="AB82" s="88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3"/>
    </row>
    <row r="83" spans="1:60" ht="22.5" hidden="1" customHeight="1" x14ac:dyDescent="0.15">
      <c r="A83" s="863"/>
      <c r="B83" s="536"/>
      <c r="C83" s="437"/>
      <c r="D83" s="437"/>
      <c r="E83" s="437"/>
      <c r="F83" s="438"/>
      <c r="G83" s="684"/>
      <c r="H83" s="684"/>
      <c r="I83" s="684"/>
      <c r="J83" s="684"/>
      <c r="K83" s="684"/>
      <c r="L83" s="684"/>
      <c r="M83" s="684"/>
      <c r="N83" s="684"/>
      <c r="O83" s="684"/>
      <c r="P83" s="684"/>
      <c r="Q83" s="684"/>
      <c r="R83" s="684"/>
      <c r="S83" s="684"/>
      <c r="T83" s="684"/>
      <c r="U83" s="684"/>
      <c r="V83" s="684"/>
      <c r="W83" s="684"/>
      <c r="X83" s="684"/>
      <c r="Y83" s="684"/>
      <c r="Z83" s="684"/>
      <c r="AA83" s="685"/>
      <c r="AB83" s="8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5"/>
    </row>
    <row r="84" spans="1:60" ht="19.5" hidden="1" customHeight="1" x14ac:dyDescent="0.15">
      <c r="A84" s="863"/>
      <c r="B84" s="537"/>
      <c r="C84" s="538"/>
      <c r="D84" s="538"/>
      <c r="E84" s="538"/>
      <c r="F84" s="539"/>
      <c r="G84" s="686"/>
      <c r="H84" s="686"/>
      <c r="I84" s="686"/>
      <c r="J84" s="686"/>
      <c r="K84" s="686"/>
      <c r="L84" s="686"/>
      <c r="M84" s="686"/>
      <c r="N84" s="686"/>
      <c r="O84" s="686"/>
      <c r="P84" s="686"/>
      <c r="Q84" s="686"/>
      <c r="R84" s="686"/>
      <c r="S84" s="686"/>
      <c r="T84" s="686"/>
      <c r="U84" s="686"/>
      <c r="V84" s="686"/>
      <c r="W84" s="686"/>
      <c r="X84" s="686"/>
      <c r="Y84" s="686"/>
      <c r="Z84" s="686"/>
      <c r="AA84" s="687"/>
      <c r="AB84" s="88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7"/>
    </row>
    <row r="85" spans="1:60" ht="18.75" hidden="1" customHeight="1" x14ac:dyDescent="0.15">
      <c r="A85" s="863"/>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4" t="s">
        <v>134</v>
      </c>
      <c r="AV85" s="544"/>
      <c r="AW85" s="544"/>
      <c r="AX85" s="545"/>
      <c r="AY85" s="10"/>
      <c r="AZ85" s="10"/>
      <c r="BA85" s="10"/>
      <c r="BB85" s="10"/>
      <c r="BC85" s="10"/>
    </row>
    <row r="86" spans="1:60" ht="18.75" hidden="1" customHeight="1" x14ac:dyDescent="0.15">
      <c r="A86" s="863"/>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4" t="s">
        <v>181</v>
      </c>
      <c r="AX86" s="405"/>
      <c r="AY86" s="10"/>
      <c r="AZ86" s="10"/>
      <c r="BA86" s="10"/>
      <c r="BB86" s="10"/>
      <c r="BC86" s="10"/>
      <c r="BD86" s="10"/>
      <c r="BE86" s="10"/>
      <c r="BF86" s="10"/>
      <c r="BG86" s="10"/>
      <c r="BH86" s="10"/>
    </row>
    <row r="87" spans="1:60" ht="23.25" hidden="1" customHeight="1" x14ac:dyDescent="0.15">
      <c r="A87" s="863"/>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65" t="s">
        <v>62</v>
      </c>
      <c r="Z87" s="566"/>
      <c r="AA87" s="567"/>
      <c r="AB87" s="470"/>
      <c r="AC87" s="470"/>
      <c r="AD87" s="470"/>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x14ac:dyDescent="0.15">
      <c r="A88" s="863"/>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x14ac:dyDescent="0.15">
      <c r="A89" s="863"/>
      <c r="B89" s="538"/>
      <c r="C89" s="538"/>
      <c r="D89" s="538"/>
      <c r="E89" s="538"/>
      <c r="F89" s="539"/>
      <c r="G89" s="110"/>
      <c r="H89" s="111"/>
      <c r="I89" s="111"/>
      <c r="J89" s="111"/>
      <c r="K89" s="111"/>
      <c r="L89" s="111"/>
      <c r="M89" s="111"/>
      <c r="N89" s="111"/>
      <c r="O89" s="112"/>
      <c r="P89" s="176"/>
      <c r="Q89" s="176"/>
      <c r="R89" s="176"/>
      <c r="S89" s="176"/>
      <c r="T89" s="176"/>
      <c r="U89" s="176"/>
      <c r="V89" s="176"/>
      <c r="W89" s="176"/>
      <c r="X89" s="564"/>
      <c r="Y89" s="467" t="s">
        <v>13</v>
      </c>
      <c r="Z89" s="468"/>
      <c r="AA89" s="469"/>
      <c r="AB89" s="598" t="s">
        <v>14</v>
      </c>
      <c r="AC89" s="598"/>
      <c r="AD89" s="598"/>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x14ac:dyDescent="0.15">
      <c r="A90" s="863"/>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4" t="s">
        <v>134</v>
      </c>
      <c r="AV90" s="544"/>
      <c r="AW90" s="544"/>
      <c r="AX90" s="545"/>
    </row>
    <row r="91" spans="1:60" ht="18.75" hidden="1" customHeight="1" x14ac:dyDescent="0.15">
      <c r="A91" s="863"/>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4" t="s">
        <v>181</v>
      </c>
      <c r="AX91" s="405"/>
      <c r="AY91" s="10"/>
      <c r="AZ91" s="10"/>
      <c r="BA91" s="10"/>
      <c r="BB91" s="10"/>
      <c r="BC91" s="10"/>
    </row>
    <row r="92" spans="1:60" ht="23.25" hidden="1" customHeight="1" x14ac:dyDescent="0.15">
      <c r="A92" s="863"/>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65" t="s">
        <v>62</v>
      </c>
      <c r="Z92" s="566"/>
      <c r="AA92" s="567"/>
      <c r="AB92" s="470"/>
      <c r="AC92" s="470"/>
      <c r="AD92" s="470"/>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63"/>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15">
      <c r="A94" s="863"/>
      <c r="B94" s="538"/>
      <c r="C94" s="538"/>
      <c r="D94" s="538"/>
      <c r="E94" s="538"/>
      <c r="F94" s="539"/>
      <c r="G94" s="110"/>
      <c r="H94" s="111"/>
      <c r="I94" s="111"/>
      <c r="J94" s="111"/>
      <c r="K94" s="111"/>
      <c r="L94" s="111"/>
      <c r="M94" s="111"/>
      <c r="N94" s="111"/>
      <c r="O94" s="112"/>
      <c r="P94" s="176"/>
      <c r="Q94" s="176"/>
      <c r="R94" s="176"/>
      <c r="S94" s="176"/>
      <c r="T94" s="176"/>
      <c r="U94" s="176"/>
      <c r="V94" s="176"/>
      <c r="W94" s="176"/>
      <c r="X94" s="564"/>
      <c r="Y94" s="467" t="s">
        <v>13</v>
      </c>
      <c r="Z94" s="468"/>
      <c r="AA94" s="469"/>
      <c r="AB94" s="598" t="s">
        <v>14</v>
      </c>
      <c r="AC94" s="598"/>
      <c r="AD94" s="598"/>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15">
      <c r="A95" s="863"/>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4" t="s">
        <v>134</v>
      </c>
      <c r="AV95" s="544"/>
      <c r="AW95" s="544"/>
      <c r="AX95" s="545"/>
      <c r="AY95" s="10"/>
      <c r="AZ95" s="10"/>
      <c r="BA95" s="10"/>
      <c r="BB95" s="10"/>
      <c r="BC95" s="10"/>
      <c r="BD95" s="10"/>
      <c r="BE95" s="10"/>
      <c r="BF95" s="10"/>
      <c r="BG95" s="10"/>
      <c r="BH95" s="10"/>
    </row>
    <row r="96" spans="1:60" ht="18.75" hidden="1" customHeight="1" x14ac:dyDescent="0.15">
      <c r="A96" s="863"/>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4" t="s">
        <v>181</v>
      </c>
      <c r="AX96" s="405"/>
    </row>
    <row r="97" spans="1:60" ht="23.25" hidden="1" customHeight="1" x14ac:dyDescent="0.15">
      <c r="A97" s="863"/>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65" t="s">
        <v>62</v>
      </c>
      <c r="Z97" s="566"/>
      <c r="AA97" s="567"/>
      <c r="AB97" s="477"/>
      <c r="AC97" s="478"/>
      <c r="AD97" s="479"/>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15">
      <c r="A98" s="863"/>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64"/>
      <c r="B99" s="439"/>
      <c r="C99" s="439"/>
      <c r="D99" s="439"/>
      <c r="E99" s="439"/>
      <c r="F99" s="440"/>
      <c r="G99" s="584"/>
      <c r="H99" s="215"/>
      <c r="I99" s="215"/>
      <c r="J99" s="215"/>
      <c r="K99" s="215"/>
      <c r="L99" s="215"/>
      <c r="M99" s="215"/>
      <c r="N99" s="215"/>
      <c r="O99" s="585"/>
      <c r="P99" s="527"/>
      <c r="Q99" s="527"/>
      <c r="R99" s="527"/>
      <c r="S99" s="527"/>
      <c r="T99" s="527"/>
      <c r="U99" s="527"/>
      <c r="V99" s="527"/>
      <c r="W99" s="527"/>
      <c r="X99" s="528"/>
      <c r="Y99" s="896" t="s">
        <v>13</v>
      </c>
      <c r="Z99" s="897"/>
      <c r="AA99" s="898"/>
      <c r="AB99" s="890" t="s">
        <v>14</v>
      </c>
      <c r="AC99" s="891"/>
      <c r="AD99" s="892"/>
      <c r="AE99" s="529"/>
      <c r="AF99" s="530"/>
      <c r="AG99" s="530"/>
      <c r="AH99" s="531"/>
      <c r="AI99" s="529"/>
      <c r="AJ99" s="530"/>
      <c r="AK99" s="530"/>
      <c r="AL99" s="531"/>
      <c r="AM99" s="529"/>
      <c r="AN99" s="530"/>
      <c r="AO99" s="530"/>
      <c r="AP99" s="530"/>
      <c r="AQ99" s="546"/>
      <c r="AR99" s="547"/>
      <c r="AS99" s="547"/>
      <c r="AT99" s="548"/>
      <c r="AU99" s="530"/>
      <c r="AV99" s="530"/>
      <c r="AW99" s="530"/>
      <c r="AX99" s="549"/>
    </row>
    <row r="100" spans="1:60" ht="31.5" customHeight="1" x14ac:dyDescent="0.15">
      <c r="A100" s="510" t="s">
        <v>353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2"/>
      <c r="Z100" s="853"/>
      <c r="AA100" s="854"/>
      <c r="AB100" s="490" t="s">
        <v>11</v>
      </c>
      <c r="AC100" s="490"/>
      <c r="AD100" s="490"/>
      <c r="AE100" s="550" t="s">
        <v>394</v>
      </c>
      <c r="AF100" s="551"/>
      <c r="AG100" s="551"/>
      <c r="AH100" s="552"/>
      <c r="AI100" s="550" t="s">
        <v>414</v>
      </c>
      <c r="AJ100" s="551"/>
      <c r="AK100" s="551"/>
      <c r="AL100" s="552"/>
      <c r="AM100" s="550" t="s">
        <v>421</v>
      </c>
      <c r="AN100" s="551"/>
      <c r="AO100" s="551"/>
      <c r="AP100" s="552"/>
      <c r="AQ100" s="319" t="s">
        <v>434</v>
      </c>
      <c r="AR100" s="320"/>
      <c r="AS100" s="320"/>
      <c r="AT100" s="321"/>
      <c r="AU100" s="319" t="s">
        <v>435</v>
      </c>
      <c r="AV100" s="320"/>
      <c r="AW100" s="320"/>
      <c r="AX100" s="322"/>
    </row>
    <row r="101" spans="1:60" ht="88.5" customHeight="1" x14ac:dyDescent="0.15">
      <c r="A101" s="431"/>
      <c r="B101" s="432"/>
      <c r="C101" s="432"/>
      <c r="D101" s="432"/>
      <c r="E101" s="432"/>
      <c r="F101" s="433"/>
      <c r="G101" s="105" t="s">
        <v>616</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0" t="s">
        <v>617</v>
      </c>
      <c r="AC101" s="470"/>
      <c r="AD101" s="470"/>
      <c r="AE101" s="217" t="s">
        <v>603</v>
      </c>
      <c r="AF101" s="218"/>
      <c r="AG101" s="218"/>
      <c r="AH101" s="219"/>
      <c r="AI101" s="217" t="s">
        <v>603</v>
      </c>
      <c r="AJ101" s="218"/>
      <c r="AK101" s="218"/>
      <c r="AL101" s="219"/>
      <c r="AM101" s="217" t="s">
        <v>603</v>
      </c>
      <c r="AN101" s="218"/>
      <c r="AO101" s="218"/>
      <c r="AP101" s="219"/>
      <c r="AQ101" s="217" t="s">
        <v>595</v>
      </c>
      <c r="AR101" s="218"/>
      <c r="AS101" s="218"/>
      <c r="AT101" s="219"/>
      <c r="AU101" s="217"/>
      <c r="AV101" s="218"/>
      <c r="AW101" s="218"/>
      <c r="AX101" s="219"/>
    </row>
    <row r="102" spans="1:60" ht="88.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568</v>
      </c>
      <c r="AC102" s="470"/>
      <c r="AD102" s="470"/>
      <c r="AE102" s="427" t="s">
        <v>603</v>
      </c>
      <c r="AF102" s="427"/>
      <c r="AG102" s="427"/>
      <c r="AH102" s="427"/>
      <c r="AI102" s="272" t="s">
        <v>603</v>
      </c>
      <c r="AJ102" s="273"/>
      <c r="AK102" s="273"/>
      <c r="AL102" s="318"/>
      <c r="AM102" s="427" t="s">
        <v>603</v>
      </c>
      <c r="AN102" s="427"/>
      <c r="AO102" s="427"/>
      <c r="AP102" s="427"/>
      <c r="AQ102" s="272" t="s">
        <v>615</v>
      </c>
      <c r="AR102" s="273"/>
      <c r="AS102" s="273"/>
      <c r="AT102" s="318"/>
      <c r="AU102" s="272" t="s">
        <v>608</v>
      </c>
      <c r="AV102" s="273"/>
      <c r="AW102" s="273"/>
      <c r="AX102" s="318"/>
    </row>
    <row r="103" spans="1:60" ht="31.5" hidden="1" customHeight="1" x14ac:dyDescent="0.15">
      <c r="A103" s="428" t="s">
        <v>353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394</v>
      </c>
      <c r="AF103" s="425"/>
      <c r="AG103" s="425"/>
      <c r="AH103" s="426"/>
      <c r="AI103" s="424" t="s">
        <v>392</v>
      </c>
      <c r="AJ103" s="425"/>
      <c r="AK103" s="425"/>
      <c r="AL103" s="426"/>
      <c r="AM103" s="424" t="s">
        <v>421</v>
      </c>
      <c r="AN103" s="425"/>
      <c r="AO103" s="425"/>
      <c r="AP103" s="426"/>
      <c r="AQ103" s="283" t="s">
        <v>434</v>
      </c>
      <c r="AR103" s="284"/>
      <c r="AS103" s="284"/>
      <c r="AT103" s="323"/>
      <c r="AU103" s="283" t="s">
        <v>435</v>
      </c>
      <c r="AV103" s="284"/>
      <c r="AW103" s="284"/>
      <c r="AX103" s="285"/>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1"/>
      <c r="AC104" s="472"/>
      <c r="AD104" s="47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6"/>
      <c r="AA105" s="557"/>
      <c r="AB105" s="481"/>
      <c r="AC105" s="482"/>
      <c r="AD105" s="483"/>
      <c r="AE105" s="542"/>
      <c r="AF105" s="543"/>
      <c r="AG105" s="543"/>
      <c r="AH105" s="543"/>
      <c r="AI105" s="542"/>
      <c r="AJ105" s="543"/>
      <c r="AK105" s="543"/>
      <c r="AL105" s="543"/>
      <c r="AM105" s="427"/>
      <c r="AN105" s="427"/>
      <c r="AO105" s="427"/>
      <c r="AP105" s="427"/>
      <c r="AQ105" s="217"/>
      <c r="AR105" s="218"/>
      <c r="AS105" s="218"/>
      <c r="AT105" s="219"/>
      <c r="AU105" s="272"/>
      <c r="AV105" s="273"/>
      <c r="AW105" s="273"/>
      <c r="AX105" s="318"/>
    </row>
    <row r="106" spans="1:60" ht="31.5" hidden="1" customHeight="1" x14ac:dyDescent="0.15">
      <c r="A106" s="428" t="s">
        <v>353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394</v>
      </c>
      <c r="AF106" s="425"/>
      <c r="AG106" s="425"/>
      <c r="AH106" s="426"/>
      <c r="AI106" s="424" t="s">
        <v>392</v>
      </c>
      <c r="AJ106" s="425"/>
      <c r="AK106" s="425"/>
      <c r="AL106" s="426"/>
      <c r="AM106" s="424" t="s">
        <v>421</v>
      </c>
      <c r="AN106" s="425"/>
      <c r="AO106" s="425"/>
      <c r="AP106" s="426"/>
      <c r="AQ106" s="283" t="s">
        <v>434</v>
      </c>
      <c r="AR106" s="284"/>
      <c r="AS106" s="284"/>
      <c r="AT106" s="323"/>
      <c r="AU106" s="283" t="s">
        <v>435</v>
      </c>
      <c r="AV106" s="284"/>
      <c r="AW106" s="284"/>
      <c r="AX106" s="285"/>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893"/>
      <c r="AC107" s="894"/>
      <c r="AD107" s="895"/>
      <c r="AE107" s="427"/>
      <c r="AF107" s="427"/>
      <c r="AG107" s="427"/>
      <c r="AH107" s="427"/>
      <c r="AI107" s="427"/>
      <c r="AJ107" s="427"/>
      <c r="AK107" s="427"/>
      <c r="AL107" s="427"/>
      <c r="AM107" s="427"/>
      <c r="AN107" s="427"/>
      <c r="AO107" s="427"/>
      <c r="AP107" s="427"/>
      <c r="AQ107" s="217"/>
      <c r="AR107" s="218"/>
      <c r="AS107" s="218"/>
      <c r="AT107" s="219"/>
      <c r="AU107" s="217"/>
      <c r="AV107" s="218"/>
      <c r="AW107" s="218"/>
      <c r="AX107" s="219"/>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6"/>
      <c r="AA108" s="557"/>
      <c r="AB108" s="477"/>
      <c r="AC108" s="478"/>
      <c r="AD108" s="479"/>
      <c r="AE108" s="427"/>
      <c r="AF108" s="427"/>
      <c r="AG108" s="427"/>
      <c r="AH108" s="427"/>
      <c r="AI108" s="427"/>
      <c r="AJ108" s="427"/>
      <c r="AK108" s="427"/>
      <c r="AL108" s="427"/>
      <c r="AM108" s="427"/>
      <c r="AN108" s="427"/>
      <c r="AO108" s="427"/>
      <c r="AP108" s="427"/>
      <c r="AQ108" s="217"/>
      <c r="AR108" s="218"/>
      <c r="AS108" s="218"/>
      <c r="AT108" s="219"/>
      <c r="AU108" s="272"/>
      <c r="AV108" s="273"/>
      <c r="AW108" s="273"/>
      <c r="AX108" s="318"/>
    </row>
    <row r="109" spans="1:60" ht="31.5" hidden="1" customHeight="1" x14ac:dyDescent="0.15">
      <c r="A109" s="428" t="s">
        <v>353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394</v>
      </c>
      <c r="AF109" s="425"/>
      <c r="AG109" s="425"/>
      <c r="AH109" s="426"/>
      <c r="AI109" s="424" t="s">
        <v>392</v>
      </c>
      <c r="AJ109" s="425"/>
      <c r="AK109" s="425"/>
      <c r="AL109" s="426"/>
      <c r="AM109" s="424" t="s">
        <v>421</v>
      </c>
      <c r="AN109" s="425"/>
      <c r="AO109" s="425"/>
      <c r="AP109" s="426"/>
      <c r="AQ109" s="283" t="s">
        <v>434</v>
      </c>
      <c r="AR109" s="284"/>
      <c r="AS109" s="284"/>
      <c r="AT109" s="323"/>
      <c r="AU109" s="283" t="s">
        <v>435</v>
      </c>
      <c r="AV109" s="284"/>
      <c r="AW109" s="284"/>
      <c r="AX109" s="285"/>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893"/>
      <c r="AC110" s="894"/>
      <c r="AD110" s="895"/>
      <c r="AE110" s="427"/>
      <c r="AF110" s="427"/>
      <c r="AG110" s="427"/>
      <c r="AH110" s="427"/>
      <c r="AI110" s="427"/>
      <c r="AJ110" s="427"/>
      <c r="AK110" s="427"/>
      <c r="AL110" s="427"/>
      <c r="AM110" s="427"/>
      <c r="AN110" s="427"/>
      <c r="AO110" s="427"/>
      <c r="AP110" s="427"/>
      <c r="AQ110" s="217"/>
      <c r="AR110" s="218"/>
      <c r="AS110" s="218"/>
      <c r="AT110" s="219"/>
      <c r="AU110" s="217"/>
      <c r="AV110" s="218"/>
      <c r="AW110" s="218"/>
      <c r="AX110" s="219"/>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6"/>
      <c r="AA111" s="557"/>
      <c r="AB111" s="477"/>
      <c r="AC111" s="478"/>
      <c r="AD111" s="479"/>
      <c r="AE111" s="427"/>
      <c r="AF111" s="427"/>
      <c r="AG111" s="427"/>
      <c r="AH111" s="427"/>
      <c r="AI111" s="427"/>
      <c r="AJ111" s="427"/>
      <c r="AK111" s="427"/>
      <c r="AL111" s="427"/>
      <c r="AM111" s="427"/>
      <c r="AN111" s="427"/>
      <c r="AO111" s="427"/>
      <c r="AP111" s="427"/>
      <c r="AQ111" s="217"/>
      <c r="AR111" s="218"/>
      <c r="AS111" s="218"/>
      <c r="AT111" s="219"/>
      <c r="AU111" s="272"/>
      <c r="AV111" s="273"/>
      <c r="AW111" s="273"/>
      <c r="AX111" s="318"/>
    </row>
    <row r="112" spans="1:60" ht="31.5" hidden="1" customHeight="1" x14ac:dyDescent="0.15">
      <c r="A112" s="428" t="s">
        <v>353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394</v>
      </c>
      <c r="AF112" s="425"/>
      <c r="AG112" s="425"/>
      <c r="AH112" s="426"/>
      <c r="AI112" s="424" t="s">
        <v>392</v>
      </c>
      <c r="AJ112" s="425"/>
      <c r="AK112" s="425"/>
      <c r="AL112" s="426"/>
      <c r="AM112" s="424" t="s">
        <v>421</v>
      </c>
      <c r="AN112" s="425"/>
      <c r="AO112" s="425"/>
      <c r="AP112" s="426"/>
      <c r="AQ112" s="283" t="s">
        <v>434</v>
      </c>
      <c r="AR112" s="284"/>
      <c r="AS112" s="284"/>
      <c r="AT112" s="323"/>
      <c r="AU112" s="283" t="s">
        <v>435</v>
      </c>
      <c r="AV112" s="284"/>
      <c r="AW112" s="284"/>
      <c r="AX112" s="285"/>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893"/>
      <c r="AC113" s="894"/>
      <c r="AD113" s="895"/>
      <c r="AE113" s="427"/>
      <c r="AF113" s="427"/>
      <c r="AG113" s="427"/>
      <c r="AH113" s="427"/>
      <c r="AI113" s="427"/>
      <c r="AJ113" s="427"/>
      <c r="AK113" s="427"/>
      <c r="AL113" s="427"/>
      <c r="AM113" s="427"/>
      <c r="AN113" s="427"/>
      <c r="AO113" s="427"/>
      <c r="AP113" s="427"/>
      <c r="AQ113" s="217"/>
      <c r="AR113" s="218"/>
      <c r="AS113" s="218"/>
      <c r="AT113" s="219"/>
      <c r="AU113" s="217"/>
      <c r="AV113" s="218"/>
      <c r="AW113" s="218"/>
      <c r="AX113" s="219"/>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6"/>
      <c r="AA114" s="557"/>
      <c r="AB114" s="477"/>
      <c r="AC114" s="478"/>
      <c r="AD114" s="479"/>
      <c r="AE114" s="427"/>
      <c r="AF114" s="427"/>
      <c r="AG114" s="427"/>
      <c r="AH114" s="427"/>
      <c r="AI114" s="427"/>
      <c r="AJ114" s="427"/>
      <c r="AK114" s="427"/>
      <c r="AL114" s="427"/>
      <c r="AM114" s="427"/>
      <c r="AN114" s="427"/>
      <c r="AO114" s="427"/>
      <c r="AP114" s="427"/>
      <c r="AQ114" s="217"/>
      <c r="AR114" s="218"/>
      <c r="AS114" s="218"/>
      <c r="AT114" s="219"/>
      <c r="AU114" s="217"/>
      <c r="AV114" s="218"/>
      <c r="AW114" s="218"/>
      <c r="AX114" s="219"/>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0"/>
      <c r="Z115" s="561"/>
      <c r="AA115" s="562"/>
      <c r="AB115" s="424" t="s">
        <v>11</v>
      </c>
      <c r="AC115" s="425"/>
      <c r="AD115" s="426"/>
      <c r="AE115" s="424" t="s">
        <v>394</v>
      </c>
      <c r="AF115" s="425"/>
      <c r="AG115" s="425"/>
      <c r="AH115" s="426"/>
      <c r="AI115" s="424" t="s">
        <v>392</v>
      </c>
      <c r="AJ115" s="425"/>
      <c r="AK115" s="425"/>
      <c r="AL115" s="426"/>
      <c r="AM115" s="424" t="s">
        <v>421</v>
      </c>
      <c r="AN115" s="425"/>
      <c r="AO115" s="425"/>
      <c r="AP115" s="426"/>
      <c r="AQ115" s="595" t="s">
        <v>436</v>
      </c>
      <c r="AR115" s="596"/>
      <c r="AS115" s="596"/>
      <c r="AT115" s="596"/>
      <c r="AU115" s="596"/>
      <c r="AV115" s="596"/>
      <c r="AW115" s="596"/>
      <c r="AX115" s="597"/>
    </row>
    <row r="116" spans="1:50" ht="23.25" customHeight="1" x14ac:dyDescent="0.15">
      <c r="A116" s="448"/>
      <c r="B116" s="449"/>
      <c r="C116" s="449"/>
      <c r="D116" s="449"/>
      <c r="E116" s="449"/>
      <c r="F116" s="450"/>
      <c r="G116" s="399" t="s">
        <v>609</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570</v>
      </c>
      <c r="AC116" s="472"/>
      <c r="AD116" s="473"/>
      <c r="AE116" s="217" t="s">
        <v>603</v>
      </c>
      <c r="AF116" s="218"/>
      <c r="AG116" s="218"/>
      <c r="AH116" s="219"/>
      <c r="AI116" s="217" t="s">
        <v>603</v>
      </c>
      <c r="AJ116" s="218"/>
      <c r="AK116" s="218"/>
      <c r="AL116" s="219"/>
      <c r="AM116" s="427" t="s">
        <v>603</v>
      </c>
      <c r="AN116" s="427"/>
      <c r="AO116" s="427"/>
      <c r="AP116" s="427"/>
      <c r="AQ116" s="217" t="s">
        <v>621</v>
      </c>
      <c r="AR116" s="218"/>
      <c r="AS116" s="218"/>
      <c r="AT116" s="218"/>
      <c r="AU116" s="218"/>
      <c r="AV116" s="218"/>
      <c r="AW116" s="218"/>
      <c r="AX116" s="220"/>
    </row>
    <row r="117" spans="1:50" ht="38.2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571</v>
      </c>
      <c r="AC117" s="482"/>
      <c r="AD117" s="483"/>
      <c r="AE117" s="542" t="s">
        <v>410</v>
      </c>
      <c r="AF117" s="543"/>
      <c r="AG117" s="543"/>
      <c r="AH117" s="543"/>
      <c r="AI117" s="542" t="s">
        <v>410</v>
      </c>
      <c r="AJ117" s="543"/>
      <c r="AK117" s="543"/>
      <c r="AL117" s="543"/>
      <c r="AM117" s="542" t="s">
        <v>603</v>
      </c>
      <c r="AN117" s="543"/>
      <c r="AO117" s="543"/>
      <c r="AP117" s="543"/>
      <c r="AQ117" s="542" t="s">
        <v>621</v>
      </c>
      <c r="AR117" s="543"/>
      <c r="AS117" s="543"/>
      <c r="AT117" s="543"/>
      <c r="AU117" s="543"/>
      <c r="AV117" s="543"/>
      <c r="AW117" s="543"/>
      <c r="AX117" s="559"/>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0"/>
      <c r="Z118" s="561"/>
      <c r="AA118" s="562"/>
      <c r="AB118" s="424" t="s">
        <v>11</v>
      </c>
      <c r="AC118" s="425"/>
      <c r="AD118" s="426"/>
      <c r="AE118" s="424" t="s">
        <v>394</v>
      </c>
      <c r="AF118" s="425"/>
      <c r="AG118" s="425"/>
      <c r="AH118" s="426"/>
      <c r="AI118" s="424" t="s">
        <v>392</v>
      </c>
      <c r="AJ118" s="425"/>
      <c r="AK118" s="425"/>
      <c r="AL118" s="426"/>
      <c r="AM118" s="424" t="s">
        <v>421</v>
      </c>
      <c r="AN118" s="425"/>
      <c r="AO118" s="425"/>
      <c r="AP118" s="426"/>
      <c r="AQ118" s="595" t="s">
        <v>436</v>
      </c>
      <c r="AR118" s="596"/>
      <c r="AS118" s="596"/>
      <c r="AT118" s="596"/>
      <c r="AU118" s="596"/>
      <c r="AV118" s="596"/>
      <c r="AW118" s="596"/>
      <c r="AX118" s="597"/>
    </row>
    <row r="119" spans="1:50" ht="23.25" hidden="1" customHeight="1" x14ac:dyDescent="0.15">
      <c r="A119" s="448"/>
      <c r="B119" s="449"/>
      <c r="C119" s="449"/>
      <c r="D119" s="449"/>
      <c r="E119" s="449"/>
      <c r="F119" s="450"/>
      <c r="G119" s="399" t="s">
        <v>361</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8"/>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360</v>
      </c>
      <c r="AC120" s="482"/>
      <c r="AD120" s="483"/>
      <c r="AE120" s="543"/>
      <c r="AF120" s="543"/>
      <c r="AG120" s="543"/>
      <c r="AH120" s="543"/>
      <c r="AI120" s="543"/>
      <c r="AJ120" s="543"/>
      <c r="AK120" s="543"/>
      <c r="AL120" s="543"/>
      <c r="AM120" s="543"/>
      <c r="AN120" s="543"/>
      <c r="AO120" s="543"/>
      <c r="AP120" s="543"/>
      <c r="AQ120" s="543"/>
      <c r="AR120" s="543"/>
      <c r="AS120" s="543"/>
      <c r="AT120" s="543"/>
      <c r="AU120" s="543"/>
      <c r="AV120" s="543"/>
      <c r="AW120" s="543"/>
      <c r="AX120" s="559"/>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0"/>
      <c r="Z121" s="561"/>
      <c r="AA121" s="562"/>
      <c r="AB121" s="424" t="s">
        <v>11</v>
      </c>
      <c r="AC121" s="425"/>
      <c r="AD121" s="426"/>
      <c r="AE121" s="424" t="s">
        <v>394</v>
      </c>
      <c r="AF121" s="425"/>
      <c r="AG121" s="425"/>
      <c r="AH121" s="426"/>
      <c r="AI121" s="424" t="s">
        <v>392</v>
      </c>
      <c r="AJ121" s="425"/>
      <c r="AK121" s="425"/>
      <c r="AL121" s="426"/>
      <c r="AM121" s="424" t="s">
        <v>421</v>
      </c>
      <c r="AN121" s="425"/>
      <c r="AO121" s="425"/>
      <c r="AP121" s="426"/>
      <c r="AQ121" s="595" t="s">
        <v>436</v>
      </c>
      <c r="AR121" s="596"/>
      <c r="AS121" s="596"/>
      <c r="AT121" s="596"/>
      <c r="AU121" s="596"/>
      <c r="AV121" s="596"/>
      <c r="AW121" s="596"/>
      <c r="AX121" s="597"/>
    </row>
    <row r="122" spans="1:50" ht="23.25" hidden="1" customHeight="1" x14ac:dyDescent="0.15">
      <c r="A122" s="448"/>
      <c r="B122" s="449"/>
      <c r="C122" s="449"/>
      <c r="D122" s="449"/>
      <c r="E122" s="449"/>
      <c r="F122" s="450"/>
      <c r="G122" s="399" t="s">
        <v>362</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217"/>
      <c r="AF122" s="218"/>
      <c r="AG122" s="218"/>
      <c r="AH122" s="219"/>
      <c r="AI122" s="217"/>
      <c r="AJ122" s="218"/>
      <c r="AK122" s="218"/>
      <c r="AL122" s="219"/>
      <c r="AM122" s="427"/>
      <c r="AN122" s="427"/>
      <c r="AO122" s="427"/>
      <c r="AP122" s="427"/>
      <c r="AQ122" s="427"/>
      <c r="AR122" s="427"/>
      <c r="AS122" s="427"/>
      <c r="AT122" s="427"/>
      <c r="AU122" s="427"/>
      <c r="AV122" s="427"/>
      <c r="AW122" s="427"/>
      <c r="AX122" s="558"/>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360</v>
      </c>
      <c r="AC123" s="482"/>
      <c r="AD123" s="483"/>
      <c r="AE123" s="542"/>
      <c r="AF123" s="543"/>
      <c r="AG123" s="543"/>
      <c r="AH123" s="543"/>
      <c r="AI123" s="542"/>
      <c r="AJ123" s="543"/>
      <c r="AK123" s="543"/>
      <c r="AL123" s="543"/>
      <c r="AM123" s="543"/>
      <c r="AN123" s="543"/>
      <c r="AO123" s="543"/>
      <c r="AP123" s="543"/>
      <c r="AQ123" s="543"/>
      <c r="AR123" s="543"/>
      <c r="AS123" s="543"/>
      <c r="AT123" s="543"/>
      <c r="AU123" s="543"/>
      <c r="AV123" s="543"/>
      <c r="AW123" s="543"/>
      <c r="AX123" s="559"/>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0"/>
      <c r="Z124" s="561"/>
      <c r="AA124" s="562"/>
      <c r="AB124" s="424" t="s">
        <v>11</v>
      </c>
      <c r="AC124" s="425"/>
      <c r="AD124" s="426"/>
      <c r="AE124" s="424" t="s">
        <v>394</v>
      </c>
      <c r="AF124" s="425"/>
      <c r="AG124" s="425"/>
      <c r="AH124" s="426"/>
      <c r="AI124" s="424" t="s">
        <v>392</v>
      </c>
      <c r="AJ124" s="425"/>
      <c r="AK124" s="425"/>
      <c r="AL124" s="426"/>
      <c r="AM124" s="424" t="s">
        <v>421</v>
      </c>
      <c r="AN124" s="425"/>
      <c r="AO124" s="425"/>
      <c r="AP124" s="426"/>
      <c r="AQ124" s="595" t="s">
        <v>436</v>
      </c>
      <c r="AR124" s="596"/>
      <c r="AS124" s="596"/>
      <c r="AT124" s="596"/>
      <c r="AU124" s="596"/>
      <c r="AV124" s="596"/>
      <c r="AW124" s="596"/>
      <c r="AX124" s="597"/>
    </row>
    <row r="125" spans="1:50" ht="23.25" hidden="1" customHeight="1" x14ac:dyDescent="0.15">
      <c r="A125" s="448"/>
      <c r="B125" s="449"/>
      <c r="C125" s="449"/>
      <c r="D125" s="449"/>
      <c r="E125" s="449"/>
      <c r="F125" s="450"/>
      <c r="G125" s="399" t="s">
        <v>362</v>
      </c>
      <c r="H125" s="399"/>
      <c r="I125" s="399"/>
      <c r="J125" s="399"/>
      <c r="K125" s="399"/>
      <c r="L125" s="399"/>
      <c r="M125" s="399"/>
      <c r="N125" s="399"/>
      <c r="O125" s="399"/>
      <c r="P125" s="399"/>
      <c r="Q125" s="399"/>
      <c r="R125" s="399"/>
      <c r="S125" s="399"/>
      <c r="T125" s="399"/>
      <c r="U125" s="399"/>
      <c r="V125" s="399"/>
      <c r="W125" s="399"/>
      <c r="X125" s="930"/>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8"/>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1"/>
      <c r="Y126" s="480" t="s">
        <v>49</v>
      </c>
      <c r="Z126" s="455"/>
      <c r="AA126" s="456"/>
      <c r="AB126" s="481" t="s">
        <v>360</v>
      </c>
      <c r="AC126" s="482"/>
      <c r="AD126" s="483"/>
      <c r="AE126" s="543"/>
      <c r="AF126" s="543"/>
      <c r="AG126" s="543"/>
      <c r="AH126" s="543"/>
      <c r="AI126" s="543"/>
      <c r="AJ126" s="543"/>
      <c r="AK126" s="543"/>
      <c r="AL126" s="543"/>
      <c r="AM126" s="543"/>
      <c r="AN126" s="543"/>
      <c r="AO126" s="543"/>
      <c r="AP126" s="543"/>
      <c r="AQ126" s="543"/>
      <c r="AR126" s="543"/>
      <c r="AS126" s="543"/>
      <c r="AT126" s="543"/>
      <c r="AU126" s="543"/>
      <c r="AV126" s="543"/>
      <c r="AW126" s="543"/>
      <c r="AX126" s="559"/>
    </row>
    <row r="127" spans="1:50" ht="23.25" hidden="1" customHeight="1" x14ac:dyDescent="0.15">
      <c r="A127" s="636" t="s">
        <v>15</v>
      </c>
      <c r="B127" s="449"/>
      <c r="C127" s="449"/>
      <c r="D127" s="449"/>
      <c r="E127" s="449"/>
      <c r="F127" s="450"/>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24" t="s">
        <v>394</v>
      </c>
      <c r="AF127" s="425"/>
      <c r="AG127" s="425"/>
      <c r="AH127" s="426"/>
      <c r="AI127" s="424" t="s">
        <v>392</v>
      </c>
      <c r="AJ127" s="425"/>
      <c r="AK127" s="425"/>
      <c r="AL127" s="426"/>
      <c r="AM127" s="424" t="s">
        <v>421</v>
      </c>
      <c r="AN127" s="425"/>
      <c r="AO127" s="425"/>
      <c r="AP127" s="426"/>
      <c r="AQ127" s="595" t="s">
        <v>436</v>
      </c>
      <c r="AR127" s="596"/>
      <c r="AS127" s="596"/>
      <c r="AT127" s="596"/>
      <c r="AU127" s="596"/>
      <c r="AV127" s="596"/>
      <c r="AW127" s="596"/>
      <c r="AX127" s="597"/>
    </row>
    <row r="128" spans="1:50" ht="23.25" hidden="1" customHeight="1" x14ac:dyDescent="0.15">
      <c r="A128" s="448"/>
      <c r="B128" s="449"/>
      <c r="C128" s="449"/>
      <c r="D128" s="449"/>
      <c r="E128" s="449"/>
      <c r="F128" s="450"/>
      <c r="G128" s="399" t="s">
        <v>362</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8"/>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360</v>
      </c>
      <c r="AC129" s="482"/>
      <c r="AD129" s="483"/>
      <c r="AE129" s="543"/>
      <c r="AF129" s="543"/>
      <c r="AG129" s="543"/>
      <c r="AH129" s="543"/>
      <c r="AI129" s="543"/>
      <c r="AJ129" s="543"/>
      <c r="AK129" s="543"/>
      <c r="AL129" s="543"/>
      <c r="AM129" s="543"/>
      <c r="AN129" s="543"/>
      <c r="AO129" s="543"/>
      <c r="AP129" s="543"/>
      <c r="AQ129" s="543"/>
      <c r="AR129" s="543"/>
      <c r="AS129" s="543"/>
      <c r="AT129" s="543"/>
      <c r="AU129" s="543"/>
      <c r="AV129" s="543"/>
      <c r="AW129" s="543"/>
      <c r="AX129" s="559"/>
    </row>
    <row r="130" spans="1:50" ht="27" customHeight="1" x14ac:dyDescent="0.15">
      <c r="A130" s="188" t="s">
        <v>409</v>
      </c>
      <c r="B130" s="185"/>
      <c r="C130" s="184" t="s">
        <v>239</v>
      </c>
      <c r="D130" s="185"/>
      <c r="E130" s="169" t="s">
        <v>268</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267</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236</v>
      </c>
      <c r="AT133" s="134"/>
      <c r="AU133" s="200" t="s">
        <v>598</v>
      </c>
      <c r="AV133" s="200"/>
      <c r="AW133" s="133" t="s">
        <v>181</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576</v>
      </c>
      <c r="AC134" s="205"/>
      <c r="AD134" s="205"/>
      <c r="AE134" s="206">
        <v>4.4000000000000004</v>
      </c>
      <c r="AF134" s="207"/>
      <c r="AG134" s="207"/>
      <c r="AH134" s="207"/>
      <c r="AI134" s="206">
        <v>4.3</v>
      </c>
      <c r="AJ134" s="207"/>
      <c r="AK134" s="207"/>
      <c r="AL134" s="207"/>
      <c r="AM134" s="206">
        <v>4.3</v>
      </c>
      <c r="AN134" s="207"/>
      <c r="AO134" s="207"/>
      <c r="AP134" s="207"/>
      <c r="AQ134" s="206" t="s">
        <v>575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3.5</v>
      </c>
      <c r="AF135" s="207"/>
      <c r="AG135" s="207"/>
      <c r="AH135" s="207"/>
      <c r="AI135" s="206">
        <v>3.5</v>
      </c>
      <c r="AJ135" s="207"/>
      <c r="AK135" s="207"/>
      <c r="AL135" s="207"/>
      <c r="AM135" s="206">
        <v>3.5</v>
      </c>
      <c r="AN135" s="207"/>
      <c r="AO135" s="207"/>
      <c r="AP135" s="207"/>
      <c r="AQ135" s="206" t="s">
        <v>569</v>
      </c>
      <c r="AR135" s="207"/>
      <c r="AS135" s="207"/>
      <c r="AT135" s="207"/>
      <c r="AU135" s="206" t="s">
        <v>595</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424</v>
      </c>
      <c r="D430" s="932"/>
      <c r="E430" s="174" t="s">
        <v>402</v>
      </c>
      <c r="F430" s="899"/>
      <c r="G430" s="900" t="s">
        <v>255</v>
      </c>
      <c r="H430" s="123"/>
      <c r="I430" s="123"/>
      <c r="J430" s="901" t="s">
        <v>565</v>
      </c>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row>
    <row r="431" spans="1:50" ht="18.75" customHeight="1" x14ac:dyDescent="0.15">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4" t="s">
        <v>566</v>
      </c>
      <c r="AR432" s="200"/>
      <c r="AS432" s="133" t="s">
        <v>236</v>
      </c>
      <c r="AT432" s="134"/>
      <c r="AU432" s="200" t="s">
        <v>569</v>
      </c>
      <c r="AV432" s="200"/>
      <c r="AW432" s="133" t="s">
        <v>181</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566</v>
      </c>
      <c r="AF433" s="207"/>
      <c r="AG433" s="207"/>
      <c r="AH433" s="207"/>
      <c r="AI433" s="340" t="s">
        <v>566</v>
      </c>
      <c r="AJ433" s="207"/>
      <c r="AK433" s="207"/>
      <c r="AL433" s="207"/>
      <c r="AM433" s="340" t="s">
        <v>566</v>
      </c>
      <c r="AN433" s="207"/>
      <c r="AO433" s="207"/>
      <c r="AP433" s="207"/>
      <c r="AQ433" s="340" t="s">
        <v>566</v>
      </c>
      <c r="AR433" s="207"/>
      <c r="AS433" s="207"/>
      <c r="AT433" s="207"/>
      <c r="AU433" s="207" t="s">
        <v>566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566</v>
      </c>
      <c r="AF434" s="207"/>
      <c r="AG434" s="207"/>
      <c r="AH434" s="341"/>
      <c r="AI434" s="340" t="s">
        <v>566</v>
      </c>
      <c r="AJ434" s="207"/>
      <c r="AK434" s="207"/>
      <c r="AL434" s="341"/>
      <c r="AM434" s="340" t="s">
        <v>566</v>
      </c>
      <c r="AN434" s="207"/>
      <c r="AO434" s="207"/>
      <c r="AP434" s="341"/>
      <c r="AQ434" s="340" t="s">
        <v>566</v>
      </c>
      <c r="AR434" s="207"/>
      <c r="AS434" s="207"/>
      <c r="AT434" s="341"/>
      <c r="AU434" s="207" t="s">
        <v>566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182</v>
      </c>
      <c r="AC435" s="583"/>
      <c r="AD435" s="583"/>
      <c r="AE435" s="340" t="s">
        <v>566</v>
      </c>
      <c r="AF435" s="207"/>
      <c r="AG435" s="207"/>
      <c r="AH435" s="341"/>
      <c r="AI435" s="340" t="s">
        <v>566</v>
      </c>
      <c r="AJ435" s="207"/>
      <c r="AK435" s="207"/>
      <c r="AL435" s="341"/>
      <c r="AM435" s="340" t="s">
        <v>566</v>
      </c>
      <c r="AN435" s="207"/>
      <c r="AO435" s="207"/>
      <c r="AP435" s="341"/>
      <c r="AQ435" s="340" t="s">
        <v>566</v>
      </c>
      <c r="AR435" s="207"/>
      <c r="AS435" s="207"/>
      <c r="AT435" s="341"/>
      <c r="AU435" s="207" t="s">
        <v>579</v>
      </c>
      <c r="AV435" s="207"/>
      <c r="AW435" s="207"/>
      <c r="AX435" s="208"/>
    </row>
    <row r="436" spans="1:50" ht="18.75" hidden="1" customHeight="1" x14ac:dyDescent="0.15">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4"/>
      <c r="AR437" s="200"/>
      <c r="AS437" s="133" t="s">
        <v>236</v>
      </c>
      <c r="AT437" s="134"/>
      <c r="AU437" s="200"/>
      <c r="AV437" s="200"/>
      <c r="AW437" s="133" t="s">
        <v>181</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182</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4"/>
      <c r="AR442" s="200"/>
      <c r="AS442" s="133" t="s">
        <v>236</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182</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4"/>
      <c r="AR447" s="200"/>
      <c r="AS447" s="133" t="s">
        <v>236</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182</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4"/>
      <c r="AR452" s="200"/>
      <c r="AS452" s="133" t="s">
        <v>236</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182</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4"/>
      <c r="AR457" s="200"/>
      <c r="AS457" s="133" t="s">
        <v>236</v>
      </c>
      <c r="AT457" s="134"/>
      <c r="AU457" s="200"/>
      <c r="AV457" s="200"/>
      <c r="AW457" s="133" t="s">
        <v>181</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4"/>
      <c r="AR462" s="200"/>
      <c r="AS462" s="133" t="s">
        <v>236</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4"/>
      <c r="AR467" s="200"/>
      <c r="AS467" s="133" t="s">
        <v>236</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4"/>
      <c r="AR472" s="200"/>
      <c r="AS472" s="133" t="s">
        <v>236</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4"/>
      <c r="AR477" s="200"/>
      <c r="AS477" s="133" t="s">
        <v>236</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406</v>
      </c>
      <c r="F484" s="175"/>
      <c r="G484" s="900" t="s">
        <v>255</v>
      </c>
      <c r="H484" s="123"/>
      <c r="I484" s="123"/>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row>
    <row r="485" spans="1:50" ht="18.75" hidden="1" customHeight="1" x14ac:dyDescent="0.15">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4"/>
      <c r="AR486" s="200"/>
      <c r="AS486" s="133" t="s">
        <v>236</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182</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4"/>
      <c r="AR491" s="200"/>
      <c r="AS491" s="133" t="s">
        <v>236</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182</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4"/>
      <c r="AR496" s="200"/>
      <c r="AS496" s="133" t="s">
        <v>236</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182</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4"/>
      <c r="AR501" s="200"/>
      <c r="AS501" s="133" t="s">
        <v>236</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182</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4"/>
      <c r="AR506" s="200"/>
      <c r="AS506" s="133" t="s">
        <v>236</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182</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4"/>
      <c r="AR511" s="200"/>
      <c r="AS511" s="133" t="s">
        <v>236</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4"/>
      <c r="AR516" s="200"/>
      <c r="AS516" s="133" t="s">
        <v>236</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4"/>
      <c r="AR521" s="200"/>
      <c r="AS521" s="133" t="s">
        <v>236</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4"/>
      <c r="AR526" s="200"/>
      <c r="AS526" s="133" t="s">
        <v>236</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4"/>
      <c r="AR531" s="200"/>
      <c r="AS531" s="133" t="s">
        <v>236</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407</v>
      </c>
      <c r="F538" s="175"/>
      <c r="G538" s="900" t="s">
        <v>255</v>
      </c>
      <c r="H538" s="123"/>
      <c r="I538" s="123"/>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row>
    <row r="539" spans="1:50" ht="18.75" hidden="1" customHeight="1" x14ac:dyDescent="0.15">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4"/>
      <c r="AR540" s="200"/>
      <c r="AS540" s="133" t="s">
        <v>236</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182</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4"/>
      <c r="AR545" s="200"/>
      <c r="AS545" s="133" t="s">
        <v>236</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182</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4"/>
      <c r="AR550" s="200"/>
      <c r="AS550" s="133" t="s">
        <v>236</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182</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4"/>
      <c r="AR555" s="200"/>
      <c r="AS555" s="133" t="s">
        <v>236</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182</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4"/>
      <c r="AR560" s="200"/>
      <c r="AS560" s="133" t="s">
        <v>236</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182</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4"/>
      <c r="AR565" s="200"/>
      <c r="AS565" s="133" t="s">
        <v>236</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4"/>
      <c r="AR570" s="200"/>
      <c r="AS570" s="133" t="s">
        <v>236</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4"/>
      <c r="AR575" s="200"/>
      <c r="AS575" s="133" t="s">
        <v>236</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4"/>
      <c r="AR580" s="200"/>
      <c r="AS580" s="133" t="s">
        <v>236</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4"/>
      <c r="AR585" s="200"/>
      <c r="AS585" s="133" t="s">
        <v>236</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406</v>
      </c>
      <c r="F592" s="175"/>
      <c r="G592" s="900" t="s">
        <v>255</v>
      </c>
      <c r="H592" s="123"/>
      <c r="I592" s="123"/>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row>
    <row r="593" spans="1:50" ht="18.75" hidden="1" customHeight="1" x14ac:dyDescent="0.15">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4"/>
      <c r="AR594" s="200"/>
      <c r="AS594" s="133" t="s">
        <v>236</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182</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4"/>
      <c r="AR599" s="200"/>
      <c r="AS599" s="133" t="s">
        <v>236</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182</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4"/>
      <c r="AR604" s="200"/>
      <c r="AS604" s="133" t="s">
        <v>236</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182</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4"/>
      <c r="AR609" s="200"/>
      <c r="AS609" s="133" t="s">
        <v>236</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182</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4"/>
      <c r="AR614" s="200"/>
      <c r="AS614" s="133" t="s">
        <v>236</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182</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4"/>
      <c r="AR619" s="200"/>
      <c r="AS619" s="133" t="s">
        <v>236</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4"/>
      <c r="AR624" s="200"/>
      <c r="AS624" s="133" t="s">
        <v>236</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4"/>
      <c r="AR629" s="200"/>
      <c r="AS629" s="133" t="s">
        <v>236</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4"/>
      <c r="AR634" s="200"/>
      <c r="AS634" s="133" t="s">
        <v>236</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4"/>
      <c r="AR639" s="200"/>
      <c r="AS639" s="133" t="s">
        <v>236</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407</v>
      </c>
      <c r="F646" s="175"/>
      <c r="G646" s="900" t="s">
        <v>255</v>
      </c>
      <c r="H646" s="123"/>
      <c r="I646" s="123"/>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row>
    <row r="647" spans="1:50" ht="18.75" hidden="1" customHeight="1" x14ac:dyDescent="0.15">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4"/>
      <c r="AR648" s="200"/>
      <c r="AS648" s="133" t="s">
        <v>236</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182</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4"/>
      <c r="AR653" s="200"/>
      <c r="AS653" s="133" t="s">
        <v>236</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182</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4"/>
      <c r="AR658" s="200"/>
      <c r="AS658" s="133" t="s">
        <v>236</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182</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4"/>
      <c r="AR663" s="200"/>
      <c r="AS663" s="133" t="s">
        <v>236</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182</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4"/>
      <c r="AR668" s="200"/>
      <c r="AS668" s="133" t="s">
        <v>236</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182</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4"/>
      <c r="AR673" s="200"/>
      <c r="AS673" s="133" t="s">
        <v>236</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4"/>
      <c r="AR678" s="200"/>
      <c r="AS678" s="133" t="s">
        <v>236</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4"/>
      <c r="AR683" s="200"/>
      <c r="AS683" s="133" t="s">
        <v>236</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4"/>
      <c r="AR688" s="200"/>
      <c r="AS688" s="133" t="s">
        <v>236</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4"/>
      <c r="AR693" s="200"/>
      <c r="AS693" s="133" t="s">
        <v>236</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4" t="s">
        <v>31</v>
      </c>
      <c r="AH701" s="388"/>
      <c r="AI701" s="388"/>
      <c r="AJ701" s="388"/>
      <c r="AK701" s="388"/>
      <c r="AL701" s="388"/>
      <c r="AM701" s="388"/>
      <c r="AN701" s="388"/>
      <c r="AO701" s="388"/>
      <c r="AP701" s="388"/>
      <c r="AQ701" s="388"/>
      <c r="AR701" s="388"/>
      <c r="AS701" s="388"/>
      <c r="AT701" s="388"/>
      <c r="AU701" s="388"/>
      <c r="AV701" s="388"/>
      <c r="AW701" s="388"/>
      <c r="AX701" s="825"/>
    </row>
    <row r="702" spans="1:50" ht="44.25" customHeight="1" x14ac:dyDescent="0.15">
      <c r="A702" s="868" t="s">
        <v>140</v>
      </c>
      <c r="B702" s="869"/>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563</v>
      </c>
      <c r="AE702" s="346"/>
      <c r="AF702" s="346"/>
      <c r="AG702" s="391" t="s">
        <v>611</v>
      </c>
      <c r="AH702" s="392"/>
      <c r="AI702" s="392"/>
      <c r="AJ702" s="392"/>
      <c r="AK702" s="392"/>
      <c r="AL702" s="392"/>
      <c r="AM702" s="392"/>
      <c r="AN702" s="392"/>
      <c r="AO702" s="392"/>
      <c r="AP702" s="392"/>
      <c r="AQ702" s="392"/>
      <c r="AR702" s="392"/>
      <c r="AS702" s="392"/>
      <c r="AT702" s="392"/>
      <c r="AU702" s="392"/>
      <c r="AV702" s="392"/>
      <c r="AW702" s="392"/>
      <c r="AX702" s="393"/>
    </row>
    <row r="703" spans="1:50" ht="57" customHeight="1" x14ac:dyDescent="0.15">
      <c r="A703" s="870"/>
      <c r="B703" s="87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8"/>
      <c r="AD703" s="327" t="s">
        <v>563</v>
      </c>
      <c r="AE703" s="328"/>
      <c r="AF703" s="328"/>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2"/>
      <c r="B704" s="873"/>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563</v>
      </c>
      <c r="AE704" s="786"/>
      <c r="AF704" s="786"/>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1" t="s">
        <v>41</v>
      </c>
      <c r="D705" s="82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3"/>
      <c r="AD705" s="720" t="s">
        <v>581</v>
      </c>
      <c r="AE705" s="721"/>
      <c r="AF705" s="721"/>
      <c r="AG705" s="125" t="s">
        <v>410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7"/>
      <c r="D706" s="798"/>
      <c r="E706" s="736" t="s">
        <v>383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7" t="s">
        <v>581</v>
      </c>
      <c r="AE706" s="328"/>
      <c r="AF706" s="32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799"/>
      <c r="D707" s="800"/>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658" t="s">
        <v>581</v>
      </c>
      <c r="AE707" s="659"/>
      <c r="AF707" s="66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8" t="s">
        <v>581</v>
      </c>
      <c r="AE708" s="609"/>
      <c r="AF708" s="609"/>
      <c r="AG708" s="745" t="s">
        <v>599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7"/>
      <c r="B709" s="649"/>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7" t="s">
        <v>581</v>
      </c>
      <c r="AE709" s="328"/>
      <c r="AF709" s="328"/>
      <c r="AG709" s="101" t="s">
        <v>410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7" t="s">
        <v>581</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0"/>
      <c r="AD711" s="327" t="s">
        <v>581</v>
      </c>
      <c r="AE711" s="328"/>
      <c r="AF711" s="328"/>
      <c r="AG711" s="101" t="s">
        <v>410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7" t="s">
        <v>348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0"/>
      <c r="AD712" s="785" t="s">
        <v>581</v>
      </c>
      <c r="AE712" s="786"/>
      <c r="AF712" s="786"/>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7"/>
      <c r="B713" s="649"/>
      <c r="C713" s="982" t="s">
        <v>349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7" t="s">
        <v>581</v>
      </c>
      <c r="AE713" s="328"/>
      <c r="AF713" s="985"/>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326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581</v>
      </c>
      <c r="AE714" s="659"/>
      <c r="AF714" s="660"/>
      <c r="AG714" s="613" t="s">
        <v>410</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5" t="s">
        <v>40</v>
      </c>
      <c r="B715" s="787"/>
      <c r="C715" s="788" t="s">
        <v>327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581</v>
      </c>
      <c r="AE715" s="609"/>
      <c r="AF715" s="609"/>
      <c r="AG715" s="745" t="s">
        <v>410</v>
      </c>
      <c r="AH715" s="746"/>
      <c r="AI715" s="746"/>
      <c r="AJ715" s="746"/>
      <c r="AK715" s="746"/>
      <c r="AL715" s="746"/>
      <c r="AM715" s="746"/>
      <c r="AN715" s="746"/>
      <c r="AO715" s="746"/>
      <c r="AP715" s="746"/>
      <c r="AQ715" s="746"/>
      <c r="AR715" s="746"/>
      <c r="AS715" s="746"/>
      <c r="AT715" s="746"/>
      <c r="AU715" s="746"/>
      <c r="AV715" s="746"/>
      <c r="AW715" s="746"/>
      <c r="AX715" s="747"/>
    </row>
    <row r="716" spans="1:50" ht="48.7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7" t="s">
        <v>581</v>
      </c>
      <c r="AE716" s="328"/>
      <c r="AF716" s="328"/>
      <c r="AG716" s="101" t="s">
        <v>410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7" t="s">
        <v>581</v>
      </c>
      <c r="AE717" s="328"/>
      <c r="AF717" s="328"/>
      <c r="AG717" s="101" t="s">
        <v>410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658" t="s">
        <v>581</v>
      </c>
      <c r="AE718" s="659"/>
      <c r="AF718" s="660"/>
      <c r="AG718" s="613" t="s">
        <v>410</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79" t="s">
        <v>58</v>
      </c>
      <c r="B719" s="780"/>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t="s">
        <v>581</v>
      </c>
      <c r="AE719" s="609"/>
      <c r="AF719" s="609"/>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15">
      <c r="A721" s="781"/>
      <c r="B721" s="782"/>
      <c r="C721" s="295" t="s">
        <v>559</v>
      </c>
      <c r="D721" s="296"/>
      <c r="E721" s="296"/>
      <c r="F721" s="297"/>
      <c r="G721" s="286" t="s">
        <v>422</v>
      </c>
      <c r="H721" s="287"/>
      <c r="I721" s="82" t="str">
        <f>IF(OR(G721="　", G721=""), "", "-")</f>
        <v>-</v>
      </c>
      <c r="J721" s="290">
        <v>88</v>
      </c>
      <c r="K721" s="290"/>
      <c r="L721" s="82" t="str">
        <f>IF(M721="","","-")</f>
        <v/>
      </c>
      <c r="M721" s="83"/>
      <c r="N721" s="303" t="s">
        <v>607</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1.25" customHeight="1" x14ac:dyDescent="0.15">
      <c r="A726" s="645" t="s">
        <v>48</v>
      </c>
      <c r="B726" s="805"/>
      <c r="C726" s="815" t="s">
        <v>53</v>
      </c>
      <c r="D726" s="835"/>
      <c r="E726" s="835"/>
      <c r="F726" s="836"/>
      <c r="G726" s="581" t="s">
        <v>564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1.25" customHeight="1" thickBot="1" x14ac:dyDescent="0.2">
      <c r="A727" s="806"/>
      <c r="B727" s="807"/>
      <c r="C727" s="751" t="s">
        <v>57</v>
      </c>
      <c r="D727" s="752"/>
      <c r="E727" s="752"/>
      <c r="F727" s="753"/>
      <c r="G727" s="579" t="s">
        <v>564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9.5" customHeight="1" thickBot="1" x14ac:dyDescent="0.2">
      <c r="A729" s="639" t="s">
        <v>630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 customHeight="1" thickBot="1" x14ac:dyDescent="0.2">
      <c r="A731" s="802"/>
      <c r="B731" s="803"/>
      <c r="C731" s="803"/>
      <c r="D731" s="803"/>
      <c r="E731" s="804"/>
      <c r="F731" s="735" t="s">
        <v>629</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1" customHeight="1" thickBot="1" x14ac:dyDescent="0.2">
      <c r="A733" s="679"/>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0.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5" t="s">
        <v>354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0" t="s">
        <v>405</v>
      </c>
      <c r="B737" s="210"/>
      <c r="C737" s="210"/>
      <c r="D737" s="211"/>
      <c r="E737" s="991" t="s">
        <v>564</v>
      </c>
      <c r="F737" s="991"/>
      <c r="G737" s="991"/>
      <c r="H737" s="991"/>
      <c r="I737" s="991"/>
      <c r="J737" s="991"/>
      <c r="K737" s="991"/>
      <c r="L737" s="991"/>
      <c r="M737" s="991"/>
      <c r="N737" s="365" t="s">
        <v>400</v>
      </c>
      <c r="O737" s="365"/>
      <c r="P737" s="365"/>
      <c r="Q737" s="365"/>
      <c r="R737" s="991" t="s">
        <v>564</v>
      </c>
      <c r="S737" s="991"/>
      <c r="T737" s="991"/>
      <c r="U737" s="991"/>
      <c r="V737" s="991"/>
      <c r="W737" s="991"/>
      <c r="X737" s="991"/>
      <c r="Y737" s="991"/>
      <c r="Z737" s="991"/>
      <c r="AA737" s="365" t="s">
        <v>399</v>
      </c>
      <c r="AB737" s="365"/>
      <c r="AC737" s="365"/>
      <c r="AD737" s="365"/>
      <c r="AE737" s="991" t="s">
        <v>564</v>
      </c>
      <c r="AF737" s="991"/>
      <c r="AG737" s="991"/>
      <c r="AH737" s="991"/>
      <c r="AI737" s="991"/>
      <c r="AJ737" s="991"/>
      <c r="AK737" s="991"/>
      <c r="AL737" s="991"/>
      <c r="AM737" s="991"/>
      <c r="AN737" s="365" t="s">
        <v>398</v>
      </c>
      <c r="AO737" s="365"/>
      <c r="AP737" s="365"/>
      <c r="AQ737" s="365"/>
      <c r="AR737" s="997" t="s">
        <v>564</v>
      </c>
      <c r="AS737" s="998"/>
      <c r="AT737" s="998"/>
      <c r="AU737" s="998"/>
      <c r="AV737" s="998"/>
      <c r="AW737" s="998"/>
      <c r="AX737" s="999"/>
      <c r="AY737" s="88"/>
      <c r="AZ737" s="88"/>
    </row>
    <row r="738" spans="1:52" ht="24.75" customHeight="1" x14ac:dyDescent="0.15">
      <c r="A738" s="990" t="s">
        <v>397</v>
      </c>
      <c r="B738" s="210"/>
      <c r="C738" s="210"/>
      <c r="D738" s="211"/>
      <c r="E738" s="991" t="s">
        <v>564</v>
      </c>
      <c r="F738" s="991"/>
      <c r="G738" s="991"/>
      <c r="H738" s="991"/>
      <c r="I738" s="991"/>
      <c r="J738" s="991"/>
      <c r="K738" s="991"/>
      <c r="L738" s="991"/>
      <c r="M738" s="991"/>
      <c r="N738" s="365" t="s">
        <v>396</v>
      </c>
      <c r="O738" s="365"/>
      <c r="P738" s="365"/>
      <c r="Q738" s="365"/>
      <c r="R738" s="991" t="s">
        <v>564</v>
      </c>
      <c r="S738" s="991"/>
      <c r="T738" s="991"/>
      <c r="U738" s="991"/>
      <c r="V738" s="991"/>
      <c r="W738" s="991"/>
      <c r="X738" s="991"/>
      <c r="Y738" s="991"/>
      <c r="Z738" s="991"/>
      <c r="AA738" s="365" t="s">
        <v>395</v>
      </c>
      <c r="AB738" s="365"/>
      <c r="AC738" s="365"/>
      <c r="AD738" s="365"/>
      <c r="AE738" s="991" t="s">
        <v>564</v>
      </c>
      <c r="AF738" s="991"/>
      <c r="AG738" s="991"/>
      <c r="AH738" s="991"/>
      <c r="AI738" s="991"/>
      <c r="AJ738" s="991"/>
      <c r="AK738" s="991"/>
      <c r="AL738" s="991"/>
      <c r="AM738" s="991"/>
      <c r="AN738" s="365" t="s">
        <v>394</v>
      </c>
      <c r="AO738" s="365"/>
      <c r="AP738" s="365"/>
      <c r="AQ738" s="365"/>
      <c r="AR738" s="997" t="s">
        <v>564</v>
      </c>
      <c r="AS738" s="998"/>
      <c r="AT738" s="998"/>
      <c r="AU738" s="998"/>
      <c r="AV738" s="998"/>
      <c r="AW738" s="998"/>
      <c r="AX738" s="999"/>
    </row>
    <row r="739" spans="1:52" ht="24.75" customHeight="1" x14ac:dyDescent="0.15">
      <c r="A739" s="990" t="s">
        <v>393</v>
      </c>
      <c r="B739" s="210"/>
      <c r="C739" s="210"/>
      <c r="D739" s="211"/>
      <c r="E739" s="991" t="s">
        <v>564</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1" t="s">
        <v>417</v>
      </c>
      <c r="B740" s="972"/>
      <c r="C740" s="972"/>
      <c r="D740" s="973"/>
      <c r="E740" s="974"/>
      <c r="F740" s="975"/>
      <c r="G740" s="975"/>
      <c r="H740" s="92" t="str">
        <f>IF(E740="", "", "(")</f>
        <v/>
      </c>
      <c r="I740" s="975" t="s">
        <v>401</v>
      </c>
      <c r="J740" s="975"/>
      <c r="K740" s="92" t="str">
        <f>IF(OR(I740="　", I740=""), "", "-")</f>
        <v>-</v>
      </c>
      <c r="L740" s="976">
        <v>51</v>
      </c>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21" t="s">
        <v>386</v>
      </c>
      <c r="B741" s="622"/>
      <c r="C741" s="622"/>
      <c r="D741" s="622"/>
      <c r="E741" s="622"/>
      <c r="F741" s="623"/>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1"/>
      <c r="B743" s="622"/>
      <c r="C743" s="622"/>
      <c r="D743" s="622"/>
      <c r="E743" s="622"/>
      <c r="F743" s="623"/>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1"/>
      <c r="B745" s="622"/>
      <c r="C745" s="622"/>
      <c r="D745" s="622"/>
      <c r="E745" s="622"/>
      <c r="F745" s="623"/>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1"/>
      <c r="B751" s="622"/>
      <c r="C751" s="622"/>
      <c r="D751" s="622"/>
      <c r="E751" s="622"/>
      <c r="F751" s="623"/>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1"/>
      <c r="B755" s="622"/>
      <c r="C755" s="622"/>
      <c r="D755" s="622"/>
      <c r="E755" s="622"/>
      <c r="F755" s="623"/>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1"/>
      <c r="B760" s="622"/>
      <c r="C760" s="622"/>
      <c r="D760" s="622"/>
      <c r="E760" s="622"/>
      <c r="F760" s="623"/>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388</v>
      </c>
      <c r="B780" s="634"/>
      <c r="C780" s="634"/>
      <c r="D780" s="634"/>
      <c r="E780" s="634"/>
      <c r="F780" s="635"/>
      <c r="G780" s="599" t="s">
        <v>363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600</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6"/>
    </row>
    <row r="781" spans="1:50" ht="24.75" customHeight="1" x14ac:dyDescent="0.15">
      <c r="A781" s="636"/>
      <c r="B781" s="637"/>
      <c r="C781" s="637"/>
      <c r="D781" s="637"/>
      <c r="E781" s="637"/>
      <c r="F781" s="638"/>
      <c r="G781" s="815" t="s">
        <v>17</v>
      </c>
      <c r="H781" s="674"/>
      <c r="I781" s="674"/>
      <c r="J781" s="674"/>
      <c r="K781" s="674"/>
      <c r="L781" s="673" t="s">
        <v>18</v>
      </c>
      <c r="M781" s="674"/>
      <c r="N781" s="674"/>
      <c r="O781" s="674"/>
      <c r="P781" s="674"/>
      <c r="Q781" s="674"/>
      <c r="R781" s="674"/>
      <c r="S781" s="674"/>
      <c r="T781" s="674"/>
      <c r="U781" s="674"/>
      <c r="V781" s="674"/>
      <c r="W781" s="674"/>
      <c r="X781" s="675"/>
      <c r="Y781" s="661" t="s">
        <v>19</v>
      </c>
      <c r="Z781" s="662"/>
      <c r="AA781" s="662"/>
      <c r="AB781" s="801"/>
      <c r="AC781" s="815" t="s">
        <v>17</v>
      </c>
      <c r="AD781" s="674"/>
      <c r="AE781" s="674"/>
      <c r="AF781" s="674"/>
      <c r="AG781" s="674"/>
      <c r="AH781" s="673" t="s">
        <v>18</v>
      </c>
      <c r="AI781" s="674"/>
      <c r="AJ781" s="674"/>
      <c r="AK781" s="674"/>
      <c r="AL781" s="674"/>
      <c r="AM781" s="674"/>
      <c r="AN781" s="674"/>
      <c r="AO781" s="674"/>
      <c r="AP781" s="674"/>
      <c r="AQ781" s="674"/>
      <c r="AR781" s="674"/>
      <c r="AS781" s="674"/>
      <c r="AT781" s="675"/>
      <c r="AU781" s="661" t="s">
        <v>19</v>
      </c>
      <c r="AV781" s="662"/>
      <c r="AW781" s="662"/>
      <c r="AX781" s="663"/>
    </row>
    <row r="782" spans="1:50" ht="24.75" customHeight="1" x14ac:dyDescent="0.15">
      <c r="A782" s="636"/>
      <c r="B782" s="637"/>
      <c r="C782" s="637"/>
      <c r="D782" s="637"/>
      <c r="E782" s="637"/>
      <c r="F782" s="638"/>
      <c r="G782" s="676"/>
      <c r="H782" s="677"/>
      <c r="I782" s="677"/>
      <c r="J782" s="677"/>
      <c r="K782" s="678"/>
      <c r="L782" s="670"/>
      <c r="M782" s="671"/>
      <c r="N782" s="671"/>
      <c r="O782" s="671"/>
      <c r="P782" s="671"/>
      <c r="Q782" s="671"/>
      <c r="R782" s="671"/>
      <c r="S782" s="671"/>
      <c r="T782" s="671"/>
      <c r="U782" s="671"/>
      <c r="V782" s="671"/>
      <c r="W782" s="671"/>
      <c r="X782" s="672"/>
      <c r="Y782" s="394"/>
      <c r="Z782" s="395"/>
      <c r="AA782" s="395"/>
      <c r="AB782" s="808"/>
      <c r="AC782" s="676"/>
      <c r="AD782" s="677"/>
      <c r="AE782" s="677"/>
      <c r="AF782" s="677"/>
      <c r="AG782" s="678"/>
      <c r="AH782" s="670"/>
      <c r="AI782" s="671"/>
      <c r="AJ782" s="671"/>
      <c r="AK782" s="671"/>
      <c r="AL782" s="671"/>
      <c r="AM782" s="671"/>
      <c r="AN782" s="671"/>
      <c r="AO782" s="671"/>
      <c r="AP782" s="671"/>
      <c r="AQ782" s="671"/>
      <c r="AR782" s="671"/>
      <c r="AS782" s="671"/>
      <c r="AT782" s="672"/>
      <c r="AU782" s="394"/>
      <c r="AV782" s="395"/>
      <c r="AW782" s="395"/>
      <c r="AX782" s="396"/>
    </row>
    <row r="783" spans="1:50" ht="24.75" hidden="1" customHeight="1" x14ac:dyDescent="0.15">
      <c r="A783" s="636"/>
      <c r="B783" s="637"/>
      <c r="C783" s="637"/>
      <c r="D783" s="637"/>
      <c r="E783" s="637"/>
      <c r="F783" s="638"/>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9"/>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6"/>
      <c r="B784" s="637"/>
      <c r="C784" s="637"/>
      <c r="D784" s="637"/>
      <c r="E784" s="637"/>
      <c r="F784" s="638"/>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9"/>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6"/>
      <c r="B785" s="637"/>
      <c r="C785" s="637"/>
      <c r="D785" s="637"/>
      <c r="E785" s="637"/>
      <c r="F785" s="638"/>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9"/>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6"/>
      <c r="B786" s="637"/>
      <c r="C786" s="637"/>
      <c r="D786" s="637"/>
      <c r="E786" s="637"/>
      <c r="F786" s="638"/>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9"/>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6"/>
      <c r="B787" s="637"/>
      <c r="C787" s="637"/>
      <c r="D787" s="637"/>
      <c r="E787" s="637"/>
      <c r="F787" s="638"/>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9"/>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6"/>
      <c r="B788" s="637"/>
      <c r="C788" s="637"/>
      <c r="D788" s="637"/>
      <c r="E788" s="637"/>
      <c r="F788" s="638"/>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9"/>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6"/>
      <c r="B789" s="637"/>
      <c r="C789" s="637"/>
      <c r="D789" s="637"/>
      <c r="E789" s="637"/>
      <c r="F789" s="638"/>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9"/>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6"/>
      <c r="B790" s="637"/>
      <c r="C790" s="637"/>
      <c r="D790" s="637"/>
      <c r="E790" s="637"/>
      <c r="F790" s="638"/>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6"/>
      <c r="B791" s="637"/>
      <c r="C791" s="637"/>
      <c r="D791" s="637"/>
      <c r="E791" s="637"/>
      <c r="F791" s="638"/>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9"/>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6"/>
      <c r="B792" s="637"/>
      <c r="C792" s="637"/>
      <c r="D792" s="637"/>
      <c r="E792" s="637"/>
      <c r="F792" s="638"/>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6"/>
      <c r="B793" s="637"/>
      <c r="C793" s="637"/>
      <c r="D793" s="637"/>
      <c r="E793" s="637"/>
      <c r="F793" s="638"/>
      <c r="G793" s="599" t="s">
        <v>601</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594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6"/>
    </row>
    <row r="794" spans="1:50" ht="24.75" customHeight="1" x14ac:dyDescent="0.15">
      <c r="A794" s="636"/>
      <c r="B794" s="637"/>
      <c r="C794" s="637"/>
      <c r="D794" s="637"/>
      <c r="E794" s="637"/>
      <c r="F794" s="638"/>
      <c r="G794" s="815" t="s">
        <v>17</v>
      </c>
      <c r="H794" s="674"/>
      <c r="I794" s="674"/>
      <c r="J794" s="674"/>
      <c r="K794" s="674"/>
      <c r="L794" s="673" t="s">
        <v>18</v>
      </c>
      <c r="M794" s="674"/>
      <c r="N794" s="674"/>
      <c r="O794" s="674"/>
      <c r="P794" s="674"/>
      <c r="Q794" s="674"/>
      <c r="R794" s="674"/>
      <c r="S794" s="674"/>
      <c r="T794" s="674"/>
      <c r="U794" s="674"/>
      <c r="V794" s="674"/>
      <c r="W794" s="674"/>
      <c r="X794" s="675"/>
      <c r="Y794" s="661" t="s">
        <v>19</v>
      </c>
      <c r="Z794" s="662"/>
      <c r="AA794" s="662"/>
      <c r="AB794" s="801"/>
      <c r="AC794" s="815" t="s">
        <v>17</v>
      </c>
      <c r="AD794" s="674"/>
      <c r="AE794" s="674"/>
      <c r="AF794" s="674"/>
      <c r="AG794" s="674"/>
      <c r="AH794" s="673" t="s">
        <v>18</v>
      </c>
      <c r="AI794" s="674"/>
      <c r="AJ794" s="674"/>
      <c r="AK794" s="674"/>
      <c r="AL794" s="674"/>
      <c r="AM794" s="674"/>
      <c r="AN794" s="674"/>
      <c r="AO794" s="674"/>
      <c r="AP794" s="674"/>
      <c r="AQ794" s="674"/>
      <c r="AR794" s="674"/>
      <c r="AS794" s="674"/>
      <c r="AT794" s="675"/>
      <c r="AU794" s="661" t="s">
        <v>19</v>
      </c>
      <c r="AV794" s="662"/>
      <c r="AW794" s="662"/>
      <c r="AX794" s="663"/>
    </row>
    <row r="795" spans="1:50" ht="24.75" customHeight="1" x14ac:dyDescent="0.15">
      <c r="A795" s="636"/>
      <c r="B795" s="637"/>
      <c r="C795" s="637"/>
      <c r="D795" s="637"/>
      <c r="E795" s="637"/>
      <c r="F795" s="638"/>
      <c r="G795" s="676"/>
      <c r="H795" s="677"/>
      <c r="I795" s="677"/>
      <c r="J795" s="677"/>
      <c r="K795" s="678"/>
      <c r="L795" s="670"/>
      <c r="M795" s="671"/>
      <c r="N795" s="671"/>
      <c r="O795" s="671"/>
      <c r="P795" s="671"/>
      <c r="Q795" s="671"/>
      <c r="R795" s="671"/>
      <c r="S795" s="671"/>
      <c r="T795" s="671"/>
      <c r="U795" s="671"/>
      <c r="V795" s="671"/>
      <c r="W795" s="671"/>
      <c r="X795" s="672"/>
      <c r="Y795" s="394"/>
      <c r="Z795" s="395"/>
      <c r="AA795" s="395"/>
      <c r="AB795" s="396"/>
      <c r="AC795" s="676"/>
      <c r="AD795" s="677"/>
      <c r="AE795" s="677"/>
      <c r="AF795" s="677"/>
      <c r="AG795" s="678"/>
      <c r="AH795" s="670"/>
      <c r="AI795" s="671"/>
      <c r="AJ795" s="671"/>
      <c r="AK795" s="671"/>
      <c r="AL795" s="671"/>
      <c r="AM795" s="671"/>
      <c r="AN795" s="671"/>
      <c r="AO795" s="671"/>
      <c r="AP795" s="671"/>
      <c r="AQ795" s="671"/>
      <c r="AR795" s="671"/>
      <c r="AS795" s="671"/>
      <c r="AT795" s="672"/>
      <c r="AU795" s="394"/>
      <c r="AV795" s="395"/>
      <c r="AW795" s="395"/>
      <c r="AX795" s="396"/>
    </row>
    <row r="796" spans="1:50" ht="24.75" hidden="1" customHeight="1" x14ac:dyDescent="0.15">
      <c r="A796" s="636"/>
      <c r="B796" s="637"/>
      <c r="C796" s="637"/>
      <c r="D796" s="637"/>
      <c r="E796" s="637"/>
      <c r="F796" s="638"/>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6"/>
      <c r="B797" s="637"/>
      <c r="C797" s="637"/>
      <c r="D797" s="637"/>
      <c r="E797" s="637"/>
      <c r="F797" s="638"/>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6"/>
      <c r="B798" s="637"/>
      <c r="C798" s="637"/>
      <c r="D798" s="637"/>
      <c r="E798" s="637"/>
      <c r="F798" s="638"/>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6"/>
      <c r="B799" s="637"/>
      <c r="C799" s="637"/>
      <c r="D799" s="637"/>
      <c r="E799" s="637"/>
      <c r="F799" s="638"/>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9"/>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6"/>
      <c r="B800" s="637"/>
      <c r="C800" s="637"/>
      <c r="D800" s="637"/>
      <c r="E800" s="637"/>
      <c r="F800" s="638"/>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9"/>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6"/>
      <c r="B801" s="637"/>
      <c r="C801" s="637"/>
      <c r="D801" s="637"/>
      <c r="E801" s="637"/>
      <c r="F801" s="638"/>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9"/>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6"/>
      <c r="B802" s="637"/>
      <c r="C802" s="637"/>
      <c r="D802" s="637"/>
      <c r="E802" s="637"/>
      <c r="F802" s="638"/>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9"/>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6"/>
      <c r="B803" s="637"/>
      <c r="C803" s="637"/>
      <c r="D803" s="637"/>
      <c r="E803" s="637"/>
      <c r="F803" s="638"/>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6"/>
      <c r="B804" s="637"/>
      <c r="C804" s="637"/>
      <c r="D804" s="637"/>
      <c r="E804" s="637"/>
      <c r="F804" s="638"/>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9"/>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15">
      <c r="A805" s="636"/>
      <c r="B805" s="637"/>
      <c r="C805" s="637"/>
      <c r="D805" s="637"/>
      <c r="E805" s="637"/>
      <c r="F805" s="638"/>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6"/>
      <c r="B806" s="637"/>
      <c r="C806" s="637"/>
      <c r="D806" s="637"/>
      <c r="E806" s="637"/>
      <c r="F806" s="638"/>
      <c r="G806" s="599" t="s">
        <v>321</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322</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6"/>
    </row>
    <row r="807" spans="1:50" ht="24.75" hidden="1" customHeight="1" x14ac:dyDescent="0.15">
      <c r="A807" s="636"/>
      <c r="B807" s="637"/>
      <c r="C807" s="637"/>
      <c r="D807" s="637"/>
      <c r="E807" s="637"/>
      <c r="F807" s="638"/>
      <c r="G807" s="815" t="s">
        <v>17</v>
      </c>
      <c r="H807" s="674"/>
      <c r="I807" s="674"/>
      <c r="J807" s="674"/>
      <c r="K807" s="674"/>
      <c r="L807" s="673" t="s">
        <v>18</v>
      </c>
      <c r="M807" s="674"/>
      <c r="N807" s="674"/>
      <c r="O807" s="674"/>
      <c r="P807" s="674"/>
      <c r="Q807" s="674"/>
      <c r="R807" s="674"/>
      <c r="S807" s="674"/>
      <c r="T807" s="674"/>
      <c r="U807" s="674"/>
      <c r="V807" s="674"/>
      <c r="W807" s="674"/>
      <c r="X807" s="675"/>
      <c r="Y807" s="661" t="s">
        <v>19</v>
      </c>
      <c r="Z807" s="662"/>
      <c r="AA807" s="662"/>
      <c r="AB807" s="801"/>
      <c r="AC807" s="815" t="s">
        <v>17</v>
      </c>
      <c r="AD807" s="674"/>
      <c r="AE807" s="674"/>
      <c r="AF807" s="674"/>
      <c r="AG807" s="674"/>
      <c r="AH807" s="673" t="s">
        <v>18</v>
      </c>
      <c r="AI807" s="674"/>
      <c r="AJ807" s="674"/>
      <c r="AK807" s="674"/>
      <c r="AL807" s="674"/>
      <c r="AM807" s="674"/>
      <c r="AN807" s="674"/>
      <c r="AO807" s="674"/>
      <c r="AP807" s="674"/>
      <c r="AQ807" s="674"/>
      <c r="AR807" s="674"/>
      <c r="AS807" s="674"/>
      <c r="AT807" s="675"/>
      <c r="AU807" s="661" t="s">
        <v>19</v>
      </c>
      <c r="AV807" s="662"/>
      <c r="AW807" s="662"/>
      <c r="AX807" s="663"/>
    </row>
    <row r="808" spans="1:50" ht="24.75" hidden="1" customHeight="1" x14ac:dyDescent="0.15">
      <c r="A808" s="636"/>
      <c r="B808" s="637"/>
      <c r="C808" s="637"/>
      <c r="D808" s="637"/>
      <c r="E808" s="637"/>
      <c r="F808" s="638"/>
      <c r="G808" s="676"/>
      <c r="H808" s="677"/>
      <c r="I808" s="677"/>
      <c r="J808" s="677"/>
      <c r="K808" s="678"/>
      <c r="L808" s="670"/>
      <c r="M808" s="671"/>
      <c r="N808" s="671"/>
      <c r="O808" s="671"/>
      <c r="P808" s="671"/>
      <c r="Q808" s="671"/>
      <c r="R808" s="671"/>
      <c r="S808" s="671"/>
      <c r="T808" s="671"/>
      <c r="U808" s="671"/>
      <c r="V808" s="671"/>
      <c r="W808" s="671"/>
      <c r="X808" s="672"/>
      <c r="Y808" s="394"/>
      <c r="Z808" s="395"/>
      <c r="AA808" s="395"/>
      <c r="AB808" s="808"/>
      <c r="AC808" s="676"/>
      <c r="AD808" s="677"/>
      <c r="AE808" s="677"/>
      <c r="AF808" s="677"/>
      <c r="AG808" s="678"/>
      <c r="AH808" s="670"/>
      <c r="AI808" s="671"/>
      <c r="AJ808" s="671"/>
      <c r="AK808" s="671"/>
      <c r="AL808" s="671"/>
      <c r="AM808" s="671"/>
      <c r="AN808" s="671"/>
      <c r="AO808" s="671"/>
      <c r="AP808" s="671"/>
      <c r="AQ808" s="671"/>
      <c r="AR808" s="671"/>
      <c r="AS808" s="671"/>
      <c r="AT808" s="672"/>
      <c r="AU808" s="394"/>
      <c r="AV808" s="395"/>
      <c r="AW808" s="395"/>
      <c r="AX808" s="396"/>
    </row>
    <row r="809" spans="1:50" ht="24.75" hidden="1" customHeight="1" x14ac:dyDescent="0.15">
      <c r="A809" s="636"/>
      <c r="B809" s="637"/>
      <c r="C809" s="637"/>
      <c r="D809" s="637"/>
      <c r="E809" s="637"/>
      <c r="F809" s="638"/>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6"/>
      <c r="B810" s="637"/>
      <c r="C810" s="637"/>
      <c r="D810" s="637"/>
      <c r="E810" s="637"/>
      <c r="F810" s="638"/>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6"/>
      <c r="B811" s="637"/>
      <c r="C811" s="637"/>
      <c r="D811" s="637"/>
      <c r="E811" s="637"/>
      <c r="F811" s="638"/>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6"/>
      <c r="B812" s="637"/>
      <c r="C812" s="637"/>
      <c r="D812" s="637"/>
      <c r="E812" s="637"/>
      <c r="F812" s="638"/>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9"/>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6"/>
      <c r="B813" s="637"/>
      <c r="C813" s="637"/>
      <c r="D813" s="637"/>
      <c r="E813" s="637"/>
      <c r="F813" s="638"/>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9"/>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6"/>
      <c r="B814" s="637"/>
      <c r="C814" s="637"/>
      <c r="D814" s="637"/>
      <c r="E814" s="637"/>
      <c r="F814" s="638"/>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9"/>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6"/>
      <c r="B815" s="637"/>
      <c r="C815" s="637"/>
      <c r="D815" s="637"/>
      <c r="E815" s="637"/>
      <c r="F815" s="638"/>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9"/>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6"/>
      <c r="B816" s="637"/>
      <c r="C816" s="637"/>
      <c r="D816" s="637"/>
      <c r="E816" s="637"/>
      <c r="F816" s="638"/>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6"/>
      <c r="B817" s="637"/>
      <c r="C817" s="637"/>
      <c r="D817" s="637"/>
      <c r="E817" s="637"/>
      <c r="F817" s="638"/>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9"/>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x14ac:dyDescent="0.15">
      <c r="A818" s="636"/>
      <c r="B818" s="637"/>
      <c r="C818" s="637"/>
      <c r="D818" s="637"/>
      <c r="E818" s="637"/>
      <c r="F818" s="638"/>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6"/>
      <c r="B819" s="637"/>
      <c r="C819" s="637"/>
      <c r="D819" s="637"/>
      <c r="E819" s="637"/>
      <c r="F819" s="638"/>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6"/>
    </row>
    <row r="820" spans="1:50" ht="24.75" hidden="1" customHeight="1" x14ac:dyDescent="0.15">
      <c r="A820" s="636"/>
      <c r="B820" s="637"/>
      <c r="C820" s="637"/>
      <c r="D820" s="637"/>
      <c r="E820" s="637"/>
      <c r="F820" s="638"/>
      <c r="G820" s="815" t="s">
        <v>17</v>
      </c>
      <c r="H820" s="674"/>
      <c r="I820" s="674"/>
      <c r="J820" s="674"/>
      <c r="K820" s="674"/>
      <c r="L820" s="673" t="s">
        <v>18</v>
      </c>
      <c r="M820" s="674"/>
      <c r="N820" s="674"/>
      <c r="O820" s="674"/>
      <c r="P820" s="674"/>
      <c r="Q820" s="674"/>
      <c r="R820" s="674"/>
      <c r="S820" s="674"/>
      <c r="T820" s="674"/>
      <c r="U820" s="674"/>
      <c r="V820" s="674"/>
      <c r="W820" s="674"/>
      <c r="X820" s="675"/>
      <c r="Y820" s="661" t="s">
        <v>19</v>
      </c>
      <c r="Z820" s="662"/>
      <c r="AA820" s="662"/>
      <c r="AB820" s="801"/>
      <c r="AC820" s="815" t="s">
        <v>17</v>
      </c>
      <c r="AD820" s="674"/>
      <c r="AE820" s="674"/>
      <c r="AF820" s="674"/>
      <c r="AG820" s="674"/>
      <c r="AH820" s="673" t="s">
        <v>18</v>
      </c>
      <c r="AI820" s="674"/>
      <c r="AJ820" s="674"/>
      <c r="AK820" s="674"/>
      <c r="AL820" s="674"/>
      <c r="AM820" s="674"/>
      <c r="AN820" s="674"/>
      <c r="AO820" s="674"/>
      <c r="AP820" s="674"/>
      <c r="AQ820" s="674"/>
      <c r="AR820" s="674"/>
      <c r="AS820" s="674"/>
      <c r="AT820" s="675"/>
      <c r="AU820" s="661" t="s">
        <v>19</v>
      </c>
      <c r="AV820" s="662"/>
      <c r="AW820" s="662"/>
      <c r="AX820" s="663"/>
    </row>
    <row r="821" spans="1:50" s="16" customFormat="1" ht="24.75" hidden="1" customHeight="1" x14ac:dyDescent="0.15">
      <c r="A821" s="636"/>
      <c r="B821" s="637"/>
      <c r="C821" s="637"/>
      <c r="D821" s="637"/>
      <c r="E821" s="637"/>
      <c r="F821" s="638"/>
      <c r="G821" s="676"/>
      <c r="H821" s="677"/>
      <c r="I821" s="677"/>
      <c r="J821" s="677"/>
      <c r="K821" s="678"/>
      <c r="L821" s="670"/>
      <c r="M821" s="671"/>
      <c r="N821" s="671"/>
      <c r="O821" s="671"/>
      <c r="P821" s="671"/>
      <c r="Q821" s="671"/>
      <c r="R821" s="671"/>
      <c r="S821" s="671"/>
      <c r="T821" s="671"/>
      <c r="U821" s="671"/>
      <c r="V821" s="671"/>
      <c r="W821" s="671"/>
      <c r="X821" s="672"/>
      <c r="Y821" s="394"/>
      <c r="Z821" s="395"/>
      <c r="AA821" s="395"/>
      <c r="AB821" s="808"/>
      <c r="AC821" s="676"/>
      <c r="AD821" s="677"/>
      <c r="AE821" s="677"/>
      <c r="AF821" s="677"/>
      <c r="AG821" s="678"/>
      <c r="AH821" s="670"/>
      <c r="AI821" s="671"/>
      <c r="AJ821" s="671"/>
      <c r="AK821" s="671"/>
      <c r="AL821" s="671"/>
      <c r="AM821" s="671"/>
      <c r="AN821" s="671"/>
      <c r="AO821" s="671"/>
      <c r="AP821" s="671"/>
      <c r="AQ821" s="671"/>
      <c r="AR821" s="671"/>
      <c r="AS821" s="671"/>
      <c r="AT821" s="672"/>
      <c r="AU821" s="394"/>
      <c r="AV821" s="395"/>
      <c r="AW821" s="395"/>
      <c r="AX821" s="396"/>
    </row>
    <row r="822" spans="1:50" ht="24.75" hidden="1" customHeight="1" x14ac:dyDescent="0.15">
      <c r="A822" s="636"/>
      <c r="B822" s="637"/>
      <c r="C822" s="637"/>
      <c r="D822" s="637"/>
      <c r="E822" s="637"/>
      <c r="F822" s="638"/>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6"/>
      <c r="B823" s="637"/>
      <c r="C823" s="637"/>
      <c r="D823" s="637"/>
      <c r="E823" s="637"/>
      <c r="F823" s="638"/>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6"/>
      <c r="B824" s="637"/>
      <c r="C824" s="637"/>
      <c r="D824" s="637"/>
      <c r="E824" s="637"/>
      <c r="F824" s="638"/>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6"/>
      <c r="B825" s="637"/>
      <c r="C825" s="637"/>
      <c r="D825" s="637"/>
      <c r="E825" s="637"/>
      <c r="F825" s="638"/>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9"/>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6"/>
      <c r="B826" s="637"/>
      <c r="C826" s="637"/>
      <c r="D826" s="637"/>
      <c r="E826" s="637"/>
      <c r="F826" s="638"/>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9"/>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6"/>
      <c r="B827" s="637"/>
      <c r="C827" s="637"/>
      <c r="D827" s="637"/>
      <c r="E827" s="637"/>
      <c r="F827" s="638"/>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9"/>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6"/>
      <c r="B828" s="637"/>
      <c r="C828" s="637"/>
      <c r="D828" s="637"/>
      <c r="E828" s="637"/>
      <c r="F828" s="638"/>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9"/>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6"/>
      <c r="B829" s="637"/>
      <c r="C829" s="637"/>
      <c r="D829" s="637"/>
      <c r="E829" s="637"/>
      <c r="F829" s="638"/>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6"/>
      <c r="B830" s="637"/>
      <c r="C830" s="637"/>
      <c r="D830" s="637"/>
      <c r="E830" s="637"/>
      <c r="F830" s="638"/>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9"/>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6"/>
      <c r="B831" s="637"/>
      <c r="C831" s="637"/>
      <c r="D831" s="637"/>
      <c r="E831" s="637"/>
      <c r="F831" s="638"/>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340</v>
      </c>
      <c r="AD837" s="149"/>
      <c r="AE837" s="149"/>
      <c r="AF837" s="149"/>
      <c r="AG837" s="149"/>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82">
        <v>1</v>
      </c>
      <c r="B838" s="382">
        <v>1</v>
      </c>
      <c r="C838" s="361" t="s">
        <v>605</v>
      </c>
      <c r="D838" s="347"/>
      <c r="E838" s="347"/>
      <c r="F838" s="347"/>
      <c r="G838" s="347"/>
      <c r="H838" s="347"/>
      <c r="I838" s="347"/>
      <c r="J838" s="348" t="s">
        <v>603</v>
      </c>
      <c r="K838" s="349"/>
      <c r="L838" s="349"/>
      <c r="M838" s="349"/>
      <c r="N838" s="349"/>
      <c r="O838" s="349"/>
      <c r="P838" s="362" t="s">
        <v>605</v>
      </c>
      <c r="Q838" s="350"/>
      <c r="R838" s="350"/>
      <c r="S838" s="350"/>
      <c r="T838" s="350"/>
      <c r="U838" s="350"/>
      <c r="V838" s="350"/>
      <c r="W838" s="350"/>
      <c r="X838" s="350"/>
      <c r="Y838" s="351" t="s">
        <v>603</v>
      </c>
      <c r="Z838" s="352"/>
      <c r="AA838" s="352"/>
      <c r="AB838" s="353"/>
      <c r="AC838" s="363"/>
      <c r="AD838" s="371"/>
      <c r="AE838" s="371"/>
      <c r="AF838" s="371"/>
      <c r="AG838" s="371"/>
      <c r="AH838" s="372" t="s">
        <v>410</v>
      </c>
      <c r="AI838" s="373"/>
      <c r="AJ838" s="373"/>
      <c r="AK838" s="373"/>
      <c r="AL838" s="357" t="s">
        <v>410</v>
      </c>
      <c r="AM838" s="358"/>
      <c r="AN838" s="358"/>
      <c r="AO838" s="359"/>
      <c r="AP838" s="360" t="s">
        <v>410</v>
      </c>
      <c r="AQ838" s="360"/>
      <c r="AR838" s="360"/>
      <c r="AS838" s="360"/>
      <c r="AT838" s="360"/>
      <c r="AU838" s="360"/>
      <c r="AV838" s="360"/>
      <c r="AW838" s="360"/>
      <c r="AX838" s="360"/>
    </row>
    <row r="839" spans="1:50" ht="30" hidden="1" customHeight="1" x14ac:dyDescent="0.15">
      <c r="A839" s="382">
        <v>2</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82">
        <v>3</v>
      </c>
      <c r="B840" s="382">
        <v>1</v>
      </c>
      <c r="C840" s="347"/>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x14ac:dyDescent="0.15">
      <c r="A841" s="382">
        <v>4</v>
      </c>
      <c r="B841" s="382">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82">
        <v>5</v>
      </c>
      <c r="B842" s="382">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82">
        <v>6</v>
      </c>
      <c r="B843" s="382">
        <v>1</v>
      </c>
      <c r="C843" s="347"/>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82">
        <v>7</v>
      </c>
      <c r="B844" s="382">
        <v>1</v>
      </c>
      <c r="C844" s="347"/>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82">
        <v>8</v>
      </c>
      <c r="B845" s="382">
        <v>1</v>
      </c>
      <c r="C845" s="347"/>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x14ac:dyDescent="0.15">
      <c r="A846" s="382">
        <v>9</v>
      </c>
      <c r="B846" s="382">
        <v>1</v>
      </c>
      <c r="C846" s="347"/>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15">
      <c r="A847" s="382">
        <v>10</v>
      </c>
      <c r="B847" s="382">
        <v>1</v>
      </c>
      <c r="C847" s="347"/>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82">
        <v>11</v>
      </c>
      <c r="B848" s="382">
        <v>1</v>
      </c>
      <c r="C848" s="347"/>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71"/>
      <c r="AE848" s="371"/>
      <c r="AF848" s="371"/>
      <c r="AG848" s="371"/>
      <c r="AH848" s="372"/>
      <c r="AI848" s="373"/>
      <c r="AJ848" s="373"/>
      <c r="AK848" s="373"/>
      <c r="AL848" s="357"/>
      <c r="AM848" s="358"/>
      <c r="AN848" s="358"/>
      <c r="AO848" s="359"/>
      <c r="AP848" s="360"/>
      <c r="AQ848" s="360"/>
      <c r="AR848" s="360"/>
      <c r="AS848" s="360"/>
      <c r="AT848" s="360"/>
      <c r="AU848" s="360"/>
      <c r="AV848" s="360"/>
      <c r="AW848" s="360"/>
      <c r="AX848" s="360"/>
    </row>
    <row r="849" spans="1:50" ht="30" hidden="1" customHeight="1" x14ac:dyDescent="0.15">
      <c r="A849" s="382">
        <v>12</v>
      </c>
      <c r="B849" s="382">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63"/>
      <c r="AD849" s="371"/>
      <c r="AE849" s="371"/>
      <c r="AF849" s="371"/>
      <c r="AG849" s="371"/>
      <c r="AH849" s="372"/>
      <c r="AI849" s="373"/>
      <c r="AJ849" s="373"/>
      <c r="AK849" s="373"/>
      <c r="AL849" s="357"/>
      <c r="AM849" s="358"/>
      <c r="AN849" s="358"/>
      <c r="AO849" s="359"/>
      <c r="AP849" s="360"/>
      <c r="AQ849" s="360"/>
      <c r="AR849" s="360"/>
      <c r="AS849" s="360"/>
      <c r="AT849" s="360"/>
      <c r="AU849" s="360"/>
      <c r="AV849" s="360"/>
      <c r="AW849" s="360"/>
      <c r="AX849" s="360"/>
    </row>
    <row r="850" spans="1:50" ht="30" hidden="1" customHeight="1" x14ac:dyDescent="0.15">
      <c r="A850" s="382">
        <v>13</v>
      </c>
      <c r="B850" s="382">
        <v>1</v>
      </c>
      <c r="C850" s="347"/>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63"/>
      <c r="AD850" s="371"/>
      <c r="AE850" s="371"/>
      <c r="AF850" s="371"/>
      <c r="AG850" s="371"/>
      <c r="AH850" s="372"/>
      <c r="AI850" s="373"/>
      <c r="AJ850" s="373"/>
      <c r="AK850" s="373"/>
      <c r="AL850" s="357"/>
      <c r="AM850" s="358"/>
      <c r="AN850" s="358"/>
      <c r="AO850" s="359"/>
      <c r="AP850" s="360"/>
      <c r="AQ850" s="360"/>
      <c r="AR850" s="360"/>
      <c r="AS850" s="360"/>
      <c r="AT850" s="360"/>
      <c r="AU850" s="360"/>
      <c r="AV850" s="360"/>
      <c r="AW850" s="360"/>
      <c r="AX850" s="360"/>
    </row>
    <row r="851" spans="1:50" ht="30" hidden="1" customHeight="1" x14ac:dyDescent="0.15">
      <c r="A851" s="382">
        <v>14</v>
      </c>
      <c r="B851" s="382">
        <v>1</v>
      </c>
      <c r="C851" s="347"/>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63"/>
      <c r="AD851" s="371"/>
      <c r="AE851" s="371"/>
      <c r="AF851" s="371"/>
      <c r="AG851" s="371"/>
      <c r="AH851" s="372"/>
      <c r="AI851" s="373"/>
      <c r="AJ851" s="373"/>
      <c r="AK851" s="373"/>
      <c r="AL851" s="357"/>
      <c r="AM851" s="358"/>
      <c r="AN851" s="358"/>
      <c r="AO851" s="359"/>
      <c r="AP851" s="360"/>
      <c r="AQ851" s="360"/>
      <c r="AR851" s="360"/>
      <c r="AS851" s="360"/>
      <c r="AT851" s="360"/>
      <c r="AU851" s="360"/>
      <c r="AV851" s="360"/>
      <c r="AW851" s="360"/>
      <c r="AX851" s="360"/>
    </row>
    <row r="852" spans="1:50" ht="30" hidden="1" customHeight="1" x14ac:dyDescent="0.15">
      <c r="A852" s="382">
        <v>15</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82">
        <v>16</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82">
        <v>17</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18</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19</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20</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21</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22</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23</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24</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25</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26</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27</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28</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29</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82">
        <v>30</v>
      </c>
      <c r="B867" s="3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340</v>
      </c>
      <c r="AD870" s="149"/>
      <c r="AE870" s="149"/>
      <c r="AF870" s="149"/>
      <c r="AG870" s="149"/>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82">
        <v>1</v>
      </c>
      <c r="B871" s="382">
        <v>1</v>
      </c>
      <c r="C871" s="361" t="s">
        <v>605</v>
      </c>
      <c r="D871" s="347"/>
      <c r="E871" s="347"/>
      <c r="F871" s="347"/>
      <c r="G871" s="347"/>
      <c r="H871" s="347"/>
      <c r="I871" s="347"/>
      <c r="J871" s="348" t="s">
        <v>603</v>
      </c>
      <c r="K871" s="349"/>
      <c r="L871" s="349"/>
      <c r="M871" s="349"/>
      <c r="N871" s="349"/>
      <c r="O871" s="349"/>
      <c r="P871" s="362" t="s">
        <v>605</v>
      </c>
      <c r="Q871" s="350"/>
      <c r="R871" s="350"/>
      <c r="S871" s="350"/>
      <c r="T871" s="350"/>
      <c r="U871" s="350"/>
      <c r="V871" s="350"/>
      <c r="W871" s="350"/>
      <c r="X871" s="350"/>
      <c r="Y871" s="351" t="s">
        <v>603</v>
      </c>
      <c r="Z871" s="352"/>
      <c r="AA871" s="352"/>
      <c r="AB871" s="353"/>
      <c r="AC871" s="363"/>
      <c r="AD871" s="371"/>
      <c r="AE871" s="371"/>
      <c r="AF871" s="371"/>
      <c r="AG871" s="371"/>
      <c r="AH871" s="372" t="s">
        <v>583</v>
      </c>
      <c r="AI871" s="373"/>
      <c r="AJ871" s="373"/>
      <c r="AK871" s="373"/>
      <c r="AL871" s="357" t="s">
        <v>586</v>
      </c>
      <c r="AM871" s="358"/>
      <c r="AN871" s="358"/>
      <c r="AO871" s="359"/>
      <c r="AP871" s="360" t="s">
        <v>587</v>
      </c>
      <c r="AQ871" s="360"/>
      <c r="AR871" s="360"/>
      <c r="AS871" s="360"/>
      <c r="AT871" s="360"/>
      <c r="AU871" s="360"/>
      <c r="AV871" s="360"/>
      <c r="AW871" s="360"/>
      <c r="AX871" s="360"/>
    </row>
    <row r="872" spans="1:50" ht="30" hidden="1" customHeight="1" x14ac:dyDescent="0.15">
      <c r="A872" s="382">
        <v>2</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71"/>
      <c r="AE872" s="371"/>
      <c r="AF872" s="371"/>
      <c r="AG872" s="371"/>
      <c r="AH872" s="372" t="s">
        <v>589</v>
      </c>
      <c r="AI872" s="373"/>
      <c r="AJ872" s="373"/>
      <c r="AK872" s="373"/>
      <c r="AL872" s="357" t="s">
        <v>586</v>
      </c>
      <c r="AM872" s="358"/>
      <c r="AN872" s="358"/>
      <c r="AO872" s="359"/>
      <c r="AP872" s="360" t="s">
        <v>584</v>
      </c>
      <c r="AQ872" s="360"/>
      <c r="AR872" s="360"/>
      <c r="AS872" s="360"/>
      <c r="AT872" s="360"/>
      <c r="AU872" s="360"/>
      <c r="AV872" s="360"/>
      <c r="AW872" s="360"/>
      <c r="AX872" s="360"/>
    </row>
    <row r="873" spans="1:50" ht="30" hidden="1" customHeight="1" x14ac:dyDescent="0.15">
      <c r="A873" s="382">
        <v>3</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72" t="s">
        <v>585</v>
      </c>
      <c r="AI873" s="373"/>
      <c r="AJ873" s="373"/>
      <c r="AK873" s="373"/>
      <c r="AL873" s="357" t="s">
        <v>586</v>
      </c>
      <c r="AM873" s="358"/>
      <c r="AN873" s="358"/>
      <c r="AO873" s="359"/>
      <c r="AP873" s="360" t="s">
        <v>588</v>
      </c>
      <c r="AQ873" s="360"/>
      <c r="AR873" s="360"/>
      <c r="AS873" s="360"/>
      <c r="AT873" s="360"/>
      <c r="AU873" s="360"/>
      <c r="AV873" s="360"/>
      <c r="AW873" s="360"/>
      <c r="AX873" s="360"/>
    </row>
    <row r="874" spans="1:50" ht="30" hidden="1" customHeight="1" x14ac:dyDescent="0.15">
      <c r="A874" s="382">
        <v>4</v>
      </c>
      <c r="B874" s="382">
        <v>1</v>
      </c>
      <c r="C874" s="374"/>
      <c r="D874" s="375"/>
      <c r="E874" s="375"/>
      <c r="F874" s="375"/>
      <c r="G874" s="375"/>
      <c r="H874" s="375"/>
      <c r="I874" s="376"/>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72" t="s">
        <v>588</v>
      </c>
      <c r="AI874" s="373"/>
      <c r="AJ874" s="373"/>
      <c r="AK874" s="373"/>
      <c r="AL874" s="357" t="s">
        <v>590</v>
      </c>
      <c r="AM874" s="358"/>
      <c r="AN874" s="358"/>
      <c r="AO874" s="359"/>
      <c r="AP874" s="360" t="s">
        <v>585</v>
      </c>
      <c r="AQ874" s="360"/>
      <c r="AR874" s="360"/>
      <c r="AS874" s="360"/>
      <c r="AT874" s="360"/>
      <c r="AU874" s="360"/>
      <c r="AV874" s="360"/>
      <c r="AW874" s="360"/>
      <c r="AX874" s="360"/>
    </row>
    <row r="875" spans="1:50" ht="30" hidden="1" customHeight="1" x14ac:dyDescent="0.15">
      <c r="A875" s="382">
        <v>5</v>
      </c>
      <c r="B875" s="382">
        <v>1</v>
      </c>
      <c r="C875" s="374"/>
      <c r="D875" s="375"/>
      <c r="E875" s="375"/>
      <c r="F875" s="375"/>
      <c r="G875" s="375"/>
      <c r="H875" s="375"/>
      <c r="I875" s="376"/>
      <c r="J875" s="348"/>
      <c r="K875" s="349"/>
      <c r="L875" s="349"/>
      <c r="M875" s="349"/>
      <c r="N875" s="349"/>
      <c r="O875" s="349"/>
      <c r="P875" s="362"/>
      <c r="Q875" s="350"/>
      <c r="R875" s="350"/>
      <c r="S875" s="350"/>
      <c r="T875" s="350"/>
      <c r="U875" s="350"/>
      <c r="V875" s="350"/>
      <c r="W875" s="350"/>
      <c r="X875" s="350"/>
      <c r="Y875" s="351"/>
      <c r="Z875" s="352"/>
      <c r="AA875" s="352"/>
      <c r="AB875" s="353"/>
      <c r="AC875" s="363"/>
      <c r="AD875" s="371"/>
      <c r="AE875" s="371"/>
      <c r="AF875" s="371"/>
      <c r="AG875" s="371"/>
      <c r="AH875" s="372" t="s">
        <v>592</v>
      </c>
      <c r="AI875" s="373"/>
      <c r="AJ875" s="373"/>
      <c r="AK875" s="373"/>
      <c r="AL875" s="357" t="s">
        <v>592</v>
      </c>
      <c r="AM875" s="358"/>
      <c r="AN875" s="358"/>
      <c r="AO875" s="359"/>
      <c r="AP875" s="360" t="s">
        <v>585</v>
      </c>
      <c r="AQ875" s="360"/>
      <c r="AR875" s="360"/>
      <c r="AS875" s="360"/>
      <c r="AT875" s="360"/>
      <c r="AU875" s="360"/>
      <c r="AV875" s="360"/>
      <c r="AW875" s="360"/>
      <c r="AX875" s="360"/>
    </row>
    <row r="876" spans="1:50" ht="30" hidden="1" customHeight="1" x14ac:dyDescent="0.15">
      <c r="A876" s="382">
        <v>6</v>
      </c>
      <c r="B876" s="382">
        <v>1</v>
      </c>
      <c r="C876" s="374"/>
      <c r="D876" s="375"/>
      <c r="E876" s="375"/>
      <c r="F876" s="375"/>
      <c r="G876" s="375"/>
      <c r="H876" s="375"/>
      <c r="I876" s="376"/>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72" t="s">
        <v>588</v>
      </c>
      <c r="AI876" s="373"/>
      <c r="AJ876" s="373"/>
      <c r="AK876" s="373"/>
      <c r="AL876" s="357" t="s">
        <v>585</v>
      </c>
      <c r="AM876" s="358"/>
      <c r="AN876" s="358"/>
      <c r="AO876" s="359"/>
      <c r="AP876" s="360" t="s">
        <v>586</v>
      </c>
      <c r="AQ876" s="360"/>
      <c r="AR876" s="360"/>
      <c r="AS876" s="360"/>
      <c r="AT876" s="360"/>
      <c r="AU876" s="360"/>
      <c r="AV876" s="360"/>
      <c r="AW876" s="360"/>
      <c r="AX876" s="360"/>
    </row>
    <row r="877" spans="1:50" ht="30" hidden="1" customHeight="1" x14ac:dyDescent="0.15">
      <c r="A877" s="382">
        <v>7</v>
      </c>
      <c r="B877" s="382">
        <v>1</v>
      </c>
      <c r="C877" s="374"/>
      <c r="D877" s="375"/>
      <c r="E877" s="375"/>
      <c r="F877" s="375"/>
      <c r="G877" s="375"/>
      <c r="H877" s="375"/>
      <c r="I877" s="376"/>
      <c r="J877" s="348"/>
      <c r="K877" s="349"/>
      <c r="L877" s="349"/>
      <c r="M877" s="349"/>
      <c r="N877" s="349"/>
      <c r="O877" s="349"/>
      <c r="P877" s="362"/>
      <c r="Q877" s="350"/>
      <c r="R877" s="350"/>
      <c r="S877" s="350"/>
      <c r="T877" s="350"/>
      <c r="U877" s="350"/>
      <c r="V877" s="350"/>
      <c r="W877" s="350"/>
      <c r="X877" s="350"/>
      <c r="Y877" s="351"/>
      <c r="Z877" s="352"/>
      <c r="AA877" s="352"/>
      <c r="AB877" s="353"/>
      <c r="AC877" s="363"/>
      <c r="AD877" s="371"/>
      <c r="AE877" s="371"/>
      <c r="AF877" s="371"/>
      <c r="AG877" s="371"/>
      <c r="AH877" s="372" t="s">
        <v>586</v>
      </c>
      <c r="AI877" s="373"/>
      <c r="AJ877" s="373"/>
      <c r="AK877" s="373"/>
      <c r="AL877" s="357" t="s">
        <v>590</v>
      </c>
      <c r="AM877" s="358"/>
      <c r="AN877" s="358"/>
      <c r="AO877" s="359"/>
      <c r="AP877" s="360" t="s">
        <v>591</v>
      </c>
      <c r="AQ877" s="360"/>
      <c r="AR877" s="360"/>
      <c r="AS877" s="360"/>
      <c r="AT877" s="360"/>
      <c r="AU877" s="360"/>
      <c r="AV877" s="360"/>
      <c r="AW877" s="360"/>
      <c r="AX877" s="360"/>
    </row>
    <row r="878" spans="1:50" ht="30" hidden="1" customHeight="1" x14ac:dyDescent="0.15">
      <c r="A878" s="382">
        <v>8</v>
      </c>
      <c r="B878" s="382">
        <v>1</v>
      </c>
      <c r="C878" s="374"/>
      <c r="D878" s="375"/>
      <c r="E878" s="375"/>
      <c r="F878" s="375"/>
      <c r="G878" s="375"/>
      <c r="H878" s="375"/>
      <c r="I878" s="376"/>
      <c r="J878" s="348"/>
      <c r="K878" s="349"/>
      <c r="L878" s="349"/>
      <c r="M878" s="349"/>
      <c r="N878" s="349"/>
      <c r="O878" s="349"/>
      <c r="P878" s="362"/>
      <c r="Q878" s="350"/>
      <c r="R878" s="350"/>
      <c r="S878" s="350"/>
      <c r="T878" s="350"/>
      <c r="U878" s="350"/>
      <c r="V878" s="350"/>
      <c r="W878" s="350"/>
      <c r="X878" s="350"/>
      <c r="Y878" s="351"/>
      <c r="Z878" s="352"/>
      <c r="AA878" s="352"/>
      <c r="AB878" s="353"/>
      <c r="AC878" s="363"/>
      <c r="AD878" s="371"/>
      <c r="AE878" s="371"/>
      <c r="AF878" s="371"/>
      <c r="AG878" s="371"/>
      <c r="AH878" s="372" t="s">
        <v>591</v>
      </c>
      <c r="AI878" s="373"/>
      <c r="AJ878" s="373"/>
      <c r="AK878" s="373"/>
      <c r="AL878" s="357" t="s">
        <v>586</v>
      </c>
      <c r="AM878" s="358"/>
      <c r="AN878" s="358"/>
      <c r="AO878" s="359"/>
      <c r="AP878" s="360" t="s">
        <v>590</v>
      </c>
      <c r="AQ878" s="360"/>
      <c r="AR878" s="360"/>
      <c r="AS878" s="360"/>
      <c r="AT878" s="360"/>
      <c r="AU878" s="360"/>
      <c r="AV878" s="360"/>
      <c r="AW878" s="360"/>
      <c r="AX878" s="360"/>
    </row>
    <row r="879" spans="1:50" ht="30" hidden="1" customHeight="1" x14ac:dyDescent="0.15">
      <c r="A879" s="382">
        <v>9</v>
      </c>
      <c r="B879" s="382">
        <v>1</v>
      </c>
      <c r="C879" s="374"/>
      <c r="D879" s="375"/>
      <c r="E879" s="375"/>
      <c r="F879" s="375"/>
      <c r="G879" s="375"/>
      <c r="H879" s="375"/>
      <c r="I879" s="376"/>
      <c r="J879" s="348"/>
      <c r="K879" s="349"/>
      <c r="L879" s="349"/>
      <c r="M879" s="349"/>
      <c r="N879" s="349"/>
      <c r="O879" s="349"/>
      <c r="P879" s="362"/>
      <c r="Q879" s="350"/>
      <c r="R879" s="350"/>
      <c r="S879" s="350"/>
      <c r="T879" s="350"/>
      <c r="U879" s="350"/>
      <c r="V879" s="350"/>
      <c r="W879" s="350"/>
      <c r="X879" s="350"/>
      <c r="Y879" s="351"/>
      <c r="Z879" s="352"/>
      <c r="AA879" s="352"/>
      <c r="AB879" s="353"/>
      <c r="AC879" s="363"/>
      <c r="AD879" s="371"/>
      <c r="AE879" s="371"/>
      <c r="AF879" s="371"/>
      <c r="AG879" s="371"/>
      <c r="AH879" s="372" t="s">
        <v>588</v>
      </c>
      <c r="AI879" s="373"/>
      <c r="AJ879" s="373"/>
      <c r="AK879" s="373"/>
      <c r="AL879" s="357" t="s">
        <v>585</v>
      </c>
      <c r="AM879" s="358"/>
      <c r="AN879" s="358"/>
      <c r="AO879" s="359"/>
      <c r="AP879" s="360" t="s">
        <v>589</v>
      </c>
      <c r="AQ879" s="360"/>
      <c r="AR879" s="360"/>
      <c r="AS879" s="360"/>
      <c r="AT879" s="360"/>
      <c r="AU879" s="360"/>
      <c r="AV879" s="360"/>
      <c r="AW879" s="360"/>
      <c r="AX879" s="360"/>
    </row>
    <row r="880" spans="1:50" ht="30" hidden="1" customHeight="1" x14ac:dyDescent="0.15">
      <c r="A880" s="382">
        <v>10</v>
      </c>
      <c r="B880" s="382">
        <v>1</v>
      </c>
      <c r="C880" s="374"/>
      <c r="D880" s="375"/>
      <c r="E880" s="375"/>
      <c r="F880" s="375"/>
      <c r="G880" s="375"/>
      <c r="H880" s="375"/>
      <c r="I880" s="376"/>
      <c r="J880" s="348"/>
      <c r="K880" s="349"/>
      <c r="L880" s="349"/>
      <c r="M880" s="349"/>
      <c r="N880" s="349"/>
      <c r="O880" s="349"/>
      <c r="P880" s="362"/>
      <c r="Q880" s="350"/>
      <c r="R880" s="350"/>
      <c r="S880" s="350"/>
      <c r="T880" s="350"/>
      <c r="U880" s="350"/>
      <c r="V880" s="350"/>
      <c r="W880" s="350"/>
      <c r="X880" s="350"/>
      <c r="Y880" s="351"/>
      <c r="Z880" s="352"/>
      <c r="AA880" s="352"/>
      <c r="AB880" s="353"/>
      <c r="AC880" s="363"/>
      <c r="AD880" s="371"/>
      <c r="AE880" s="371"/>
      <c r="AF880" s="371"/>
      <c r="AG880" s="371"/>
      <c r="AH880" s="372" t="s">
        <v>589</v>
      </c>
      <c r="AI880" s="373"/>
      <c r="AJ880" s="373"/>
      <c r="AK880" s="373"/>
      <c r="AL880" s="357" t="s">
        <v>583</v>
      </c>
      <c r="AM880" s="358"/>
      <c r="AN880" s="358"/>
      <c r="AO880" s="359"/>
      <c r="AP880" s="360" t="s">
        <v>591</v>
      </c>
      <c r="AQ880" s="360"/>
      <c r="AR880" s="360"/>
      <c r="AS880" s="360"/>
      <c r="AT880" s="360"/>
      <c r="AU880" s="360"/>
      <c r="AV880" s="360"/>
      <c r="AW880" s="360"/>
      <c r="AX880" s="360"/>
    </row>
    <row r="881" spans="1:50" ht="30" hidden="1" customHeight="1" x14ac:dyDescent="0.15">
      <c r="A881" s="382">
        <v>11</v>
      </c>
      <c r="B881" s="382">
        <v>1</v>
      </c>
      <c r="C881" s="377"/>
      <c r="D881" s="378"/>
      <c r="E881" s="378"/>
      <c r="F881" s="378"/>
      <c r="G881" s="378"/>
      <c r="H881" s="378"/>
      <c r="I881" s="379"/>
      <c r="J881" s="348"/>
      <c r="K881" s="349"/>
      <c r="L881" s="349"/>
      <c r="M881" s="349"/>
      <c r="N881" s="349"/>
      <c r="O881" s="349"/>
      <c r="P881" s="362" t="s">
        <v>602</v>
      </c>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12</v>
      </c>
      <c r="B882" s="382">
        <v>1</v>
      </c>
      <c r="C882" s="347"/>
      <c r="D882" s="347"/>
      <c r="E882" s="347"/>
      <c r="F882" s="347"/>
      <c r="G882" s="347"/>
      <c r="H882" s="347"/>
      <c r="I882" s="347"/>
      <c r="J882" s="348"/>
      <c r="K882" s="349"/>
      <c r="L882" s="349"/>
      <c r="M882" s="349"/>
      <c r="N882" s="349"/>
      <c r="O882" s="349"/>
      <c r="P882" s="362" t="s">
        <v>602</v>
      </c>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13</v>
      </c>
      <c r="B883" s="382">
        <v>1</v>
      </c>
      <c r="C883" s="347"/>
      <c r="D883" s="347"/>
      <c r="E883" s="347"/>
      <c r="F883" s="347"/>
      <c r="G883" s="347"/>
      <c r="H883" s="347"/>
      <c r="I883" s="347"/>
      <c r="J883" s="348"/>
      <c r="K883" s="349"/>
      <c r="L883" s="349"/>
      <c r="M883" s="349"/>
      <c r="N883" s="349"/>
      <c r="O883" s="349"/>
      <c r="P883" s="362" t="s">
        <v>602</v>
      </c>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14</v>
      </c>
      <c r="B884" s="382">
        <v>1</v>
      </c>
      <c r="C884" s="347"/>
      <c r="D884" s="347"/>
      <c r="E884" s="347"/>
      <c r="F884" s="347"/>
      <c r="G884" s="347"/>
      <c r="H884" s="347"/>
      <c r="I884" s="347"/>
      <c r="J884" s="348"/>
      <c r="K884" s="349"/>
      <c r="L884" s="349"/>
      <c r="M884" s="349"/>
      <c r="N884" s="349"/>
      <c r="O884" s="349"/>
      <c r="P884" s="362" t="s">
        <v>602</v>
      </c>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15</v>
      </c>
      <c r="B885" s="382">
        <v>1</v>
      </c>
      <c r="C885" s="347"/>
      <c r="D885" s="347"/>
      <c r="E885" s="347"/>
      <c r="F885" s="347"/>
      <c r="G885" s="347"/>
      <c r="H885" s="347"/>
      <c r="I885" s="347"/>
      <c r="J885" s="348"/>
      <c r="K885" s="349"/>
      <c r="L885" s="349"/>
      <c r="M885" s="349"/>
      <c r="N885" s="349"/>
      <c r="O885" s="349"/>
      <c r="P885" s="362" t="s">
        <v>602</v>
      </c>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82">
        <v>16</v>
      </c>
      <c r="B886" s="382">
        <v>1</v>
      </c>
      <c r="C886" s="347"/>
      <c r="D886" s="347"/>
      <c r="E886" s="347"/>
      <c r="F886" s="347"/>
      <c r="G886" s="347"/>
      <c r="H886" s="347"/>
      <c r="I886" s="347"/>
      <c r="J886" s="348"/>
      <c r="K886" s="349"/>
      <c r="L886" s="349"/>
      <c r="M886" s="349"/>
      <c r="N886" s="349"/>
      <c r="O886" s="349"/>
      <c r="P886" s="362" t="s">
        <v>602</v>
      </c>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82">
        <v>17</v>
      </c>
      <c r="B887" s="382">
        <v>1</v>
      </c>
      <c r="C887" s="347"/>
      <c r="D887" s="347"/>
      <c r="E887" s="347"/>
      <c r="F887" s="347"/>
      <c r="G887" s="347"/>
      <c r="H887" s="347"/>
      <c r="I887" s="347"/>
      <c r="J887" s="348"/>
      <c r="K887" s="349"/>
      <c r="L887" s="349"/>
      <c r="M887" s="349"/>
      <c r="N887" s="349"/>
      <c r="O887" s="349"/>
      <c r="P887" s="362" t="s">
        <v>602</v>
      </c>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18</v>
      </c>
      <c r="B888" s="382">
        <v>1</v>
      </c>
      <c r="C888" s="347"/>
      <c r="D888" s="347"/>
      <c r="E888" s="347"/>
      <c r="F888" s="347"/>
      <c r="G888" s="347"/>
      <c r="H888" s="347"/>
      <c r="I888" s="347"/>
      <c r="J888" s="348"/>
      <c r="K888" s="349"/>
      <c r="L888" s="349"/>
      <c r="M888" s="349"/>
      <c r="N888" s="349"/>
      <c r="O888" s="349"/>
      <c r="P888" s="362" t="s">
        <v>602</v>
      </c>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19</v>
      </c>
      <c r="B889" s="382">
        <v>1</v>
      </c>
      <c r="C889" s="347"/>
      <c r="D889" s="347"/>
      <c r="E889" s="347"/>
      <c r="F889" s="347"/>
      <c r="G889" s="347"/>
      <c r="H889" s="347"/>
      <c r="I889" s="347"/>
      <c r="J889" s="348"/>
      <c r="K889" s="349"/>
      <c r="L889" s="349"/>
      <c r="M889" s="349"/>
      <c r="N889" s="349"/>
      <c r="O889" s="349"/>
      <c r="P889" s="362" t="s">
        <v>602</v>
      </c>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20</v>
      </c>
      <c r="B890" s="382">
        <v>1</v>
      </c>
      <c r="C890" s="347"/>
      <c r="D890" s="347"/>
      <c r="E890" s="347"/>
      <c r="F890" s="347"/>
      <c r="G890" s="347"/>
      <c r="H890" s="347"/>
      <c r="I890" s="347"/>
      <c r="J890" s="348"/>
      <c r="K890" s="349"/>
      <c r="L890" s="349"/>
      <c r="M890" s="349"/>
      <c r="N890" s="349"/>
      <c r="O890" s="349"/>
      <c r="P890" s="362" t="s">
        <v>602</v>
      </c>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21</v>
      </c>
      <c r="B891" s="382">
        <v>1</v>
      </c>
      <c r="C891" s="347"/>
      <c r="D891" s="347"/>
      <c r="E891" s="347"/>
      <c r="F891" s="347"/>
      <c r="G891" s="347"/>
      <c r="H891" s="347"/>
      <c r="I891" s="347"/>
      <c r="J891" s="348"/>
      <c r="K891" s="349"/>
      <c r="L891" s="349"/>
      <c r="M891" s="349"/>
      <c r="N891" s="349"/>
      <c r="O891" s="349"/>
      <c r="P891" s="362" t="s">
        <v>602</v>
      </c>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22</v>
      </c>
      <c r="B892" s="382">
        <v>1</v>
      </c>
      <c r="C892" s="347"/>
      <c r="D892" s="347"/>
      <c r="E892" s="347"/>
      <c r="F892" s="347"/>
      <c r="G892" s="347"/>
      <c r="H892" s="347"/>
      <c r="I892" s="347"/>
      <c r="J892" s="348"/>
      <c r="K892" s="349"/>
      <c r="L892" s="349"/>
      <c r="M892" s="349"/>
      <c r="N892" s="349"/>
      <c r="O892" s="349"/>
      <c r="P892" s="362" t="s">
        <v>602</v>
      </c>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23</v>
      </c>
      <c r="B893" s="382">
        <v>1</v>
      </c>
      <c r="C893" s="347"/>
      <c r="D893" s="347"/>
      <c r="E893" s="347"/>
      <c r="F893" s="347"/>
      <c r="G893" s="347"/>
      <c r="H893" s="347"/>
      <c r="I893" s="347"/>
      <c r="J893" s="348"/>
      <c r="K893" s="349"/>
      <c r="L893" s="349"/>
      <c r="M893" s="349"/>
      <c r="N893" s="349"/>
      <c r="O893" s="349"/>
      <c r="P893" s="362" t="s">
        <v>602</v>
      </c>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24</v>
      </c>
      <c r="B894" s="382">
        <v>1</v>
      </c>
      <c r="C894" s="347"/>
      <c r="D894" s="347"/>
      <c r="E894" s="347"/>
      <c r="F894" s="347"/>
      <c r="G894" s="347"/>
      <c r="H894" s="347"/>
      <c r="I894" s="347"/>
      <c r="J894" s="348"/>
      <c r="K894" s="349"/>
      <c r="L894" s="349"/>
      <c r="M894" s="349"/>
      <c r="N894" s="349"/>
      <c r="O894" s="349"/>
      <c r="P894" s="362" t="s">
        <v>602</v>
      </c>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25</v>
      </c>
      <c r="B895" s="382">
        <v>1</v>
      </c>
      <c r="C895" s="347"/>
      <c r="D895" s="347"/>
      <c r="E895" s="347"/>
      <c r="F895" s="347"/>
      <c r="G895" s="347"/>
      <c r="H895" s="347"/>
      <c r="I895" s="347"/>
      <c r="J895" s="348"/>
      <c r="K895" s="349"/>
      <c r="L895" s="349"/>
      <c r="M895" s="349"/>
      <c r="N895" s="349"/>
      <c r="O895" s="349"/>
      <c r="P895" s="362" t="s">
        <v>602</v>
      </c>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26</v>
      </c>
      <c r="B896" s="382">
        <v>1</v>
      </c>
      <c r="C896" s="347"/>
      <c r="D896" s="347"/>
      <c r="E896" s="347"/>
      <c r="F896" s="347"/>
      <c r="G896" s="347"/>
      <c r="H896" s="347"/>
      <c r="I896" s="347"/>
      <c r="J896" s="348"/>
      <c r="K896" s="349"/>
      <c r="L896" s="349"/>
      <c r="M896" s="349"/>
      <c r="N896" s="349"/>
      <c r="O896" s="349"/>
      <c r="P896" s="362" t="s">
        <v>602</v>
      </c>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27</v>
      </c>
      <c r="B897" s="382">
        <v>1</v>
      </c>
      <c r="C897" s="347"/>
      <c r="D897" s="347"/>
      <c r="E897" s="347"/>
      <c r="F897" s="347"/>
      <c r="G897" s="347"/>
      <c r="H897" s="347"/>
      <c r="I897" s="347"/>
      <c r="J897" s="348"/>
      <c r="K897" s="349"/>
      <c r="L897" s="349"/>
      <c r="M897" s="349"/>
      <c r="N897" s="349"/>
      <c r="O897" s="349"/>
      <c r="P897" s="362" t="s">
        <v>602</v>
      </c>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28</v>
      </c>
      <c r="B898" s="382">
        <v>1</v>
      </c>
      <c r="C898" s="347"/>
      <c r="D898" s="347"/>
      <c r="E898" s="347"/>
      <c r="F898" s="347"/>
      <c r="G898" s="347"/>
      <c r="H898" s="347"/>
      <c r="I898" s="347"/>
      <c r="J898" s="348"/>
      <c r="K898" s="349"/>
      <c r="L898" s="349"/>
      <c r="M898" s="349"/>
      <c r="N898" s="349"/>
      <c r="O898" s="349"/>
      <c r="P898" s="362" t="s">
        <v>602</v>
      </c>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29</v>
      </c>
      <c r="B899" s="382">
        <v>1</v>
      </c>
      <c r="C899" s="347"/>
      <c r="D899" s="347"/>
      <c r="E899" s="347"/>
      <c r="F899" s="347"/>
      <c r="G899" s="347"/>
      <c r="H899" s="347"/>
      <c r="I899" s="347"/>
      <c r="J899" s="348"/>
      <c r="K899" s="349"/>
      <c r="L899" s="349"/>
      <c r="M899" s="349"/>
      <c r="N899" s="349"/>
      <c r="O899" s="349"/>
      <c r="P899" s="362" t="s">
        <v>602</v>
      </c>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82">
        <v>30</v>
      </c>
      <c r="B900" s="382">
        <v>1</v>
      </c>
      <c r="C900" s="347"/>
      <c r="D900" s="347"/>
      <c r="E900" s="347"/>
      <c r="F900" s="347"/>
      <c r="G900" s="347"/>
      <c r="H900" s="347"/>
      <c r="I900" s="347"/>
      <c r="J900" s="348"/>
      <c r="K900" s="349"/>
      <c r="L900" s="349"/>
      <c r="M900" s="349"/>
      <c r="N900" s="349"/>
      <c r="O900" s="349"/>
      <c r="P900" s="362" t="s">
        <v>602</v>
      </c>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340</v>
      </c>
      <c r="AD903" s="149"/>
      <c r="AE903" s="149"/>
      <c r="AF903" s="149"/>
      <c r="AG903" s="149"/>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82">
        <v>1</v>
      </c>
      <c r="B904" s="382">
        <v>1</v>
      </c>
      <c r="C904" s="361" t="s">
        <v>605</v>
      </c>
      <c r="D904" s="347"/>
      <c r="E904" s="347"/>
      <c r="F904" s="347"/>
      <c r="G904" s="347"/>
      <c r="H904" s="347"/>
      <c r="I904" s="347"/>
      <c r="J904" s="348" t="s">
        <v>603</v>
      </c>
      <c r="K904" s="349"/>
      <c r="L904" s="349"/>
      <c r="M904" s="349"/>
      <c r="N904" s="349"/>
      <c r="O904" s="349"/>
      <c r="P904" s="362" t="s">
        <v>605</v>
      </c>
      <c r="Q904" s="350"/>
      <c r="R904" s="350"/>
      <c r="S904" s="350"/>
      <c r="T904" s="350"/>
      <c r="U904" s="350"/>
      <c r="V904" s="350"/>
      <c r="W904" s="350"/>
      <c r="X904" s="350"/>
      <c r="Y904" s="351" t="s">
        <v>603</v>
      </c>
      <c r="Z904" s="352"/>
      <c r="AA904" s="352"/>
      <c r="AB904" s="353"/>
      <c r="AC904" s="363"/>
      <c r="AD904" s="371"/>
      <c r="AE904" s="371"/>
      <c r="AF904" s="371"/>
      <c r="AG904" s="371"/>
      <c r="AH904" s="372" t="s">
        <v>410</v>
      </c>
      <c r="AI904" s="373"/>
      <c r="AJ904" s="373"/>
      <c r="AK904" s="373"/>
      <c r="AL904" s="357" t="s">
        <v>598</v>
      </c>
      <c r="AM904" s="358"/>
      <c r="AN904" s="358"/>
      <c r="AO904" s="359"/>
      <c r="AP904" s="360" t="s">
        <v>582</v>
      </c>
      <c r="AQ904" s="360"/>
      <c r="AR904" s="360"/>
      <c r="AS904" s="360"/>
      <c r="AT904" s="360"/>
      <c r="AU904" s="360"/>
      <c r="AV904" s="360"/>
      <c r="AW904" s="360"/>
      <c r="AX904" s="360"/>
    </row>
    <row r="905" spans="1:50" ht="30" hidden="1" customHeight="1" x14ac:dyDescent="0.15">
      <c r="A905" s="382">
        <v>2</v>
      </c>
      <c r="B905" s="382">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71"/>
      <c r="AE905" s="371"/>
      <c r="AF905" s="371"/>
      <c r="AG905" s="371"/>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82">
        <v>3</v>
      </c>
      <c r="B906" s="382">
        <v>1</v>
      </c>
      <c r="C906" s="374"/>
      <c r="D906" s="375"/>
      <c r="E906" s="375"/>
      <c r="F906" s="375"/>
      <c r="G906" s="375"/>
      <c r="H906" s="375"/>
      <c r="I906" s="376"/>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72"/>
      <c r="AI906" s="373"/>
      <c r="AJ906" s="373"/>
      <c r="AK906" s="373"/>
      <c r="AL906" s="357"/>
      <c r="AM906" s="358"/>
      <c r="AN906" s="358"/>
      <c r="AO906" s="359"/>
      <c r="AP906" s="360"/>
      <c r="AQ906" s="360"/>
      <c r="AR906" s="360"/>
      <c r="AS906" s="360"/>
      <c r="AT906" s="360"/>
      <c r="AU906" s="360"/>
      <c r="AV906" s="360"/>
      <c r="AW906" s="360"/>
      <c r="AX906" s="360"/>
    </row>
    <row r="907" spans="1:50" ht="30" hidden="1" customHeight="1" x14ac:dyDescent="0.15">
      <c r="A907" s="382">
        <v>4</v>
      </c>
      <c r="B907" s="382">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71"/>
      <c r="AE907" s="371"/>
      <c r="AF907" s="371"/>
      <c r="AG907" s="371"/>
      <c r="AH907" s="372"/>
      <c r="AI907" s="373"/>
      <c r="AJ907" s="373"/>
      <c r="AK907" s="373"/>
      <c r="AL907" s="357"/>
      <c r="AM907" s="358"/>
      <c r="AN907" s="358"/>
      <c r="AO907" s="359"/>
      <c r="AP907" s="360"/>
      <c r="AQ907" s="360"/>
      <c r="AR907" s="360"/>
      <c r="AS907" s="360"/>
      <c r="AT907" s="360"/>
      <c r="AU907" s="360"/>
      <c r="AV907" s="360"/>
      <c r="AW907" s="360"/>
      <c r="AX907" s="360"/>
    </row>
    <row r="908" spans="1:50" ht="30" hidden="1" customHeight="1" x14ac:dyDescent="0.15">
      <c r="A908" s="382">
        <v>5</v>
      </c>
      <c r="B908" s="382">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63"/>
      <c r="AD908" s="371"/>
      <c r="AE908" s="371"/>
      <c r="AF908" s="371"/>
      <c r="AG908" s="371"/>
      <c r="AH908" s="372"/>
      <c r="AI908" s="373"/>
      <c r="AJ908" s="373"/>
      <c r="AK908" s="373"/>
      <c r="AL908" s="357"/>
      <c r="AM908" s="358"/>
      <c r="AN908" s="358"/>
      <c r="AO908" s="359"/>
      <c r="AP908" s="360"/>
      <c r="AQ908" s="360"/>
      <c r="AR908" s="360"/>
      <c r="AS908" s="360"/>
      <c r="AT908" s="360"/>
      <c r="AU908" s="360"/>
      <c r="AV908" s="360"/>
      <c r="AW908" s="360"/>
      <c r="AX908" s="360"/>
    </row>
    <row r="909" spans="1:50" ht="30" hidden="1" customHeight="1" x14ac:dyDescent="0.15">
      <c r="A909" s="382">
        <v>6</v>
      </c>
      <c r="B909" s="382">
        <v>1</v>
      </c>
      <c r="C909" s="361"/>
      <c r="D909" s="347"/>
      <c r="E909" s="347"/>
      <c r="F909" s="347"/>
      <c r="G909" s="347"/>
      <c r="H909" s="347"/>
      <c r="I909" s="347"/>
      <c r="J909" s="348"/>
      <c r="K909" s="349"/>
      <c r="L909" s="349"/>
      <c r="M909" s="349"/>
      <c r="N909" s="349"/>
      <c r="O909" s="349"/>
      <c r="P909" s="362"/>
      <c r="Q909" s="350"/>
      <c r="R909" s="350"/>
      <c r="S909" s="350"/>
      <c r="T909" s="350"/>
      <c r="U909" s="350"/>
      <c r="V909" s="350"/>
      <c r="W909" s="350"/>
      <c r="X909" s="350"/>
      <c r="Y909" s="351"/>
      <c r="Z909" s="352"/>
      <c r="AA909" s="352"/>
      <c r="AB909" s="353"/>
      <c r="AC909" s="363"/>
      <c r="AD909" s="371"/>
      <c r="AE909" s="371"/>
      <c r="AF909" s="371"/>
      <c r="AG909" s="371"/>
      <c r="AH909" s="372"/>
      <c r="AI909" s="373"/>
      <c r="AJ909" s="373"/>
      <c r="AK909" s="373"/>
      <c r="AL909" s="357"/>
      <c r="AM909" s="358"/>
      <c r="AN909" s="358"/>
      <c r="AO909" s="359"/>
      <c r="AP909" s="360"/>
      <c r="AQ909" s="360"/>
      <c r="AR909" s="360"/>
      <c r="AS909" s="360"/>
      <c r="AT909" s="360"/>
      <c r="AU909" s="360"/>
      <c r="AV909" s="360"/>
      <c r="AW909" s="360"/>
      <c r="AX909" s="360"/>
    </row>
    <row r="910" spans="1:50" ht="30" hidden="1" customHeight="1" x14ac:dyDescent="0.15">
      <c r="A910" s="382">
        <v>7</v>
      </c>
      <c r="B910" s="382">
        <v>1</v>
      </c>
      <c r="C910" s="361"/>
      <c r="D910" s="347"/>
      <c r="E910" s="347"/>
      <c r="F910" s="347"/>
      <c r="G910" s="347"/>
      <c r="H910" s="347"/>
      <c r="I910" s="347"/>
      <c r="J910" s="348"/>
      <c r="K910" s="349"/>
      <c r="L910" s="349"/>
      <c r="M910" s="349"/>
      <c r="N910" s="349"/>
      <c r="O910" s="349"/>
      <c r="P910" s="362"/>
      <c r="Q910" s="350"/>
      <c r="R910" s="350"/>
      <c r="S910" s="350"/>
      <c r="T910" s="350"/>
      <c r="U910" s="350"/>
      <c r="V910" s="350"/>
      <c r="W910" s="350"/>
      <c r="X910" s="350"/>
      <c r="Y910" s="351"/>
      <c r="Z910" s="352"/>
      <c r="AA910" s="352"/>
      <c r="AB910" s="353"/>
      <c r="AC910" s="363"/>
      <c r="AD910" s="371"/>
      <c r="AE910" s="371"/>
      <c r="AF910" s="371"/>
      <c r="AG910" s="371"/>
      <c r="AH910" s="372"/>
      <c r="AI910" s="373"/>
      <c r="AJ910" s="373"/>
      <c r="AK910" s="373"/>
      <c r="AL910" s="357"/>
      <c r="AM910" s="358"/>
      <c r="AN910" s="358"/>
      <c r="AO910" s="359"/>
      <c r="AP910" s="360"/>
      <c r="AQ910" s="360"/>
      <c r="AR910" s="360"/>
      <c r="AS910" s="360"/>
      <c r="AT910" s="360"/>
      <c r="AU910" s="360"/>
      <c r="AV910" s="360"/>
      <c r="AW910" s="360"/>
      <c r="AX910" s="360"/>
    </row>
    <row r="911" spans="1:50" ht="30" hidden="1" customHeight="1" x14ac:dyDescent="0.15">
      <c r="A911" s="382">
        <v>8</v>
      </c>
      <c r="B911" s="382">
        <v>1</v>
      </c>
      <c r="C911" s="374"/>
      <c r="D911" s="375"/>
      <c r="E911" s="375"/>
      <c r="F911" s="375"/>
      <c r="G911" s="375"/>
      <c r="H911" s="375"/>
      <c r="I911" s="376"/>
      <c r="J911" s="348"/>
      <c r="K911" s="349"/>
      <c r="L911" s="349"/>
      <c r="M911" s="349"/>
      <c r="N911" s="349"/>
      <c r="O911" s="349"/>
      <c r="P911" s="362"/>
      <c r="Q911" s="350"/>
      <c r="R911" s="350"/>
      <c r="S911" s="350"/>
      <c r="T911" s="350"/>
      <c r="U911" s="350"/>
      <c r="V911" s="350"/>
      <c r="W911" s="350"/>
      <c r="X911" s="350"/>
      <c r="Y911" s="351"/>
      <c r="Z911" s="352"/>
      <c r="AA911" s="352"/>
      <c r="AB911" s="353"/>
      <c r="AC911" s="354"/>
      <c r="AD911" s="354"/>
      <c r="AE911" s="354"/>
      <c r="AF911" s="354"/>
      <c r="AG911" s="354"/>
      <c r="AH911" s="372"/>
      <c r="AI911" s="373"/>
      <c r="AJ911" s="373"/>
      <c r="AK911" s="373"/>
      <c r="AL911" s="357"/>
      <c r="AM911" s="358"/>
      <c r="AN911" s="358"/>
      <c r="AO911" s="359"/>
      <c r="AP911" s="360"/>
      <c r="AQ911" s="360"/>
      <c r="AR911" s="360"/>
      <c r="AS911" s="360"/>
      <c r="AT911" s="360"/>
      <c r="AU911" s="360"/>
      <c r="AV911" s="360"/>
      <c r="AW911" s="360"/>
      <c r="AX911" s="360"/>
    </row>
    <row r="912" spans="1:50" ht="30" hidden="1" customHeight="1" x14ac:dyDescent="0.15">
      <c r="A912" s="382">
        <v>9</v>
      </c>
      <c r="B912" s="382">
        <v>1</v>
      </c>
      <c r="C912" s="361"/>
      <c r="D912" s="347"/>
      <c r="E912" s="347"/>
      <c r="F912" s="347"/>
      <c r="G912" s="347"/>
      <c r="H912" s="347"/>
      <c r="I912" s="347"/>
      <c r="J912" s="348"/>
      <c r="K912" s="349"/>
      <c r="L912" s="349"/>
      <c r="M912" s="349"/>
      <c r="N912" s="349"/>
      <c r="O912" s="349"/>
      <c r="P912" s="362"/>
      <c r="Q912" s="350"/>
      <c r="R912" s="350"/>
      <c r="S912" s="350"/>
      <c r="T912" s="350"/>
      <c r="U912" s="350"/>
      <c r="V912" s="350"/>
      <c r="W912" s="350"/>
      <c r="X912" s="350"/>
      <c r="Y912" s="351"/>
      <c r="Z912" s="352"/>
      <c r="AA912" s="352"/>
      <c r="AB912" s="353"/>
      <c r="AC912" s="363"/>
      <c r="AD912" s="371"/>
      <c r="AE912" s="371"/>
      <c r="AF912" s="371"/>
      <c r="AG912" s="371"/>
      <c r="AH912" s="372"/>
      <c r="AI912" s="373"/>
      <c r="AJ912" s="373"/>
      <c r="AK912" s="373"/>
      <c r="AL912" s="357"/>
      <c r="AM912" s="358"/>
      <c r="AN912" s="358"/>
      <c r="AO912" s="359"/>
      <c r="AP912" s="360"/>
      <c r="AQ912" s="360"/>
      <c r="AR912" s="360"/>
      <c r="AS912" s="360"/>
      <c r="AT912" s="360"/>
      <c r="AU912" s="360"/>
      <c r="AV912" s="360"/>
      <c r="AW912" s="360"/>
      <c r="AX912" s="360"/>
    </row>
    <row r="913" spans="1:50" ht="30" hidden="1" customHeight="1" x14ac:dyDescent="0.15">
      <c r="A913" s="382">
        <v>10</v>
      </c>
      <c r="B913" s="382">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72"/>
      <c r="AI913" s="373"/>
      <c r="AJ913" s="373"/>
      <c r="AK913" s="373"/>
      <c r="AL913" s="357"/>
      <c r="AM913" s="358"/>
      <c r="AN913" s="358"/>
      <c r="AO913" s="359"/>
      <c r="AP913" s="360"/>
      <c r="AQ913" s="360"/>
      <c r="AR913" s="360"/>
      <c r="AS913" s="360"/>
      <c r="AT913" s="360"/>
      <c r="AU913" s="360"/>
      <c r="AV913" s="360"/>
      <c r="AW913" s="360"/>
      <c r="AX913" s="360"/>
    </row>
    <row r="914" spans="1:50" ht="30" hidden="1" customHeight="1" x14ac:dyDescent="0.15">
      <c r="A914" s="382">
        <v>11</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12</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13</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14</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15</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82">
        <v>16</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82">
        <v>17</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18</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19</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20</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21</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22</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23</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24</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25</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26</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27</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28</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29</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82">
        <v>30</v>
      </c>
      <c r="B933" s="3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340</v>
      </c>
      <c r="AD936" s="149"/>
      <c r="AE936" s="149"/>
      <c r="AF936" s="149"/>
      <c r="AG936" s="149"/>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82">
        <v>1</v>
      </c>
      <c r="B937" s="382">
        <v>1</v>
      </c>
      <c r="C937" s="361" t="s">
        <v>605</v>
      </c>
      <c r="D937" s="347"/>
      <c r="E937" s="347"/>
      <c r="F937" s="347"/>
      <c r="G937" s="347"/>
      <c r="H937" s="347"/>
      <c r="I937" s="347"/>
      <c r="J937" s="348" t="s">
        <v>603</v>
      </c>
      <c r="K937" s="349"/>
      <c r="L937" s="349"/>
      <c r="M937" s="349"/>
      <c r="N937" s="349"/>
      <c r="O937" s="349"/>
      <c r="P937" s="362" t="s">
        <v>605</v>
      </c>
      <c r="Q937" s="350"/>
      <c r="R937" s="350"/>
      <c r="S937" s="350"/>
      <c r="T937" s="350"/>
      <c r="U937" s="350"/>
      <c r="V937" s="350"/>
      <c r="W937" s="350"/>
      <c r="X937" s="350"/>
      <c r="Y937" s="351" t="s">
        <v>603</v>
      </c>
      <c r="Z937" s="352"/>
      <c r="AA937" s="352"/>
      <c r="AB937" s="353"/>
      <c r="AC937" s="363"/>
      <c r="AD937" s="371"/>
      <c r="AE937" s="371"/>
      <c r="AF937" s="371"/>
      <c r="AG937" s="371"/>
      <c r="AH937" s="372" t="s">
        <v>410</v>
      </c>
      <c r="AI937" s="373"/>
      <c r="AJ937" s="373"/>
      <c r="AK937" s="373"/>
      <c r="AL937" s="357" t="s">
        <v>410</v>
      </c>
      <c r="AM937" s="358"/>
      <c r="AN937" s="358"/>
      <c r="AO937" s="359"/>
      <c r="AP937" s="360" t="s">
        <v>410</v>
      </c>
      <c r="AQ937" s="360"/>
      <c r="AR937" s="360"/>
      <c r="AS937" s="360"/>
      <c r="AT937" s="360"/>
      <c r="AU937" s="360"/>
      <c r="AV937" s="360"/>
      <c r="AW937" s="360"/>
      <c r="AX937" s="360"/>
    </row>
    <row r="938" spans="1:50" ht="30" hidden="1" customHeight="1" x14ac:dyDescent="0.15">
      <c r="A938" s="382">
        <v>2</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82">
        <v>3</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72"/>
      <c r="AI939" s="373"/>
      <c r="AJ939" s="373"/>
      <c r="AK939" s="373"/>
      <c r="AL939" s="357"/>
      <c r="AM939" s="358"/>
      <c r="AN939" s="358"/>
      <c r="AO939" s="359"/>
      <c r="AP939" s="360"/>
      <c r="AQ939" s="360"/>
      <c r="AR939" s="360"/>
      <c r="AS939" s="360"/>
      <c r="AT939" s="360"/>
      <c r="AU939" s="360"/>
      <c r="AV939" s="360"/>
      <c r="AW939" s="360"/>
      <c r="AX939" s="360"/>
    </row>
    <row r="940" spans="1:50" ht="30" hidden="1" customHeight="1" x14ac:dyDescent="0.15">
      <c r="A940" s="382">
        <v>4</v>
      </c>
      <c r="B940" s="382">
        <v>1</v>
      </c>
      <c r="C940" s="347"/>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72"/>
      <c r="AI940" s="373"/>
      <c r="AJ940" s="373"/>
      <c r="AK940" s="373"/>
      <c r="AL940" s="357"/>
      <c r="AM940" s="358"/>
      <c r="AN940" s="358"/>
      <c r="AO940" s="359"/>
      <c r="AP940" s="360"/>
      <c r="AQ940" s="360"/>
      <c r="AR940" s="360"/>
      <c r="AS940" s="360"/>
      <c r="AT940" s="360"/>
      <c r="AU940" s="360"/>
      <c r="AV940" s="360"/>
      <c r="AW940" s="360"/>
      <c r="AX940" s="360"/>
    </row>
    <row r="941" spans="1:50" ht="30" hidden="1" customHeight="1" x14ac:dyDescent="0.15">
      <c r="A941" s="382">
        <v>5</v>
      </c>
      <c r="B941" s="382">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54"/>
      <c r="AD941" s="354"/>
      <c r="AE941" s="354"/>
      <c r="AF941" s="354"/>
      <c r="AG941" s="354"/>
      <c r="AH941" s="372"/>
      <c r="AI941" s="373"/>
      <c r="AJ941" s="373"/>
      <c r="AK941" s="373"/>
      <c r="AL941" s="357"/>
      <c r="AM941" s="358"/>
      <c r="AN941" s="358"/>
      <c r="AO941" s="359"/>
      <c r="AP941" s="360"/>
      <c r="AQ941" s="360"/>
      <c r="AR941" s="360"/>
      <c r="AS941" s="360"/>
      <c r="AT941" s="360"/>
      <c r="AU941" s="360"/>
      <c r="AV941" s="360"/>
      <c r="AW941" s="360"/>
      <c r="AX941" s="360"/>
    </row>
    <row r="942" spans="1:50" ht="30" hidden="1" customHeight="1" x14ac:dyDescent="0.15">
      <c r="A942" s="382">
        <v>6</v>
      </c>
      <c r="B942" s="382">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72"/>
      <c r="AI942" s="373"/>
      <c r="AJ942" s="373"/>
      <c r="AK942" s="373"/>
      <c r="AL942" s="357"/>
      <c r="AM942" s="358"/>
      <c r="AN942" s="358"/>
      <c r="AO942" s="359"/>
      <c r="AP942" s="360"/>
      <c r="AQ942" s="360"/>
      <c r="AR942" s="360"/>
      <c r="AS942" s="360"/>
      <c r="AT942" s="360"/>
      <c r="AU942" s="360"/>
      <c r="AV942" s="360"/>
      <c r="AW942" s="360"/>
      <c r="AX942" s="360"/>
    </row>
    <row r="943" spans="1:50" ht="30" hidden="1" customHeight="1" x14ac:dyDescent="0.15">
      <c r="A943" s="382">
        <v>7</v>
      </c>
      <c r="B943" s="382">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54"/>
      <c r="AD943" s="354"/>
      <c r="AE943" s="354"/>
      <c r="AF943" s="354"/>
      <c r="AG943" s="354"/>
      <c r="AH943" s="372"/>
      <c r="AI943" s="373"/>
      <c r="AJ943" s="373"/>
      <c r="AK943" s="373"/>
      <c r="AL943" s="357"/>
      <c r="AM943" s="358"/>
      <c r="AN943" s="358"/>
      <c r="AO943" s="359"/>
      <c r="AP943" s="360"/>
      <c r="AQ943" s="360"/>
      <c r="AR943" s="360"/>
      <c r="AS943" s="360"/>
      <c r="AT943" s="360"/>
      <c r="AU943" s="360"/>
      <c r="AV943" s="360"/>
      <c r="AW943" s="360"/>
      <c r="AX943" s="360"/>
    </row>
    <row r="944" spans="1:50" ht="30" hidden="1" customHeight="1" x14ac:dyDescent="0.15">
      <c r="A944" s="382">
        <v>8</v>
      </c>
      <c r="B944" s="382">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54"/>
      <c r="AD944" s="354"/>
      <c r="AE944" s="354"/>
      <c r="AF944" s="354"/>
      <c r="AG944" s="354"/>
      <c r="AH944" s="372"/>
      <c r="AI944" s="373"/>
      <c r="AJ944" s="373"/>
      <c r="AK944" s="373"/>
      <c r="AL944" s="357"/>
      <c r="AM944" s="358"/>
      <c r="AN944" s="358"/>
      <c r="AO944" s="359"/>
      <c r="AP944" s="360"/>
      <c r="AQ944" s="360"/>
      <c r="AR944" s="360"/>
      <c r="AS944" s="360"/>
      <c r="AT944" s="360"/>
      <c r="AU944" s="360"/>
      <c r="AV944" s="360"/>
      <c r="AW944" s="360"/>
      <c r="AX944" s="360"/>
    </row>
    <row r="945" spans="1:50" ht="30" hidden="1" customHeight="1" x14ac:dyDescent="0.15">
      <c r="A945" s="382">
        <v>9</v>
      </c>
      <c r="B945" s="382">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54"/>
      <c r="AD945" s="354"/>
      <c r="AE945" s="354"/>
      <c r="AF945" s="354"/>
      <c r="AG945" s="354"/>
      <c r="AH945" s="372"/>
      <c r="AI945" s="373"/>
      <c r="AJ945" s="373"/>
      <c r="AK945" s="373"/>
      <c r="AL945" s="357"/>
      <c r="AM945" s="358"/>
      <c r="AN945" s="358"/>
      <c r="AO945" s="359"/>
      <c r="AP945" s="360"/>
      <c r="AQ945" s="360"/>
      <c r="AR945" s="360"/>
      <c r="AS945" s="360"/>
      <c r="AT945" s="360"/>
      <c r="AU945" s="360"/>
      <c r="AV945" s="360"/>
      <c r="AW945" s="360"/>
      <c r="AX945" s="360"/>
    </row>
    <row r="946" spans="1:50" ht="30" hidden="1" customHeight="1" x14ac:dyDescent="0.15">
      <c r="A946" s="382">
        <v>10</v>
      </c>
      <c r="B946" s="382">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11</v>
      </c>
      <c r="B947" s="382">
        <v>1</v>
      </c>
      <c r="C947" s="347"/>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582</v>
      </c>
      <c r="AQ947" s="360"/>
      <c r="AR947" s="360"/>
      <c r="AS947" s="360"/>
      <c r="AT947" s="360"/>
      <c r="AU947" s="360"/>
      <c r="AV947" s="360"/>
      <c r="AW947" s="360"/>
      <c r="AX947" s="360"/>
    </row>
    <row r="948" spans="1:50" ht="30" hidden="1" customHeight="1" x14ac:dyDescent="0.15">
      <c r="A948" s="382">
        <v>12</v>
      </c>
      <c r="B948" s="382">
        <v>1</v>
      </c>
      <c r="C948" s="377"/>
      <c r="D948" s="378"/>
      <c r="E948" s="378"/>
      <c r="F948" s="378"/>
      <c r="G948" s="378"/>
      <c r="H948" s="378"/>
      <c r="I948" s="379"/>
      <c r="J948" s="348"/>
      <c r="K948" s="349"/>
      <c r="L948" s="349"/>
      <c r="M948" s="349"/>
      <c r="N948" s="349"/>
      <c r="O948" s="349"/>
      <c r="P948" s="362"/>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582</v>
      </c>
      <c r="AQ948" s="360"/>
      <c r="AR948" s="360"/>
      <c r="AS948" s="360"/>
      <c r="AT948" s="360"/>
      <c r="AU948" s="360"/>
      <c r="AV948" s="360"/>
      <c r="AW948" s="360"/>
      <c r="AX948" s="360"/>
    </row>
    <row r="949" spans="1:50" ht="30" hidden="1" customHeight="1" x14ac:dyDescent="0.15">
      <c r="A949" s="382">
        <v>13</v>
      </c>
      <c r="B949" s="382">
        <v>1</v>
      </c>
      <c r="C949" s="377"/>
      <c r="D949" s="378"/>
      <c r="E949" s="378"/>
      <c r="F949" s="378"/>
      <c r="G949" s="378"/>
      <c r="H949" s="378"/>
      <c r="I949" s="379"/>
      <c r="J949" s="348"/>
      <c r="K949" s="349"/>
      <c r="L949" s="349"/>
      <c r="M949" s="349"/>
      <c r="N949" s="349"/>
      <c r="O949" s="349"/>
      <c r="P949" s="362"/>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582</v>
      </c>
      <c r="AQ949" s="360"/>
      <c r="AR949" s="360"/>
      <c r="AS949" s="360"/>
      <c r="AT949" s="360"/>
      <c r="AU949" s="360"/>
      <c r="AV949" s="360"/>
      <c r="AW949" s="360"/>
      <c r="AX949" s="360"/>
    </row>
    <row r="950" spans="1:50" ht="30" hidden="1" customHeight="1" x14ac:dyDescent="0.15">
      <c r="A950" s="382">
        <v>14</v>
      </c>
      <c r="B950" s="382">
        <v>1</v>
      </c>
      <c r="C950" s="377"/>
      <c r="D950" s="378"/>
      <c r="E950" s="378"/>
      <c r="F950" s="378"/>
      <c r="G950" s="378"/>
      <c r="H950" s="378"/>
      <c r="I950" s="379"/>
      <c r="J950" s="348"/>
      <c r="K950" s="349"/>
      <c r="L950" s="349"/>
      <c r="M950" s="349"/>
      <c r="N950" s="349"/>
      <c r="O950" s="349"/>
      <c r="P950" s="362"/>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582</v>
      </c>
      <c r="AQ950" s="360"/>
      <c r="AR950" s="360"/>
      <c r="AS950" s="360"/>
      <c r="AT950" s="360"/>
      <c r="AU950" s="360"/>
      <c r="AV950" s="360"/>
      <c r="AW950" s="360"/>
      <c r="AX950" s="360"/>
    </row>
    <row r="951" spans="1:50" ht="30" hidden="1" customHeight="1" x14ac:dyDescent="0.15">
      <c r="A951" s="382">
        <v>15</v>
      </c>
      <c r="B951" s="382">
        <v>1</v>
      </c>
      <c r="C951" s="377"/>
      <c r="D951" s="378"/>
      <c r="E951" s="378"/>
      <c r="F951" s="378"/>
      <c r="G951" s="378"/>
      <c r="H951" s="378"/>
      <c r="I951" s="379"/>
      <c r="J951" s="348"/>
      <c r="K951" s="349"/>
      <c r="L951" s="349"/>
      <c r="M951" s="349"/>
      <c r="N951" s="349"/>
      <c r="O951" s="349"/>
      <c r="P951" s="362"/>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582</v>
      </c>
      <c r="AQ951" s="360"/>
      <c r="AR951" s="360"/>
      <c r="AS951" s="360"/>
      <c r="AT951" s="360"/>
      <c r="AU951" s="360"/>
      <c r="AV951" s="360"/>
      <c r="AW951" s="360"/>
      <c r="AX951" s="360"/>
    </row>
    <row r="952" spans="1:50" ht="30" hidden="1" customHeight="1" x14ac:dyDescent="0.15">
      <c r="A952" s="382">
        <v>16</v>
      </c>
      <c r="B952" s="382">
        <v>1</v>
      </c>
      <c r="C952" s="374"/>
      <c r="D952" s="375"/>
      <c r="E952" s="375"/>
      <c r="F952" s="375"/>
      <c r="G952" s="375"/>
      <c r="H952" s="375"/>
      <c r="I952" s="376"/>
      <c r="J952" s="348"/>
      <c r="K952" s="349"/>
      <c r="L952" s="349"/>
      <c r="M952" s="349"/>
      <c r="N952" s="349"/>
      <c r="O952" s="349"/>
      <c r="P952" s="362"/>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582</v>
      </c>
      <c r="AQ952" s="360"/>
      <c r="AR952" s="360"/>
      <c r="AS952" s="360"/>
      <c r="AT952" s="360"/>
      <c r="AU952" s="360"/>
      <c r="AV952" s="360"/>
      <c r="AW952" s="360"/>
      <c r="AX952" s="360"/>
    </row>
    <row r="953" spans="1:50" s="16" customFormat="1" ht="30" hidden="1" customHeight="1" x14ac:dyDescent="0.15">
      <c r="A953" s="382">
        <v>17</v>
      </c>
      <c r="B953" s="382">
        <v>1</v>
      </c>
      <c r="C953" s="374"/>
      <c r="D953" s="375"/>
      <c r="E953" s="375"/>
      <c r="F953" s="375"/>
      <c r="G953" s="375"/>
      <c r="H953" s="375"/>
      <c r="I953" s="376"/>
      <c r="J953" s="348"/>
      <c r="K953" s="349"/>
      <c r="L953" s="349"/>
      <c r="M953" s="349"/>
      <c r="N953" s="349"/>
      <c r="O953" s="349"/>
      <c r="P953" s="362"/>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582</v>
      </c>
      <c r="AQ953" s="360"/>
      <c r="AR953" s="360"/>
      <c r="AS953" s="360"/>
      <c r="AT953" s="360"/>
      <c r="AU953" s="360"/>
      <c r="AV953" s="360"/>
      <c r="AW953" s="360"/>
      <c r="AX953" s="360"/>
    </row>
    <row r="954" spans="1:50" ht="30" hidden="1" customHeight="1" x14ac:dyDescent="0.15">
      <c r="A954" s="382">
        <v>18</v>
      </c>
      <c r="B954" s="382">
        <v>1</v>
      </c>
      <c r="C954" s="377"/>
      <c r="D954" s="378"/>
      <c r="E954" s="378"/>
      <c r="F954" s="378"/>
      <c r="G954" s="378"/>
      <c r="H954" s="378"/>
      <c r="I954" s="379"/>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19</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20</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21</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22</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23</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24</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25</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26</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27</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28</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29</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82">
        <v>30</v>
      </c>
      <c r="B966" s="3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340</v>
      </c>
      <c r="AD969" s="149"/>
      <c r="AE969" s="149"/>
      <c r="AF969" s="149"/>
      <c r="AG969" s="149"/>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82">
        <v>1</v>
      </c>
      <c r="B970" s="382">
        <v>1</v>
      </c>
      <c r="C970" s="361" t="s">
        <v>605</v>
      </c>
      <c r="D970" s="347"/>
      <c r="E970" s="347"/>
      <c r="F970" s="347"/>
      <c r="G970" s="347"/>
      <c r="H970" s="347"/>
      <c r="I970" s="347"/>
      <c r="J970" s="348" t="s">
        <v>603</v>
      </c>
      <c r="K970" s="349"/>
      <c r="L970" s="349"/>
      <c r="M970" s="349"/>
      <c r="N970" s="349"/>
      <c r="O970" s="349"/>
      <c r="P970" s="362" t="s">
        <v>605</v>
      </c>
      <c r="Q970" s="350"/>
      <c r="R970" s="350"/>
      <c r="S970" s="350"/>
      <c r="T970" s="350"/>
      <c r="U970" s="350"/>
      <c r="V970" s="350"/>
      <c r="W970" s="350"/>
      <c r="X970" s="350"/>
      <c r="Y970" s="351" t="s">
        <v>603</v>
      </c>
      <c r="Z970" s="352"/>
      <c r="AA970" s="352"/>
      <c r="AB970" s="353"/>
      <c r="AC970" s="363"/>
      <c r="AD970" s="371"/>
      <c r="AE970" s="371"/>
      <c r="AF970" s="371"/>
      <c r="AG970" s="371"/>
      <c r="AH970" s="372" t="s">
        <v>410</v>
      </c>
      <c r="AI970" s="373"/>
      <c r="AJ970" s="373"/>
      <c r="AK970" s="373"/>
      <c r="AL970" s="357" t="s">
        <v>410</v>
      </c>
      <c r="AM970" s="358"/>
      <c r="AN970" s="358"/>
      <c r="AO970" s="359"/>
      <c r="AP970" s="360" t="s">
        <v>410</v>
      </c>
      <c r="AQ970" s="360"/>
      <c r="AR970" s="360"/>
      <c r="AS970" s="360"/>
      <c r="AT970" s="360"/>
      <c r="AU970" s="360"/>
      <c r="AV970" s="360"/>
      <c r="AW970" s="360"/>
      <c r="AX970" s="360"/>
    </row>
    <row r="971" spans="1:50" ht="30" hidden="1" customHeight="1" x14ac:dyDescent="0.15">
      <c r="A971" s="382">
        <v>2</v>
      </c>
      <c r="B971" s="3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82">
        <v>3</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4</v>
      </c>
      <c r="B973" s="382">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5</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6</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7</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8</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9</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10</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11</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12</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13</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14</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15</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82">
        <v>16</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82">
        <v>17</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18</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19</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20</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21</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22</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23</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24</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25</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26</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27</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28</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29</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82">
        <v>30</v>
      </c>
      <c r="B999" s="3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340</v>
      </c>
      <c r="AD1002" s="149"/>
      <c r="AE1002" s="149"/>
      <c r="AF1002" s="149"/>
      <c r="AG1002" s="149"/>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82">
        <v>1</v>
      </c>
      <c r="B1003" s="382">
        <v>1</v>
      </c>
      <c r="C1003" s="361" t="s">
        <v>605</v>
      </c>
      <c r="D1003" s="347"/>
      <c r="E1003" s="347"/>
      <c r="F1003" s="347"/>
      <c r="G1003" s="347"/>
      <c r="H1003" s="347"/>
      <c r="I1003" s="347"/>
      <c r="J1003" s="348" t="s">
        <v>603</v>
      </c>
      <c r="K1003" s="349"/>
      <c r="L1003" s="349"/>
      <c r="M1003" s="349"/>
      <c r="N1003" s="349"/>
      <c r="O1003" s="349"/>
      <c r="P1003" s="362" t="s">
        <v>605</v>
      </c>
      <c r="Q1003" s="350"/>
      <c r="R1003" s="350"/>
      <c r="S1003" s="350"/>
      <c r="T1003" s="350"/>
      <c r="U1003" s="350"/>
      <c r="V1003" s="350"/>
      <c r="W1003" s="350"/>
      <c r="X1003" s="350"/>
      <c r="Y1003" s="351" t="s">
        <v>603</v>
      </c>
      <c r="Z1003" s="352"/>
      <c r="AA1003" s="352"/>
      <c r="AB1003" s="353"/>
      <c r="AC1003" s="363"/>
      <c r="AD1003" s="371"/>
      <c r="AE1003" s="371"/>
      <c r="AF1003" s="371"/>
      <c r="AG1003" s="371"/>
      <c r="AH1003" s="372" t="s">
        <v>410</v>
      </c>
      <c r="AI1003" s="373"/>
      <c r="AJ1003" s="373"/>
      <c r="AK1003" s="373"/>
      <c r="AL1003" s="357" t="s">
        <v>410</v>
      </c>
      <c r="AM1003" s="358"/>
      <c r="AN1003" s="358"/>
      <c r="AO1003" s="359"/>
      <c r="AP1003" s="360" t="s">
        <v>410</v>
      </c>
      <c r="AQ1003" s="360"/>
      <c r="AR1003" s="360"/>
      <c r="AS1003" s="360"/>
      <c r="AT1003" s="360"/>
      <c r="AU1003" s="360"/>
      <c r="AV1003" s="360"/>
      <c r="AW1003" s="360"/>
      <c r="AX1003" s="360"/>
    </row>
    <row r="1004" spans="1:50" ht="30" hidden="1" customHeight="1" x14ac:dyDescent="0.15">
      <c r="A1004" s="382">
        <v>2</v>
      </c>
      <c r="B1004" s="3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82">
        <v>3</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4</v>
      </c>
      <c r="B1006" s="382">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5</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6</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7</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8</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9</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10</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11</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12</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13</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14</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15</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82">
        <v>16</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82">
        <v>17</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18</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19</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20</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21</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22</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23</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24</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25</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26</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27</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28</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29</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82">
        <v>30</v>
      </c>
      <c r="B1032" s="3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340</v>
      </c>
      <c r="AD1035" s="149"/>
      <c r="AE1035" s="149"/>
      <c r="AF1035" s="149"/>
      <c r="AG1035" s="149"/>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82">
        <v>1</v>
      </c>
      <c r="B1036" s="382">
        <v>1</v>
      </c>
      <c r="C1036" s="361" t="s">
        <v>605</v>
      </c>
      <c r="D1036" s="347"/>
      <c r="E1036" s="347"/>
      <c r="F1036" s="347"/>
      <c r="G1036" s="347"/>
      <c r="H1036" s="347"/>
      <c r="I1036" s="347"/>
      <c r="J1036" s="348" t="s">
        <v>603</v>
      </c>
      <c r="K1036" s="349"/>
      <c r="L1036" s="349"/>
      <c r="M1036" s="349"/>
      <c r="N1036" s="349"/>
      <c r="O1036" s="349"/>
      <c r="P1036" s="362" t="s">
        <v>605</v>
      </c>
      <c r="Q1036" s="350"/>
      <c r="R1036" s="350"/>
      <c r="S1036" s="350"/>
      <c r="T1036" s="350"/>
      <c r="U1036" s="350"/>
      <c r="V1036" s="350"/>
      <c r="W1036" s="350"/>
      <c r="X1036" s="350"/>
      <c r="Y1036" s="351" t="s">
        <v>603</v>
      </c>
      <c r="Z1036" s="352"/>
      <c r="AA1036" s="352"/>
      <c r="AB1036" s="353"/>
      <c r="AC1036" s="363"/>
      <c r="AD1036" s="371"/>
      <c r="AE1036" s="371"/>
      <c r="AF1036" s="371"/>
      <c r="AG1036" s="371"/>
      <c r="AH1036" s="372" t="s">
        <v>410</v>
      </c>
      <c r="AI1036" s="373"/>
      <c r="AJ1036" s="373"/>
      <c r="AK1036" s="373"/>
      <c r="AL1036" s="357" t="s">
        <v>410</v>
      </c>
      <c r="AM1036" s="358"/>
      <c r="AN1036" s="358"/>
      <c r="AO1036" s="359"/>
      <c r="AP1036" s="360" t="s">
        <v>410</v>
      </c>
      <c r="AQ1036" s="360"/>
      <c r="AR1036" s="360"/>
      <c r="AS1036" s="360"/>
      <c r="AT1036" s="360"/>
      <c r="AU1036" s="360"/>
      <c r="AV1036" s="360"/>
      <c r="AW1036" s="360"/>
      <c r="AX1036" s="360"/>
    </row>
    <row r="1037" spans="1:50" ht="30" hidden="1" customHeight="1" x14ac:dyDescent="0.15">
      <c r="A1037" s="382">
        <v>2</v>
      </c>
      <c r="B1037" s="3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2">
        <v>3</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4</v>
      </c>
      <c r="B1039" s="382">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5</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6</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7</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8</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9</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10</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11</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12</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13</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14</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15</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2">
        <v>16</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2">
        <v>17</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18</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19</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20</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21</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22</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23</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24</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25</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26</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27</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28</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29</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2">
        <v>30</v>
      </c>
      <c r="B1065" s="3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340</v>
      </c>
      <c r="AD1068" s="149"/>
      <c r="AE1068" s="149"/>
      <c r="AF1068" s="149"/>
      <c r="AG1068" s="149"/>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82">
        <v>1</v>
      </c>
      <c r="B1069" s="382">
        <v>1</v>
      </c>
      <c r="C1069" s="361" t="s">
        <v>605</v>
      </c>
      <c r="D1069" s="347"/>
      <c r="E1069" s="347"/>
      <c r="F1069" s="347"/>
      <c r="G1069" s="347"/>
      <c r="H1069" s="347"/>
      <c r="I1069" s="347"/>
      <c r="J1069" s="348" t="s">
        <v>603</v>
      </c>
      <c r="K1069" s="349"/>
      <c r="L1069" s="349"/>
      <c r="M1069" s="349"/>
      <c r="N1069" s="349"/>
      <c r="O1069" s="349"/>
      <c r="P1069" s="362" t="s">
        <v>605</v>
      </c>
      <c r="Q1069" s="350"/>
      <c r="R1069" s="350"/>
      <c r="S1069" s="350"/>
      <c r="T1069" s="350"/>
      <c r="U1069" s="350"/>
      <c r="V1069" s="350"/>
      <c r="W1069" s="350"/>
      <c r="X1069" s="350"/>
      <c r="Y1069" s="351" t="s">
        <v>603</v>
      </c>
      <c r="Z1069" s="352"/>
      <c r="AA1069" s="352"/>
      <c r="AB1069" s="353"/>
      <c r="AC1069" s="363"/>
      <c r="AD1069" s="371"/>
      <c r="AE1069" s="371"/>
      <c r="AF1069" s="371"/>
      <c r="AG1069" s="371"/>
      <c r="AH1069" s="372" t="s">
        <v>410</v>
      </c>
      <c r="AI1069" s="373"/>
      <c r="AJ1069" s="373"/>
      <c r="AK1069" s="373"/>
      <c r="AL1069" s="357" t="s">
        <v>410</v>
      </c>
      <c r="AM1069" s="358"/>
      <c r="AN1069" s="358"/>
      <c r="AO1069" s="359"/>
      <c r="AP1069" s="360" t="s">
        <v>410</v>
      </c>
      <c r="AQ1069" s="360"/>
      <c r="AR1069" s="360"/>
      <c r="AS1069" s="360"/>
      <c r="AT1069" s="360"/>
      <c r="AU1069" s="360"/>
      <c r="AV1069" s="360"/>
      <c r="AW1069" s="360"/>
      <c r="AX1069" s="360"/>
    </row>
    <row r="1070" spans="1:50" ht="30" hidden="1" customHeight="1" x14ac:dyDescent="0.15">
      <c r="A1070" s="382">
        <v>2</v>
      </c>
      <c r="B1070" s="3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2">
        <v>3</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4</v>
      </c>
      <c r="B1072" s="382">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5</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6</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7</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8</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9</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10</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11</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12</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13</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14</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15</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2">
        <v>16</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2">
        <v>17</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18</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19</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20</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21</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22</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23</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24</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25</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26</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27</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28</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29</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2">
        <v>30</v>
      </c>
      <c r="B1098" s="3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3" t="s">
        <v>331</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2"/>
      <c r="B1102" s="382"/>
      <c r="C1102" s="149" t="s">
        <v>266</v>
      </c>
      <c r="D1102" s="386"/>
      <c r="E1102" s="149" t="s">
        <v>265</v>
      </c>
      <c r="F1102" s="386"/>
      <c r="G1102" s="386"/>
      <c r="H1102" s="386"/>
      <c r="I1102" s="386"/>
      <c r="J1102" s="149" t="s">
        <v>300</v>
      </c>
      <c r="K1102" s="149"/>
      <c r="L1102" s="149"/>
      <c r="M1102" s="149"/>
      <c r="N1102" s="149"/>
      <c r="O1102" s="149"/>
      <c r="P1102" s="367" t="s">
        <v>27</v>
      </c>
      <c r="Q1102" s="367"/>
      <c r="R1102" s="367"/>
      <c r="S1102" s="367"/>
      <c r="T1102" s="367"/>
      <c r="U1102" s="367"/>
      <c r="V1102" s="367"/>
      <c r="W1102" s="367"/>
      <c r="X1102" s="367"/>
      <c r="Y1102" s="149" t="s">
        <v>302</v>
      </c>
      <c r="Z1102" s="386"/>
      <c r="AA1102" s="386"/>
      <c r="AB1102" s="386"/>
      <c r="AC1102" s="149" t="s">
        <v>248</v>
      </c>
      <c r="AD1102" s="149"/>
      <c r="AE1102" s="149"/>
      <c r="AF1102" s="149"/>
      <c r="AG1102" s="149"/>
      <c r="AH1102" s="367" t="s">
        <v>261</v>
      </c>
      <c r="AI1102" s="368"/>
      <c r="AJ1102" s="368"/>
      <c r="AK1102" s="368"/>
      <c r="AL1102" s="368" t="s">
        <v>21</v>
      </c>
      <c r="AM1102" s="368"/>
      <c r="AN1102" s="368"/>
      <c r="AO1102" s="387"/>
      <c r="AP1102" s="370" t="s">
        <v>332</v>
      </c>
      <c r="AQ1102" s="370"/>
      <c r="AR1102" s="370"/>
      <c r="AS1102" s="370"/>
      <c r="AT1102" s="370"/>
      <c r="AU1102" s="370"/>
      <c r="AV1102" s="370"/>
      <c r="AW1102" s="370"/>
      <c r="AX1102" s="370"/>
    </row>
    <row r="1103" spans="1:50" ht="30" customHeight="1" x14ac:dyDescent="0.15">
      <c r="A1103" s="382">
        <v>1</v>
      </c>
      <c r="B1103" s="382">
        <v>1</v>
      </c>
      <c r="C1103" s="380"/>
      <c r="D1103" s="380"/>
      <c r="E1103" s="147" t="s">
        <v>582</v>
      </c>
      <c r="F1103" s="381"/>
      <c r="G1103" s="381"/>
      <c r="H1103" s="381"/>
      <c r="I1103" s="381"/>
      <c r="J1103" s="348" t="s">
        <v>582</v>
      </c>
      <c r="K1103" s="349"/>
      <c r="L1103" s="349"/>
      <c r="M1103" s="349"/>
      <c r="N1103" s="349"/>
      <c r="O1103" s="349"/>
      <c r="P1103" s="362" t="s">
        <v>582</v>
      </c>
      <c r="Q1103" s="350"/>
      <c r="R1103" s="350"/>
      <c r="S1103" s="350"/>
      <c r="T1103" s="350"/>
      <c r="U1103" s="350"/>
      <c r="V1103" s="350"/>
      <c r="W1103" s="350"/>
      <c r="X1103" s="350"/>
      <c r="Y1103" s="351" t="s">
        <v>582</v>
      </c>
      <c r="Z1103" s="352"/>
      <c r="AA1103" s="352"/>
      <c r="AB1103" s="353"/>
      <c r="AC1103" s="354"/>
      <c r="AD1103" s="354"/>
      <c r="AE1103" s="354"/>
      <c r="AF1103" s="354"/>
      <c r="AG1103" s="354"/>
      <c r="AH1103" s="355" t="s">
        <v>593</v>
      </c>
      <c r="AI1103" s="356"/>
      <c r="AJ1103" s="356"/>
      <c r="AK1103" s="356"/>
      <c r="AL1103" s="357" t="s">
        <v>582</v>
      </c>
      <c r="AM1103" s="358"/>
      <c r="AN1103" s="358"/>
      <c r="AO1103" s="359"/>
      <c r="AP1103" s="360" t="s">
        <v>582</v>
      </c>
      <c r="AQ1103" s="360"/>
      <c r="AR1103" s="360"/>
      <c r="AS1103" s="360"/>
      <c r="AT1103" s="360"/>
      <c r="AU1103" s="360"/>
      <c r="AV1103" s="360"/>
      <c r="AW1103" s="360"/>
      <c r="AX1103" s="360"/>
    </row>
    <row r="1104" spans="1:50" ht="30" hidden="1" customHeight="1" x14ac:dyDescent="0.15">
      <c r="A1104" s="382">
        <v>2</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3</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4</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5</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6</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7</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8</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9</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10</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11</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12</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13</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14</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15</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16</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17</v>
      </c>
      <c r="B1119" s="382">
        <v>1</v>
      </c>
      <c r="C1119" s="380"/>
      <c r="D1119" s="380"/>
      <c r="E1119" s="381"/>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18</v>
      </c>
      <c r="B1120" s="382">
        <v>1</v>
      </c>
      <c r="C1120" s="380"/>
      <c r="D1120" s="380"/>
      <c r="E1120" s="147"/>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19</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20</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21</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22</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23</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24</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25</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26</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27</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28</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29</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2">
        <v>30</v>
      </c>
      <c r="B1132" s="382">
        <v>1</v>
      </c>
      <c r="C1132" s="380"/>
      <c r="D1132" s="380"/>
      <c r="E1132" s="381"/>
      <c r="F1132" s="381"/>
      <c r="G1132" s="381"/>
      <c r="H1132" s="381"/>
      <c r="I1132" s="381"/>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25"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351</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29"/>
      <c r="Z2" s="829"/>
      <c r="AA2" s="830"/>
      <c r="AB2" s="1033" t="s">
        <v>11</v>
      </c>
      <c r="AC2" s="1034"/>
      <c r="AD2" s="1035"/>
      <c r="AE2" s="249" t="s">
        <v>394</v>
      </c>
      <c r="AF2" s="249"/>
      <c r="AG2" s="249"/>
      <c r="AH2" s="249"/>
      <c r="AI2" s="249" t="s">
        <v>392</v>
      </c>
      <c r="AJ2" s="249"/>
      <c r="AK2" s="249"/>
      <c r="AL2" s="249"/>
      <c r="AM2" s="249" t="s">
        <v>421</v>
      </c>
      <c r="AN2" s="249"/>
      <c r="AO2" s="249"/>
      <c r="AP2" s="243"/>
      <c r="AQ2" s="159" t="s">
        <v>235</v>
      </c>
      <c r="AR2" s="130"/>
      <c r="AS2" s="130"/>
      <c r="AT2" s="131"/>
      <c r="AU2" s="544" t="s">
        <v>134</v>
      </c>
      <c r="AV2" s="544"/>
      <c r="AW2" s="544"/>
      <c r="AX2" s="545"/>
    </row>
    <row r="3" spans="1:50" ht="18.75" customHeight="1" x14ac:dyDescent="0.15">
      <c r="A3" s="406"/>
      <c r="B3" s="407"/>
      <c r="C3" s="407"/>
      <c r="D3" s="407"/>
      <c r="E3" s="407"/>
      <c r="F3" s="408"/>
      <c r="G3" s="422"/>
      <c r="H3" s="404"/>
      <c r="I3" s="404"/>
      <c r="J3" s="404"/>
      <c r="K3" s="404"/>
      <c r="L3" s="404"/>
      <c r="M3" s="404"/>
      <c r="N3" s="404"/>
      <c r="O3" s="423"/>
      <c r="P3" s="444"/>
      <c r="Q3" s="404"/>
      <c r="R3" s="404"/>
      <c r="S3" s="404"/>
      <c r="T3" s="404"/>
      <c r="U3" s="404"/>
      <c r="V3" s="404"/>
      <c r="W3" s="404"/>
      <c r="X3" s="423"/>
      <c r="Y3" s="1030"/>
      <c r="Z3" s="1031"/>
      <c r="AA3" s="1032"/>
      <c r="AB3" s="1036"/>
      <c r="AC3" s="1037"/>
      <c r="AD3" s="1038"/>
      <c r="AE3" s="250"/>
      <c r="AF3" s="250"/>
      <c r="AG3" s="250"/>
      <c r="AH3" s="250"/>
      <c r="AI3" s="250"/>
      <c r="AJ3" s="250"/>
      <c r="AK3" s="250"/>
      <c r="AL3" s="250"/>
      <c r="AM3" s="250"/>
      <c r="AN3" s="250"/>
      <c r="AO3" s="250"/>
      <c r="AP3" s="246"/>
      <c r="AQ3" s="198"/>
      <c r="AR3" s="199"/>
      <c r="AS3" s="133" t="s">
        <v>236</v>
      </c>
      <c r="AT3" s="134"/>
      <c r="AU3" s="199"/>
      <c r="AV3" s="199"/>
      <c r="AW3" s="404" t="s">
        <v>181</v>
      </c>
      <c r="AX3" s="405"/>
    </row>
    <row r="4" spans="1:50" ht="22.5" customHeight="1" x14ac:dyDescent="0.15">
      <c r="A4" s="409"/>
      <c r="B4" s="407"/>
      <c r="C4" s="407"/>
      <c r="D4" s="407"/>
      <c r="E4" s="407"/>
      <c r="F4" s="408"/>
      <c r="G4" s="568"/>
      <c r="H4" s="1006"/>
      <c r="I4" s="1006"/>
      <c r="J4" s="1006"/>
      <c r="K4" s="1006"/>
      <c r="L4" s="1006"/>
      <c r="M4" s="1006"/>
      <c r="N4" s="1006"/>
      <c r="O4" s="1007"/>
      <c r="P4" s="105"/>
      <c r="Q4" s="1014"/>
      <c r="R4" s="1014"/>
      <c r="S4" s="1014"/>
      <c r="T4" s="1014"/>
      <c r="U4" s="1014"/>
      <c r="V4" s="1014"/>
      <c r="W4" s="1014"/>
      <c r="X4" s="1015"/>
      <c r="Y4" s="1024" t="s">
        <v>12</v>
      </c>
      <c r="Z4" s="1025"/>
      <c r="AA4" s="1026"/>
      <c r="AB4" s="470"/>
      <c r="AC4" s="1028"/>
      <c r="AD4" s="1028"/>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15">
      <c r="A5" s="410"/>
      <c r="B5" s="411"/>
      <c r="C5" s="411"/>
      <c r="D5" s="411"/>
      <c r="E5" s="411"/>
      <c r="F5" s="412"/>
      <c r="G5" s="1008"/>
      <c r="H5" s="1009"/>
      <c r="I5" s="1009"/>
      <c r="J5" s="1009"/>
      <c r="K5" s="1009"/>
      <c r="L5" s="1009"/>
      <c r="M5" s="1009"/>
      <c r="N5" s="1009"/>
      <c r="O5" s="1010"/>
      <c r="P5" s="1016"/>
      <c r="Q5" s="1016"/>
      <c r="R5" s="1016"/>
      <c r="S5" s="1016"/>
      <c r="T5" s="1016"/>
      <c r="U5" s="1016"/>
      <c r="V5" s="1016"/>
      <c r="W5" s="1016"/>
      <c r="X5" s="1017"/>
      <c r="Y5" s="424" t="s">
        <v>54</v>
      </c>
      <c r="Z5" s="1021"/>
      <c r="AA5" s="1022"/>
      <c r="AB5" s="532"/>
      <c r="AC5" s="1027"/>
      <c r="AD5" s="1027"/>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15">
      <c r="A6" s="410"/>
      <c r="B6" s="411"/>
      <c r="C6" s="411"/>
      <c r="D6" s="411"/>
      <c r="E6" s="411"/>
      <c r="F6" s="412"/>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182</v>
      </c>
      <c r="AC6" s="1023"/>
      <c r="AD6" s="1023"/>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6" t="s">
        <v>351</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29"/>
      <c r="Z9" s="829"/>
      <c r="AA9" s="830"/>
      <c r="AB9" s="1033" t="s">
        <v>11</v>
      </c>
      <c r="AC9" s="1034"/>
      <c r="AD9" s="1035"/>
      <c r="AE9" s="249" t="s">
        <v>394</v>
      </c>
      <c r="AF9" s="249"/>
      <c r="AG9" s="249"/>
      <c r="AH9" s="249"/>
      <c r="AI9" s="249" t="s">
        <v>392</v>
      </c>
      <c r="AJ9" s="249"/>
      <c r="AK9" s="249"/>
      <c r="AL9" s="249"/>
      <c r="AM9" s="249" t="s">
        <v>421</v>
      </c>
      <c r="AN9" s="249"/>
      <c r="AO9" s="249"/>
      <c r="AP9" s="243"/>
      <c r="AQ9" s="159" t="s">
        <v>235</v>
      </c>
      <c r="AR9" s="130"/>
      <c r="AS9" s="130"/>
      <c r="AT9" s="131"/>
      <c r="AU9" s="544" t="s">
        <v>134</v>
      </c>
      <c r="AV9" s="544"/>
      <c r="AW9" s="544"/>
      <c r="AX9" s="545"/>
    </row>
    <row r="10" spans="1:50" ht="18.75" customHeight="1" x14ac:dyDescent="0.15">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30"/>
      <c r="Z10" s="1031"/>
      <c r="AA10" s="1032"/>
      <c r="AB10" s="1036"/>
      <c r="AC10" s="1037"/>
      <c r="AD10" s="1038"/>
      <c r="AE10" s="250"/>
      <c r="AF10" s="250"/>
      <c r="AG10" s="250"/>
      <c r="AH10" s="250"/>
      <c r="AI10" s="250"/>
      <c r="AJ10" s="250"/>
      <c r="AK10" s="250"/>
      <c r="AL10" s="250"/>
      <c r="AM10" s="250"/>
      <c r="AN10" s="250"/>
      <c r="AO10" s="250"/>
      <c r="AP10" s="246"/>
      <c r="AQ10" s="198"/>
      <c r="AR10" s="199"/>
      <c r="AS10" s="133" t="s">
        <v>236</v>
      </c>
      <c r="AT10" s="134"/>
      <c r="AU10" s="199"/>
      <c r="AV10" s="199"/>
      <c r="AW10" s="404" t="s">
        <v>181</v>
      </c>
      <c r="AX10" s="405"/>
    </row>
    <row r="11" spans="1:50" ht="22.5" customHeight="1" x14ac:dyDescent="0.15">
      <c r="A11" s="409"/>
      <c r="B11" s="407"/>
      <c r="C11" s="407"/>
      <c r="D11" s="407"/>
      <c r="E11" s="407"/>
      <c r="F11" s="408"/>
      <c r="G11" s="568"/>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70"/>
      <c r="AC11" s="1028"/>
      <c r="AD11" s="1028"/>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15">
      <c r="A12" s="410"/>
      <c r="B12" s="411"/>
      <c r="C12" s="411"/>
      <c r="D12" s="411"/>
      <c r="E12" s="411"/>
      <c r="F12" s="412"/>
      <c r="G12" s="1008"/>
      <c r="H12" s="1009"/>
      <c r="I12" s="1009"/>
      <c r="J12" s="1009"/>
      <c r="K12" s="1009"/>
      <c r="L12" s="1009"/>
      <c r="M12" s="1009"/>
      <c r="N12" s="1009"/>
      <c r="O12" s="1010"/>
      <c r="P12" s="1016"/>
      <c r="Q12" s="1016"/>
      <c r="R12" s="1016"/>
      <c r="S12" s="1016"/>
      <c r="T12" s="1016"/>
      <c r="U12" s="1016"/>
      <c r="V12" s="1016"/>
      <c r="W12" s="1016"/>
      <c r="X12" s="1017"/>
      <c r="Y12" s="424" t="s">
        <v>54</v>
      </c>
      <c r="Z12" s="1021"/>
      <c r="AA12" s="1022"/>
      <c r="AB12" s="532"/>
      <c r="AC12" s="1027"/>
      <c r="AD12" s="1027"/>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15">
      <c r="A13" s="413"/>
      <c r="B13" s="414"/>
      <c r="C13" s="414"/>
      <c r="D13" s="414"/>
      <c r="E13" s="414"/>
      <c r="F13" s="41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182</v>
      </c>
      <c r="AC13" s="1023"/>
      <c r="AD13" s="1023"/>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6" t="s">
        <v>351</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29"/>
      <c r="Z16" s="829"/>
      <c r="AA16" s="830"/>
      <c r="AB16" s="1033" t="s">
        <v>11</v>
      </c>
      <c r="AC16" s="1034"/>
      <c r="AD16" s="1035"/>
      <c r="AE16" s="249" t="s">
        <v>394</v>
      </c>
      <c r="AF16" s="249"/>
      <c r="AG16" s="249"/>
      <c r="AH16" s="249"/>
      <c r="AI16" s="249" t="s">
        <v>392</v>
      </c>
      <c r="AJ16" s="249"/>
      <c r="AK16" s="249"/>
      <c r="AL16" s="249"/>
      <c r="AM16" s="249" t="s">
        <v>421</v>
      </c>
      <c r="AN16" s="249"/>
      <c r="AO16" s="249"/>
      <c r="AP16" s="243"/>
      <c r="AQ16" s="159" t="s">
        <v>235</v>
      </c>
      <c r="AR16" s="130"/>
      <c r="AS16" s="130"/>
      <c r="AT16" s="131"/>
      <c r="AU16" s="544" t="s">
        <v>134</v>
      </c>
      <c r="AV16" s="544"/>
      <c r="AW16" s="544"/>
      <c r="AX16" s="545"/>
    </row>
    <row r="17" spans="1:50" ht="18.75" customHeight="1" x14ac:dyDescent="0.15">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30"/>
      <c r="Z17" s="1031"/>
      <c r="AA17" s="1032"/>
      <c r="AB17" s="1036"/>
      <c r="AC17" s="1037"/>
      <c r="AD17" s="1038"/>
      <c r="AE17" s="250"/>
      <c r="AF17" s="250"/>
      <c r="AG17" s="250"/>
      <c r="AH17" s="250"/>
      <c r="AI17" s="250"/>
      <c r="AJ17" s="250"/>
      <c r="AK17" s="250"/>
      <c r="AL17" s="250"/>
      <c r="AM17" s="250"/>
      <c r="AN17" s="250"/>
      <c r="AO17" s="250"/>
      <c r="AP17" s="246"/>
      <c r="AQ17" s="198"/>
      <c r="AR17" s="199"/>
      <c r="AS17" s="133" t="s">
        <v>236</v>
      </c>
      <c r="AT17" s="134"/>
      <c r="AU17" s="199"/>
      <c r="AV17" s="199"/>
      <c r="AW17" s="404" t="s">
        <v>181</v>
      </c>
      <c r="AX17" s="405"/>
    </row>
    <row r="18" spans="1:50" ht="22.5" customHeight="1" x14ac:dyDescent="0.15">
      <c r="A18" s="409"/>
      <c r="B18" s="407"/>
      <c r="C18" s="407"/>
      <c r="D18" s="407"/>
      <c r="E18" s="407"/>
      <c r="F18" s="408"/>
      <c r="G18" s="568"/>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70"/>
      <c r="AC18" s="1028"/>
      <c r="AD18" s="1028"/>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15">
      <c r="A19" s="410"/>
      <c r="B19" s="411"/>
      <c r="C19" s="411"/>
      <c r="D19" s="411"/>
      <c r="E19" s="411"/>
      <c r="F19" s="412"/>
      <c r="G19" s="1008"/>
      <c r="H19" s="1009"/>
      <c r="I19" s="1009"/>
      <c r="J19" s="1009"/>
      <c r="K19" s="1009"/>
      <c r="L19" s="1009"/>
      <c r="M19" s="1009"/>
      <c r="N19" s="1009"/>
      <c r="O19" s="1010"/>
      <c r="P19" s="1016"/>
      <c r="Q19" s="1016"/>
      <c r="R19" s="1016"/>
      <c r="S19" s="1016"/>
      <c r="T19" s="1016"/>
      <c r="U19" s="1016"/>
      <c r="V19" s="1016"/>
      <c r="W19" s="1016"/>
      <c r="X19" s="1017"/>
      <c r="Y19" s="424" t="s">
        <v>54</v>
      </c>
      <c r="Z19" s="1021"/>
      <c r="AA19" s="1022"/>
      <c r="AB19" s="532"/>
      <c r="AC19" s="1027"/>
      <c r="AD19" s="1027"/>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15">
      <c r="A20" s="413"/>
      <c r="B20" s="414"/>
      <c r="C20" s="414"/>
      <c r="D20" s="414"/>
      <c r="E20" s="414"/>
      <c r="F20" s="41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182</v>
      </c>
      <c r="AC20" s="1023"/>
      <c r="AD20" s="1023"/>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6" t="s">
        <v>351</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29"/>
      <c r="Z23" s="829"/>
      <c r="AA23" s="830"/>
      <c r="AB23" s="1033" t="s">
        <v>11</v>
      </c>
      <c r="AC23" s="1034"/>
      <c r="AD23" s="1035"/>
      <c r="AE23" s="249" t="s">
        <v>394</v>
      </c>
      <c r="AF23" s="249"/>
      <c r="AG23" s="249"/>
      <c r="AH23" s="249"/>
      <c r="AI23" s="249" t="s">
        <v>392</v>
      </c>
      <c r="AJ23" s="249"/>
      <c r="AK23" s="249"/>
      <c r="AL23" s="249"/>
      <c r="AM23" s="249" t="s">
        <v>421</v>
      </c>
      <c r="AN23" s="249"/>
      <c r="AO23" s="249"/>
      <c r="AP23" s="243"/>
      <c r="AQ23" s="159" t="s">
        <v>235</v>
      </c>
      <c r="AR23" s="130"/>
      <c r="AS23" s="130"/>
      <c r="AT23" s="131"/>
      <c r="AU23" s="544" t="s">
        <v>134</v>
      </c>
      <c r="AV23" s="544"/>
      <c r="AW23" s="544"/>
      <c r="AX23" s="545"/>
    </row>
    <row r="24" spans="1:50" ht="18.75" customHeight="1" x14ac:dyDescent="0.15">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30"/>
      <c r="Z24" s="1031"/>
      <c r="AA24" s="1032"/>
      <c r="AB24" s="1036"/>
      <c r="AC24" s="1037"/>
      <c r="AD24" s="1038"/>
      <c r="AE24" s="250"/>
      <c r="AF24" s="250"/>
      <c r="AG24" s="250"/>
      <c r="AH24" s="250"/>
      <c r="AI24" s="250"/>
      <c r="AJ24" s="250"/>
      <c r="AK24" s="250"/>
      <c r="AL24" s="250"/>
      <c r="AM24" s="250"/>
      <c r="AN24" s="250"/>
      <c r="AO24" s="250"/>
      <c r="AP24" s="246"/>
      <c r="AQ24" s="198"/>
      <c r="AR24" s="199"/>
      <c r="AS24" s="133" t="s">
        <v>236</v>
      </c>
      <c r="AT24" s="134"/>
      <c r="AU24" s="199"/>
      <c r="AV24" s="199"/>
      <c r="AW24" s="404" t="s">
        <v>181</v>
      </c>
      <c r="AX24" s="405"/>
    </row>
    <row r="25" spans="1:50" ht="22.5" customHeight="1" x14ac:dyDescent="0.15">
      <c r="A25" s="409"/>
      <c r="B25" s="407"/>
      <c r="C25" s="407"/>
      <c r="D25" s="407"/>
      <c r="E25" s="407"/>
      <c r="F25" s="408"/>
      <c r="G25" s="568"/>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70"/>
      <c r="AC25" s="1028"/>
      <c r="AD25" s="1028"/>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15">
      <c r="A26" s="410"/>
      <c r="B26" s="411"/>
      <c r="C26" s="411"/>
      <c r="D26" s="411"/>
      <c r="E26" s="411"/>
      <c r="F26" s="412"/>
      <c r="G26" s="1008"/>
      <c r="H26" s="1009"/>
      <c r="I26" s="1009"/>
      <c r="J26" s="1009"/>
      <c r="K26" s="1009"/>
      <c r="L26" s="1009"/>
      <c r="M26" s="1009"/>
      <c r="N26" s="1009"/>
      <c r="O26" s="1010"/>
      <c r="P26" s="1016"/>
      <c r="Q26" s="1016"/>
      <c r="R26" s="1016"/>
      <c r="S26" s="1016"/>
      <c r="T26" s="1016"/>
      <c r="U26" s="1016"/>
      <c r="V26" s="1016"/>
      <c r="W26" s="1016"/>
      <c r="X26" s="1017"/>
      <c r="Y26" s="424" t="s">
        <v>54</v>
      </c>
      <c r="Z26" s="1021"/>
      <c r="AA26" s="1022"/>
      <c r="AB26" s="532"/>
      <c r="AC26" s="1027"/>
      <c r="AD26" s="1027"/>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15">
      <c r="A27" s="413"/>
      <c r="B27" s="414"/>
      <c r="C27" s="414"/>
      <c r="D27" s="414"/>
      <c r="E27" s="414"/>
      <c r="F27" s="41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182</v>
      </c>
      <c r="AC27" s="1023"/>
      <c r="AD27" s="1023"/>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6" t="s">
        <v>351</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29"/>
      <c r="Z30" s="829"/>
      <c r="AA30" s="830"/>
      <c r="AB30" s="1033" t="s">
        <v>11</v>
      </c>
      <c r="AC30" s="1034"/>
      <c r="AD30" s="1035"/>
      <c r="AE30" s="249" t="s">
        <v>394</v>
      </c>
      <c r="AF30" s="249"/>
      <c r="AG30" s="249"/>
      <c r="AH30" s="249"/>
      <c r="AI30" s="249" t="s">
        <v>392</v>
      </c>
      <c r="AJ30" s="249"/>
      <c r="AK30" s="249"/>
      <c r="AL30" s="249"/>
      <c r="AM30" s="249" t="s">
        <v>421</v>
      </c>
      <c r="AN30" s="249"/>
      <c r="AO30" s="249"/>
      <c r="AP30" s="243"/>
      <c r="AQ30" s="159" t="s">
        <v>235</v>
      </c>
      <c r="AR30" s="130"/>
      <c r="AS30" s="130"/>
      <c r="AT30" s="131"/>
      <c r="AU30" s="544" t="s">
        <v>134</v>
      </c>
      <c r="AV30" s="544"/>
      <c r="AW30" s="544"/>
      <c r="AX30" s="545"/>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30"/>
      <c r="Z31" s="1031"/>
      <c r="AA31" s="1032"/>
      <c r="AB31" s="1036"/>
      <c r="AC31" s="1037"/>
      <c r="AD31" s="1038"/>
      <c r="AE31" s="250"/>
      <c r="AF31" s="250"/>
      <c r="AG31" s="250"/>
      <c r="AH31" s="250"/>
      <c r="AI31" s="250"/>
      <c r="AJ31" s="250"/>
      <c r="AK31" s="250"/>
      <c r="AL31" s="250"/>
      <c r="AM31" s="250"/>
      <c r="AN31" s="250"/>
      <c r="AO31" s="250"/>
      <c r="AP31" s="246"/>
      <c r="AQ31" s="198"/>
      <c r="AR31" s="199"/>
      <c r="AS31" s="133" t="s">
        <v>236</v>
      </c>
      <c r="AT31" s="134"/>
      <c r="AU31" s="199"/>
      <c r="AV31" s="199"/>
      <c r="AW31" s="404" t="s">
        <v>181</v>
      </c>
      <c r="AX31" s="405"/>
    </row>
    <row r="32" spans="1:50" ht="22.5" customHeight="1" x14ac:dyDescent="0.15">
      <c r="A32" s="409"/>
      <c r="B32" s="407"/>
      <c r="C32" s="407"/>
      <c r="D32" s="407"/>
      <c r="E32" s="407"/>
      <c r="F32" s="408"/>
      <c r="G32" s="568"/>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70"/>
      <c r="AC32" s="1028"/>
      <c r="AD32" s="1028"/>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15">
      <c r="A33" s="410"/>
      <c r="B33" s="411"/>
      <c r="C33" s="411"/>
      <c r="D33" s="411"/>
      <c r="E33" s="411"/>
      <c r="F33" s="412"/>
      <c r="G33" s="1008"/>
      <c r="H33" s="1009"/>
      <c r="I33" s="1009"/>
      <c r="J33" s="1009"/>
      <c r="K33" s="1009"/>
      <c r="L33" s="1009"/>
      <c r="M33" s="1009"/>
      <c r="N33" s="1009"/>
      <c r="O33" s="1010"/>
      <c r="P33" s="1016"/>
      <c r="Q33" s="1016"/>
      <c r="R33" s="1016"/>
      <c r="S33" s="1016"/>
      <c r="T33" s="1016"/>
      <c r="U33" s="1016"/>
      <c r="V33" s="1016"/>
      <c r="W33" s="1016"/>
      <c r="X33" s="1017"/>
      <c r="Y33" s="424" t="s">
        <v>54</v>
      </c>
      <c r="Z33" s="1021"/>
      <c r="AA33" s="1022"/>
      <c r="AB33" s="532"/>
      <c r="AC33" s="1027"/>
      <c r="AD33" s="1027"/>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15">
      <c r="A34" s="413"/>
      <c r="B34" s="414"/>
      <c r="C34" s="414"/>
      <c r="D34" s="414"/>
      <c r="E34" s="414"/>
      <c r="F34" s="41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182</v>
      </c>
      <c r="AC34" s="1023"/>
      <c r="AD34" s="1023"/>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6" t="s">
        <v>351</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29"/>
      <c r="Z37" s="829"/>
      <c r="AA37" s="830"/>
      <c r="AB37" s="1033" t="s">
        <v>11</v>
      </c>
      <c r="AC37" s="1034"/>
      <c r="AD37" s="1035"/>
      <c r="AE37" s="249" t="s">
        <v>394</v>
      </c>
      <c r="AF37" s="249"/>
      <c r="AG37" s="249"/>
      <c r="AH37" s="249"/>
      <c r="AI37" s="249" t="s">
        <v>392</v>
      </c>
      <c r="AJ37" s="249"/>
      <c r="AK37" s="249"/>
      <c r="AL37" s="249"/>
      <c r="AM37" s="249" t="s">
        <v>421</v>
      </c>
      <c r="AN37" s="249"/>
      <c r="AO37" s="249"/>
      <c r="AP37" s="243"/>
      <c r="AQ37" s="159" t="s">
        <v>235</v>
      </c>
      <c r="AR37" s="130"/>
      <c r="AS37" s="130"/>
      <c r="AT37" s="131"/>
      <c r="AU37" s="544" t="s">
        <v>134</v>
      </c>
      <c r="AV37" s="544"/>
      <c r="AW37" s="544"/>
      <c r="AX37" s="545"/>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30"/>
      <c r="Z38" s="1031"/>
      <c r="AA38" s="1032"/>
      <c r="AB38" s="1036"/>
      <c r="AC38" s="1037"/>
      <c r="AD38" s="1038"/>
      <c r="AE38" s="250"/>
      <c r="AF38" s="250"/>
      <c r="AG38" s="250"/>
      <c r="AH38" s="250"/>
      <c r="AI38" s="250"/>
      <c r="AJ38" s="250"/>
      <c r="AK38" s="250"/>
      <c r="AL38" s="250"/>
      <c r="AM38" s="250"/>
      <c r="AN38" s="250"/>
      <c r="AO38" s="250"/>
      <c r="AP38" s="246"/>
      <c r="AQ38" s="198"/>
      <c r="AR38" s="199"/>
      <c r="AS38" s="133" t="s">
        <v>236</v>
      </c>
      <c r="AT38" s="134"/>
      <c r="AU38" s="199"/>
      <c r="AV38" s="199"/>
      <c r="AW38" s="404" t="s">
        <v>181</v>
      </c>
      <c r="AX38" s="405"/>
    </row>
    <row r="39" spans="1:50" ht="22.5" customHeight="1" x14ac:dyDescent="0.15">
      <c r="A39" s="409"/>
      <c r="B39" s="407"/>
      <c r="C39" s="407"/>
      <c r="D39" s="407"/>
      <c r="E39" s="407"/>
      <c r="F39" s="408"/>
      <c r="G39" s="568"/>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70"/>
      <c r="AC39" s="1028"/>
      <c r="AD39" s="1028"/>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15">
      <c r="A40" s="410"/>
      <c r="B40" s="411"/>
      <c r="C40" s="411"/>
      <c r="D40" s="411"/>
      <c r="E40" s="411"/>
      <c r="F40" s="412"/>
      <c r="G40" s="1008"/>
      <c r="H40" s="1009"/>
      <c r="I40" s="1009"/>
      <c r="J40" s="1009"/>
      <c r="K40" s="1009"/>
      <c r="L40" s="1009"/>
      <c r="M40" s="1009"/>
      <c r="N40" s="1009"/>
      <c r="O40" s="1010"/>
      <c r="P40" s="1016"/>
      <c r="Q40" s="1016"/>
      <c r="R40" s="1016"/>
      <c r="S40" s="1016"/>
      <c r="T40" s="1016"/>
      <c r="U40" s="1016"/>
      <c r="V40" s="1016"/>
      <c r="W40" s="1016"/>
      <c r="X40" s="1017"/>
      <c r="Y40" s="424" t="s">
        <v>54</v>
      </c>
      <c r="Z40" s="1021"/>
      <c r="AA40" s="1022"/>
      <c r="AB40" s="532"/>
      <c r="AC40" s="1027"/>
      <c r="AD40" s="1027"/>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15">
      <c r="A41" s="413"/>
      <c r="B41" s="414"/>
      <c r="C41" s="414"/>
      <c r="D41" s="414"/>
      <c r="E41" s="414"/>
      <c r="F41" s="41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182</v>
      </c>
      <c r="AC41" s="1023"/>
      <c r="AD41" s="1023"/>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6" t="s">
        <v>351</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29"/>
      <c r="Z44" s="829"/>
      <c r="AA44" s="830"/>
      <c r="AB44" s="1033" t="s">
        <v>11</v>
      </c>
      <c r="AC44" s="1034"/>
      <c r="AD44" s="1035"/>
      <c r="AE44" s="249" t="s">
        <v>394</v>
      </c>
      <c r="AF44" s="249"/>
      <c r="AG44" s="249"/>
      <c r="AH44" s="249"/>
      <c r="AI44" s="249" t="s">
        <v>392</v>
      </c>
      <c r="AJ44" s="249"/>
      <c r="AK44" s="249"/>
      <c r="AL44" s="249"/>
      <c r="AM44" s="249" t="s">
        <v>421</v>
      </c>
      <c r="AN44" s="249"/>
      <c r="AO44" s="249"/>
      <c r="AP44" s="243"/>
      <c r="AQ44" s="159" t="s">
        <v>235</v>
      </c>
      <c r="AR44" s="130"/>
      <c r="AS44" s="130"/>
      <c r="AT44" s="131"/>
      <c r="AU44" s="544" t="s">
        <v>134</v>
      </c>
      <c r="AV44" s="544"/>
      <c r="AW44" s="544"/>
      <c r="AX44" s="545"/>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30"/>
      <c r="Z45" s="1031"/>
      <c r="AA45" s="1032"/>
      <c r="AB45" s="1036"/>
      <c r="AC45" s="1037"/>
      <c r="AD45" s="1038"/>
      <c r="AE45" s="250"/>
      <c r="AF45" s="250"/>
      <c r="AG45" s="250"/>
      <c r="AH45" s="250"/>
      <c r="AI45" s="250"/>
      <c r="AJ45" s="250"/>
      <c r="AK45" s="250"/>
      <c r="AL45" s="250"/>
      <c r="AM45" s="250"/>
      <c r="AN45" s="250"/>
      <c r="AO45" s="250"/>
      <c r="AP45" s="246"/>
      <c r="AQ45" s="198"/>
      <c r="AR45" s="199"/>
      <c r="AS45" s="133" t="s">
        <v>236</v>
      </c>
      <c r="AT45" s="134"/>
      <c r="AU45" s="199"/>
      <c r="AV45" s="199"/>
      <c r="AW45" s="404" t="s">
        <v>181</v>
      </c>
      <c r="AX45" s="405"/>
    </row>
    <row r="46" spans="1:50" ht="22.5" customHeight="1" x14ac:dyDescent="0.15">
      <c r="A46" s="409"/>
      <c r="B46" s="407"/>
      <c r="C46" s="407"/>
      <c r="D46" s="407"/>
      <c r="E46" s="407"/>
      <c r="F46" s="408"/>
      <c r="G46" s="568"/>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70"/>
      <c r="AC46" s="1028"/>
      <c r="AD46" s="1028"/>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15">
      <c r="A47" s="410"/>
      <c r="B47" s="411"/>
      <c r="C47" s="411"/>
      <c r="D47" s="411"/>
      <c r="E47" s="411"/>
      <c r="F47" s="412"/>
      <c r="G47" s="1008"/>
      <c r="H47" s="1009"/>
      <c r="I47" s="1009"/>
      <c r="J47" s="1009"/>
      <c r="K47" s="1009"/>
      <c r="L47" s="1009"/>
      <c r="M47" s="1009"/>
      <c r="N47" s="1009"/>
      <c r="O47" s="1010"/>
      <c r="P47" s="1016"/>
      <c r="Q47" s="1016"/>
      <c r="R47" s="1016"/>
      <c r="S47" s="1016"/>
      <c r="T47" s="1016"/>
      <c r="U47" s="1016"/>
      <c r="V47" s="1016"/>
      <c r="W47" s="1016"/>
      <c r="X47" s="1017"/>
      <c r="Y47" s="424" t="s">
        <v>54</v>
      </c>
      <c r="Z47" s="1021"/>
      <c r="AA47" s="1022"/>
      <c r="AB47" s="532"/>
      <c r="AC47" s="1027"/>
      <c r="AD47" s="1027"/>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15">
      <c r="A48" s="413"/>
      <c r="B48" s="414"/>
      <c r="C48" s="414"/>
      <c r="D48" s="414"/>
      <c r="E48" s="414"/>
      <c r="F48" s="41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182</v>
      </c>
      <c r="AC48" s="1023"/>
      <c r="AD48" s="1023"/>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6" t="s">
        <v>351</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29"/>
      <c r="Z51" s="829"/>
      <c r="AA51" s="830"/>
      <c r="AB51" s="243" t="s">
        <v>11</v>
      </c>
      <c r="AC51" s="1034"/>
      <c r="AD51" s="1035"/>
      <c r="AE51" s="249" t="s">
        <v>394</v>
      </c>
      <c r="AF51" s="249"/>
      <c r="AG51" s="249"/>
      <c r="AH51" s="249"/>
      <c r="AI51" s="249" t="s">
        <v>392</v>
      </c>
      <c r="AJ51" s="249"/>
      <c r="AK51" s="249"/>
      <c r="AL51" s="249"/>
      <c r="AM51" s="249" t="s">
        <v>421</v>
      </c>
      <c r="AN51" s="249"/>
      <c r="AO51" s="249"/>
      <c r="AP51" s="243"/>
      <c r="AQ51" s="159" t="s">
        <v>235</v>
      </c>
      <c r="AR51" s="130"/>
      <c r="AS51" s="130"/>
      <c r="AT51" s="131"/>
      <c r="AU51" s="544" t="s">
        <v>134</v>
      </c>
      <c r="AV51" s="544"/>
      <c r="AW51" s="544"/>
      <c r="AX51" s="545"/>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30"/>
      <c r="Z52" s="1031"/>
      <c r="AA52" s="1032"/>
      <c r="AB52" s="1036"/>
      <c r="AC52" s="1037"/>
      <c r="AD52" s="1038"/>
      <c r="AE52" s="250"/>
      <c r="AF52" s="250"/>
      <c r="AG52" s="250"/>
      <c r="AH52" s="250"/>
      <c r="AI52" s="250"/>
      <c r="AJ52" s="250"/>
      <c r="AK52" s="250"/>
      <c r="AL52" s="250"/>
      <c r="AM52" s="250"/>
      <c r="AN52" s="250"/>
      <c r="AO52" s="250"/>
      <c r="AP52" s="246"/>
      <c r="AQ52" s="198"/>
      <c r="AR52" s="199"/>
      <c r="AS52" s="133" t="s">
        <v>236</v>
      </c>
      <c r="AT52" s="134"/>
      <c r="AU52" s="199"/>
      <c r="AV52" s="199"/>
      <c r="AW52" s="404" t="s">
        <v>181</v>
      </c>
      <c r="AX52" s="405"/>
    </row>
    <row r="53" spans="1:50" ht="22.5" customHeight="1" x14ac:dyDescent="0.15">
      <c r="A53" s="409"/>
      <c r="B53" s="407"/>
      <c r="C53" s="407"/>
      <c r="D53" s="407"/>
      <c r="E53" s="407"/>
      <c r="F53" s="408"/>
      <c r="G53" s="568"/>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70"/>
      <c r="AC53" s="1028"/>
      <c r="AD53" s="1028"/>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15">
      <c r="A54" s="410"/>
      <c r="B54" s="411"/>
      <c r="C54" s="411"/>
      <c r="D54" s="411"/>
      <c r="E54" s="411"/>
      <c r="F54" s="412"/>
      <c r="G54" s="1008"/>
      <c r="H54" s="1009"/>
      <c r="I54" s="1009"/>
      <c r="J54" s="1009"/>
      <c r="K54" s="1009"/>
      <c r="L54" s="1009"/>
      <c r="M54" s="1009"/>
      <c r="N54" s="1009"/>
      <c r="O54" s="1010"/>
      <c r="P54" s="1016"/>
      <c r="Q54" s="1016"/>
      <c r="R54" s="1016"/>
      <c r="S54" s="1016"/>
      <c r="T54" s="1016"/>
      <c r="U54" s="1016"/>
      <c r="V54" s="1016"/>
      <c r="W54" s="1016"/>
      <c r="X54" s="1017"/>
      <c r="Y54" s="424" t="s">
        <v>54</v>
      </c>
      <c r="Z54" s="1021"/>
      <c r="AA54" s="1022"/>
      <c r="AB54" s="532"/>
      <c r="AC54" s="1027"/>
      <c r="AD54" s="1027"/>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15">
      <c r="A55" s="413"/>
      <c r="B55" s="414"/>
      <c r="C55" s="414"/>
      <c r="D55" s="414"/>
      <c r="E55" s="414"/>
      <c r="F55" s="41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182</v>
      </c>
      <c r="AC55" s="1023"/>
      <c r="AD55" s="1023"/>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6" t="s">
        <v>351</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29"/>
      <c r="Z58" s="829"/>
      <c r="AA58" s="830"/>
      <c r="AB58" s="1033" t="s">
        <v>11</v>
      </c>
      <c r="AC58" s="1034"/>
      <c r="AD58" s="1035"/>
      <c r="AE58" s="249" t="s">
        <v>394</v>
      </c>
      <c r="AF58" s="249"/>
      <c r="AG58" s="249"/>
      <c r="AH58" s="249"/>
      <c r="AI58" s="249" t="s">
        <v>392</v>
      </c>
      <c r="AJ58" s="249"/>
      <c r="AK58" s="249"/>
      <c r="AL58" s="249"/>
      <c r="AM58" s="249" t="s">
        <v>421</v>
      </c>
      <c r="AN58" s="249"/>
      <c r="AO58" s="249"/>
      <c r="AP58" s="243"/>
      <c r="AQ58" s="159" t="s">
        <v>235</v>
      </c>
      <c r="AR58" s="130"/>
      <c r="AS58" s="130"/>
      <c r="AT58" s="131"/>
      <c r="AU58" s="544" t="s">
        <v>134</v>
      </c>
      <c r="AV58" s="544"/>
      <c r="AW58" s="544"/>
      <c r="AX58" s="545"/>
    </row>
    <row r="59" spans="1:50" ht="18.75"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30"/>
      <c r="Z59" s="1031"/>
      <c r="AA59" s="1032"/>
      <c r="AB59" s="1036"/>
      <c r="AC59" s="1037"/>
      <c r="AD59" s="1038"/>
      <c r="AE59" s="250"/>
      <c r="AF59" s="250"/>
      <c r="AG59" s="250"/>
      <c r="AH59" s="250"/>
      <c r="AI59" s="250"/>
      <c r="AJ59" s="250"/>
      <c r="AK59" s="250"/>
      <c r="AL59" s="250"/>
      <c r="AM59" s="250"/>
      <c r="AN59" s="250"/>
      <c r="AO59" s="250"/>
      <c r="AP59" s="246"/>
      <c r="AQ59" s="198"/>
      <c r="AR59" s="199"/>
      <c r="AS59" s="133" t="s">
        <v>236</v>
      </c>
      <c r="AT59" s="134"/>
      <c r="AU59" s="199"/>
      <c r="AV59" s="199"/>
      <c r="AW59" s="404" t="s">
        <v>181</v>
      </c>
      <c r="AX59" s="405"/>
    </row>
    <row r="60" spans="1:50" ht="22.5" customHeight="1" x14ac:dyDescent="0.15">
      <c r="A60" s="409"/>
      <c r="B60" s="407"/>
      <c r="C60" s="407"/>
      <c r="D60" s="407"/>
      <c r="E60" s="407"/>
      <c r="F60" s="408"/>
      <c r="G60" s="568"/>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70"/>
      <c r="AC60" s="1028"/>
      <c r="AD60" s="1028"/>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15">
      <c r="A61" s="410"/>
      <c r="B61" s="411"/>
      <c r="C61" s="411"/>
      <c r="D61" s="411"/>
      <c r="E61" s="411"/>
      <c r="F61" s="412"/>
      <c r="G61" s="1008"/>
      <c r="H61" s="1009"/>
      <c r="I61" s="1009"/>
      <c r="J61" s="1009"/>
      <c r="K61" s="1009"/>
      <c r="L61" s="1009"/>
      <c r="M61" s="1009"/>
      <c r="N61" s="1009"/>
      <c r="O61" s="1010"/>
      <c r="P61" s="1016"/>
      <c r="Q61" s="1016"/>
      <c r="R61" s="1016"/>
      <c r="S61" s="1016"/>
      <c r="T61" s="1016"/>
      <c r="U61" s="1016"/>
      <c r="V61" s="1016"/>
      <c r="W61" s="1016"/>
      <c r="X61" s="1017"/>
      <c r="Y61" s="424" t="s">
        <v>54</v>
      </c>
      <c r="Z61" s="1021"/>
      <c r="AA61" s="1022"/>
      <c r="AB61" s="532"/>
      <c r="AC61" s="1027"/>
      <c r="AD61" s="1027"/>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15">
      <c r="A62" s="413"/>
      <c r="B62" s="414"/>
      <c r="C62" s="414"/>
      <c r="D62" s="414"/>
      <c r="E62" s="414"/>
      <c r="F62" s="41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182</v>
      </c>
      <c r="AC62" s="1023"/>
      <c r="AD62" s="1023"/>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6" t="s">
        <v>351</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29"/>
      <c r="Z65" s="829"/>
      <c r="AA65" s="830"/>
      <c r="AB65" s="1033" t="s">
        <v>11</v>
      </c>
      <c r="AC65" s="1034"/>
      <c r="AD65" s="1035"/>
      <c r="AE65" s="249" t="s">
        <v>394</v>
      </c>
      <c r="AF65" s="249"/>
      <c r="AG65" s="249"/>
      <c r="AH65" s="249"/>
      <c r="AI65" s="249" t="s">
        <v>392</v>
      </c>
      <c r="AJ65" s="249"/>
      <c r="AK65" s="249"/>
      <c r="AL65" s="249"/>
      <c r="AM65" s="249" t="s">
        <v>421</v>
      </c>
      <c r="AN65" s="249"/>
      <c r="AO65" s="249"/>
      <c r="AP65" s="243"/>
      <c r="AQ65" s="159" t="s">
        <v>235</v>
      </c>
      <c r="AR65" s="130"/>
      <c r="AS65" s="130"/>
      <c r="AT65" s="131"/>
      <c r="AU65" s="544" t="s">
        <v>134</v>
      </c>
      <c r="AV65" s="544"/>
      <c r="AW65" s="544"/>
      <c r="AX65" s="545"/>
    </row>
    <row r="66" spans="1:50" ht="18.75" customHeight="1" x14ac:dyDescent="0.15">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30"/>
      <c r="Z66" s="1031"/>
      <c r="AA66" s="1032"/>
      <c r="AB66" s="1036"/>
      <c r="AC66" s="1037"/>
      <c r="AD66" s="1038"/>
      <c r="AE66" s="250"/>
      <c r="AF66" s="250"/>
      <c r="AG66" s="250"/>
      <c r="AH66" s="250"/>
      <c r="AI66" s="250"/>
      <c r="AJ66" s="250"/>
      <c r="AK66" s="250"/>
      <c r="AL66" s="250"/>
      <c r="AM66" s="250"/>
      <c r="AN66" s="250"/>
      <c r="AO66" s="250"/>
      <c r="AP66" s="246"/>
      <c r="AQ66" s="198"/>
      <c r="AR66" s="199"/>
      <c r="AS66" s="133" t="s">
        <v>236</v>
      </c>
      <c r="AT66" s="134"/>
      <c r="AU66" s="199"/>
      <c r="AV66" s="199"/>
      <c r="AW66" s="404" t="s">
        <v>181</v>
      </c>
      <c r="AX66" s="405"/>
    </row>
    <row r="67" spans="1:50" ht="22.5" customHeight="1" x14ac:dyDescent="0.15">
      <c r="A67" s="409"/>
      <c r="B67" s="407"/>
      <c r="C67" s="407"/>
      <c r="D67" s="407"/>
      <c r="E67" s="407"/>
      <c r="F67" s="408"/>
      <c r="G67" s="568"/>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70"/>
      <c r="AC67" s="1028"/>
      <c r="AD67" s="1028"/>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15">
      <c r="A68" s="410"/>
      <c r="B68" s="411"/>
      <c r="C68" s="411"/>
      <c r="D68" s="411"/>
      <c r="E68" s="411"/>
      <c r="F68" s="412"/>
      <c r="G68" s="1008"/>
      <c r="H68" s="1009"/>
      <c r="I68" s="1009"/>
      <c r="J68" s="1009"/>
      <c r="K68" s="1009"/>
      <c r="L68" s="1009"/>
      <c r="M68" s="1009"/>
      <c r="N68" s="1009"/>
      <c r="O68" s="1010"/>
      <c r="P68" s="1016"/>
      <c r="Q68" s="1016"/>
      <c r="R68" s="1016"/>
      <c r="S68" s="1016"/>
      <c r="T68" s="1016"/>
      <c r="U68" s="1016"/>
      <c r="V68" s="1016"/>
      <c r="W68" s="1016"/>
      <c r="X68" s="1017"/>
      <c r="Y68" s="424" t="s">
        <v>54</v>
      </c>
      <c r="Z68" s="1021"/>
      <c r="AA68" s="1022"/>
      <c r="AB68" s="532"/>
      <c r="AC68" s="1027"/>
      <c r="AD68" s="1027"/>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15">
      <c r="A69" s="413"/>
      <c r="B69" s="414"/>
      <c r="C69" s="414"/>
      <c r="D69" s="414"/>
      <c r="E69" s="414"/>
      <c r="F69" s="415"/>
      <c r="G69" s="1011"/>
      <c r="H69" s="1012"/>
      <c r="I69" s="1012"/>
      <c r="J69" s="1012"/>
      <c r="K69" s="1012"/>
      <c r="L69" s="1012"/>
      <c r="M69" s="1012"/>
      <c r="N69" s="1012"/>
      <c r="O69" s="1013"/>
      <c r="P69" s="1018"/>
      <c r="Q69" s="1018"/>
      <c r="R69" s="1018"/>
      <c r="S69" s="1018"/>
      <c r="T69" s="1018"/>
      <c r="U69" s="1018"/>
      <c r="V69" s="1018"/>
      <c r="W69" s="1018"/>
      <c r="X69" s="1019"/>
      <c r="Y69" s="424" t="s">
        <v>13</v>
      </c>
      <c r="Z69" s="1021"/>
      <c r="AA69" s="1022"/>
      <c r="AB69" s="563"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74"/>
      <c r="I3" s="674"/>
      <c r="J3" s="674"/>
      <c r="K3" s="674"/>
      <c r="L3" s="673" t="s">
        <v>18</v>
      </c>
      <c r="M3" s="674"/>
      <c r="N3" s="674"/>
      <c r="O3" s="674"/>
      <c r="P3" s="674"/>
      <c r="Q3" s="674"/>
      <c r="R3" s="674"/>
      <c r="S3" s="674"/>
      <c r="T3" s="674"/>
      <c r="U3" s="674"/>
      <c r="V3" s="674"/>
      <c r="W3" s="674"/>
      <c r="X3" s="675"/>
      <c r="Y3" s="661" t="s">
        <v>19</v>
      </c>
      <c r="Z3" s="662"/>
      <c r="AA3" s="662"/>
      <c r="AB3" s="801"/>
      <c r="AC3" s="815" t="s">
        <v>17</v>
      </c>
      <c r="AD3" s="674"/>
      <c r="AE3" s="674"/>
      <c r="AF3" s="674"/>
      <c r="AG3" s="674"/>
      <c r="AH3" s="673" t="s">
        <v>18</v>
      </c>
      <c r="AI3" s="674"/>
      <c r="AJ3" s="674"/>
      <c r="AK3" s="674"/>
      <c r="AL3" s="674"/>
      <c r="AM3" s="674"/>
      <c r="AN3" s="674"/>
      <c r="AO3" s="674"/>
      <c r="AP3" s="674"/>
      <c r="AQ3" s="674"/>
      <c r="AR3" s="674"/>
      <c r="AS3" s="674"/>
      <c r="AT3" s="675"/>
      <c r="AU3" s="661" t="s">
        <v>19</v>
      </c>
      <c r="AV3" s="662"/>
      <c r="AW3" s="662"/>
      <c r="AX3" s="663"/>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4"/>
      <c r="Z4" s="395"/>
      <c r="AA4" s="395"/>
      <c r="AB4" s="808"/>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6"/>
    </row>
    <row r="16" spans="1:50" ht="25.5" customHeight="1" x14ac:dyDescent="0.15">
      <c r="A16" s="1051"/>
      <c r="B16" s="1052"/>
      <c r="C16" s="1052"/>
      <c r="D16" s="1052"/>
      <c r="E16" s="1052"/>
      <c r="F16" s="1053"/>
      <c r="G16" s="815" t="s">
        <v>17</v>
      </c>
      <c r="H16" s="674"/>
      <c r="I16" s="674"/>
      <c r="J16" s="674"/>
      <c r="K16" s="674"/>
      <c r="L16" s="673" t="s">
        <v>18</v>
      </c>
      <c r="M16" s="674"/>
      <c r="N16" s="674"/>
      <c r="O16" s="674"/>
      <c r="P16" s="674"/>
      <c r="Q16" s="674"/>
      <c r="R16" s="674"/>
      <c r="S16" s="674"/>
      <c r="T16" s="674"/>
      <c r="U16" s="674"/>
      <c r="V16" s="674"/>
      <c r="W16" s="674"/>
      <c r="X16" s="675"/>
      <c r="Y16" s="661" t="s">
        <v>19</v>
      </c>
      <c r="Z16" s="662"/>
      <c r="AA16" s="662"/>
      <c r="AB16" s="801"/>
      <c r="AC16" s="815" t="s">
        <v>17</v>
      </c>
      <c r="AD16" s="674"/>
      <c r="AE16" s="674"/>
      <c r="AF16" s="674"/>
      <c r="AG16" s="674"/>
      <c r="AH16" s="673" t="s">
        <v>18</v>
      </c>
      <c r="AI16" s="674"/>
      <c r="AJ16" s="674"/>
      <c r="AK16" s="674"/>
      <c r="AL16" s="674"/>
      <c r="AM16" s="674"/>
      <c r="AN16" s="674"/>
      <c r="AO16" s="674"/>
      <c r="AP16" s="674"/>
      <c r="AQ16" s="674"/>
      <c r="AR16" s="674"/>
      <c r="AS16" s="674"/>
      <c r="AT16" s="675"/>
      <c r="AU16" s="661" t="s">
        <v>19</v>
      </c>
      <c r="AV16" s="662"/>
      <c r="AW16" s="662"/>
      <c r="AX16" s="663"/>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4"/>
      <c r="Z17" s="395"/>
      <c r="AA17" s="395"/>
      <c r="AB17" s="808"/>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6"/>
    </row>
    <row r="29" spans="1:50" ht="24.75" customHeight="1" x14ac:dyDescent="0.15">
      <c r="A29" s="1051"/>
      <c r="B29" s="1052"/>
      <c r="C29" s="1052"/>
      <c r="D29" s="1052"/>
      <c r="E29" s="1052"/>
      <c r="F29" s="1053"/>
      <c r="G29" s="815" t="s">
        <v>17</v>
      </c>
      <c r="H29" s="674"/>
      <c r="I29" s="674"/>
      <c r="J29" s="674"/>
      <c r="K29" s="674"/>
      <c r="L29" s="673" t="s">
        <v>18</v>
      </c>
      <c r="M29" s="674"/>
      <c r="N29" s="674"/>
      <c r="O29" s="674"/>
      <c r="P29" s="674"/>
      <c r="Q29" s="674"/>
      <c r="R29" s="674"/>
      <c r="S29" s="674"/>
      <c r="T29" s="674"/>
      <c r="U29" s="674"/>
      <c r="V29" s="674"/>
      <c r="W29" s="674"/>
      <c r="X29" s="675"/>
      <c r="Y29" s="661" t="s">
        <v>19</v>
      </c>
      <c r="Z29" s="662"/>
      <c r="AA29" s="662"/>
      <c r="AB29" s="801"/>
      <c r="AC29" s="815" t="s">
        <v>17</v>
      </c>
      <c r="AD29" s="674"/>
      <c r="AE29" s="674"/>
      <c r="AF29" s="674"/>
      <c r="AG29" s="674"/>
      <c r="AH29" s="673" t="s">
        <v>18</v>
      </c>
      <c r="AI29" s="674"/>
      <c r="AJ29" s="674"/>
      <c r="AK29" s="674"/>
      <c r="AL29" s="674"/>
      <c r="AM29" s="674"/>
      <c r="AN29" s="674"/>
      <c r="AO29" s="674"/>
      <c r="AP29" s="674"/>
      <c r="AQ29" s="674"/>
      <c r="AR29" s="674"/>
      <c r="AS29" s="674"/>
      <c r="AT29" s="675"/>
      <c r="AU29" s="661" t="s">
        <v>19</v>
      </c>
      <c r="AV29" s="662"/>
      <c r="AW29" s="662"/>
      <c r="AX29" s="663"/>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4"/>
      <c r="Z30" s="395"/>
      <c r="AA30" s="395"/>
      <c r="AB30" s="808"/>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6"/>
    </row>
    <row r="42" spans="1:50" ht="24.75" customHeight="1" x14ac:dyDescent="0.15">
      <c r="A42" s="1051"/>
      <c r="B42" s="1052"/>
      <c r="C42" s="1052"/>
      <c r="D42" s="1052"/>
      <c r="E42" s="1052"/>
      <c r="F42" s="1053"/>
      <c r="G42" s="815" t="s">
        <v>17</v>
      </c>
      <c r="H42" s="674"/>
      <c r="I42" s="674"/>
      <c r="J42" s="674"/>
      <c r="K42" s="674"/>
      <c r="L42" s="673" t="s">
        <v>18</v>
      </c>
      <c r="M42" s="674"/>
      <c r="N42" s="674"/>
      <c r="O42" s="674"/>
      <c r="P42" s="674"/>
      <c r="Q42" s="674"/>
      <c r="R42" s="674"/>
      <c r="S42" s="674"/>
      <c r="T42" s="674"/>
      <c r="U42" s="674"/>
      <c r="V42" s="674"/>
      <c r="W42" s="674"/>
      <c r="X42" s="675"/>
      <c r="Y42" s="661" t="s">
        <v>19</v>
      </c>
      <c r="Z42" s="662"/>
      <c r="AA42" s="662"/>
      <c r="AB42" s="801"/>
      <c r="AC42" s="815" t="s">
        <v>17</v>
      </c>
      <c r="AD42" s="674"/>
      <c r="AE42" s="674"/>
      <c r="AF42" s="674"/>
      <c r="AG42" s="674"/>
      <c r="AH42" s="673" t="s">
        <v>18</v>
      </c>
      <c r="AI42" s="674"/>
      <c r="AJ42" s="674"/>
      <c r="AK42" s="674"/>
      <c r="AL42" s="674"/>
      <c r="AM42" s="674"/>
      <c r="AN42" s="674"/>
      <c r="AO42" s="674"/>
      <c r="AP42" s="674"/>
      <c r="AQ42" s="674"/>
      <c r="AR42" s="674"/>
      <c r="AS42" s="674"/>
      <c r="AT42" s="675"/>
      <c r="AU42" s="661" t="s">
        <v>19</v>
      </c>
      <c r="AV42" s="662"/>
      <c r="AW42" s="662"/>
      <c r="AX42" s="663"/>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4"/>
      <c r="Z43" s="395"/>
      <c r="AA43" s="395"/>
      <c r="AB43" s="808"/>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6"/>
    </row>
    <row r="56" spans="1:50" ht="24.75" customHeight="1" x14ac:dyDescent="0.15">
      <c r="A56" s="1051"/>
      <c r="B56" s="1052"/>
      <c r="C56" s="1052"/>
      <c r="D56" s="1052"/>
      <c r="E56" s="1052"/>
      <c r="F56" s="1053"/>
      <c r="G56" s="815" t="s">
        <v>17</v>
      </c>
      <c r="H56" s="674"/>
      <c r="I56" s="674"/>
      <c r="J56" s="674"/>
      <c r="K56" s="674"/>
      <c r="L56" s="673" t="s">
        <v>18</v>
      </c>
      <c r="M56" s="674"/>
      <c r="N56" s="674"/>
      <c r="O56" s="674"/>
      <c r="P56" s="674"/>
      <c r="Q56" s="674"/>
      <c r="R56" s="674"/>
      <c r="S56" s="674"/>
      <c r="T56" s="674"/>
      <c r="U56" s="674"/>
      <c r="V56" s="674"/>
      <c r="W56" s="674"/>
      <c r="X56" s="675"/>
      <c r="Y56" s="661" t="s">
        <v>19</v>
      </c>
      <c r="Z56" s="662"/>
      <c r="AA56" s="662"/>
      <c r="AB56" s="801"/>
      <c r="AC56" s="815" t="s">
        <v>17</v>
      </c>
      <c r="AD56" s="674"/>
      <c r="AE56" s="674"/>
      <c r="AF56" s="674"/>
      <c r="AG56" s="674"/>
      <c r="AH56" s="673" t="s">
        <v>18</v>
      </c>
      <c r="AI56" s="674"/>
      <c r="AJ56" s="674"/>
      <c r="AK56" s="674"/>
      <c r="AL56" s="674"/>
      <c r="AM56" s="674"/>
      <c r="AN56" s="674"/>
      <c r="AO56" s="674"/>
      <c r="AP56" s="674"/>
      <c r="AQ56" s="674"/>
      <c r="AR56" s="674"/>
      <c r="AS56" s="674"/>
      <c r="AT56" s="675"/>
      <c r="AU56" s="661" t="s">
        <v>19</v>
      </c>
      <c r="AV56" s="662"/>
      <c r="AW56" s="662"/>
      <c r="AX56" s="663"/>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4"/>
      <c r="Z57" s="395"/>
      <c r="AA57" s="395"/>
      <c r="AB57" s="808"/>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6"/>
    </row>
    <row r="69" spans="1:50" ht="25.5" customHeight="1" x14ac:dyDescent="0.15">
      <c r="A69" s="1051"/>
      <c r="B69" s="1052"/>
      <c r="C69" s="1052"/>
      <c r="D69" s="1052"/>
      <c r="E69" s="1052"/>
      <c r="F69" s="1053"/>
      <c r="G69" s="815" t="s">
        <v>17</v>
      </c>
      <c r="H69" s="674"/>
      <c r="I69" s="674"/>
      <c r="J69" s="674"/>
      <c r="K69" s="674"/>
      <c r="L69" s="673" t="s">
        <v>18</v>
      </c>
      <c r="M69" s="674"/>
      <c r="N69" s="674"/>
      <c r="O69" s="674"/>
      <c r="P69" s="674"/>
      <c r="Q69" s="674"/>
      <c r="R69" s="674"/>
      <c r="S69" s="674"/>
      <c r="T69" s="674"/>
      <c r="U69" s="674"/>
      <c r="V69" s="674"/>
      <c r="W69" s="674"/>
      <c r="X69" s="675"/>
      <c r="Y69" s="661" t="s">
        <v>19</v>
      </c>
      <c r="Z69" s="662"/>
      <c r="AA69" s="662"/>
      <c r="AB69" s="801"/>
      <c r="AC69" s="815" t="s">
        <v>17</v>
      </c>
      <c r="AD69" s="674"/>
      <c r="AE69" s="674"/>
      <c r="AF69" s="674"/>
      <c r="AG69" s="674"/>
      <c r="AH69" s="673" t="s">
        <v>18</v>
      </c>
      <c r="AI69" s="674"/>
      <c r="AJ69" s="674"/>
      <c r="AK69" s="674"/>
      <c r="AL69" s="674"/>
      <c r="AM69" s="674"/>
      <c r="AN69" s="674"/>
      <c r="AO69" s="674"/>
      <c r="AP69" s="674"/>
      <c r="AQ69" s="674"/>
      <c r="AR69" s="674"/>
      <c r="AS69" s="674"/>
      <c r="AT69" s="675"/>
      <c r="AU69" s="661" t="s">
        <v>19</v>
      </c>
      <c r="AV69" s="662"/>
      <c r="AW69" s="662"/>
      <c r="AX69" s="663"/>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4"/>
      <c r="Z70" s="395"/>
      <c r="AA70" s="395"/>
      <c r="AB70" s="808"/>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6"/>
    </row>
    <row r="82" spans="1:50" ht="24.75" customHeight="1" x14ac:dyDescent="0.15">
      <c r="A82" s="1051"/>
      <c r="B82" s="1052"/>
      <c r="C82" s="1052"/>
      <c r="D82" s="1052"/>
      <c r="E82" s="1052"/>
      <c r="F82" s="1053"/>
      <c r="G82" s="815" t="s">
        <v>17</v>
      </c>
      <c r="H82" s="674"/>
      <c r="I82" s="674"/>
      <c r="J82" s="674"/>
      <c r="K82" s="674"/>
      <c r="L82" s="673" t="s">
        <v>18</v>
      </c>
      <c r="M82" s="674"/>
      <c r="N82" s="674"/>
      <c r="O82" s="674"/>
      <c r="P82" s="674"/>
      <c r="Q82" s="674"/>
      <c r="R82" s="674"/>
      <c r="S82" s="674"/>
      <c r="T82" s="674"/>
      <c r="U82" s="674"/>
      <c r="V82" s="674"/>
      <c r="W82" s="674"/>
      <c r="X82" s="675"/>
      <c r="Y82" s="661" t="s">
        <v>19</v>
      </c>
      <c r="Z82" s="662"/>
      <c r="AA82" s="662"/>
      <c r="AB82" s="801"/>
      <c r="AC82" s="815" t="s">
        <v>17</v>
      </c>
      <c r="AD82" s="674"/>
      <c r="AE82" s="674"/>
      <c r="AF82" s="674"/>
      <c r="AG82" s="674"/>
      <c r="AH82" s="673" t="s">
        <v>18</v>
      </c>
      <c r="AI82" s="674"/>
      <c r="AJ82" s="674"/>
      <c r="AK82" s="674"/>
      <c r="AL82" s="674"/>
      <c r="AM82" s="674"/>
      <c r="AN82" s="674"/>
      <c r="AO82" s="674"/>
      <c r="AP82" s="674"/>
      <c r="AQ82" s="674"/>
      <c r="AR82" s="674"/>
      <c r="AS82" s="674"/>
      <c r="AT82" s="675"/>
      <c r="AU82" s="661" t="s">
        <v>19</v>
      </c>
      <c r="AV82" s="662"/>
      <c r="AW82" s="662"/>
      <c r="AX82" s="663"/>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4"/>
      <c r="Z83" s="395"/>
      <c r="AA83" s="395"/>
      <c r="AB83" s="808"/>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6"/>
    </row>
    <row r="95" spans="1:50" ht="24.75" customHeight="1" x14ac:dyDescent="0.15">
      <c r="A95" s="1051"/>
      <c r="B95" s="1052"/>
      <c r="C95" s="1052"/>
      <c r="D95" s="1052"/>
      <c r="E95" s="1052"/>
      <c r="F95" s="1053"/>
      <c r="G95" s="815" t="s">
        <v>17</v>
      </c>
      <c r="H95" s="674"/>
      <c r="I95" s="674"/>
      <c r="J95" s="674"/>
      <c r="K95" s="674"/>
      <c r="L95" s="673" t="s">
        <v>18</v>
      </c>
      <c r="M95" s="674"/>
      <c r="N95" s="674"/>
      <c r="O95" s="674"/>
      <c r="P95" s="674"/>
      <c r="Q95" s="674"/>
      <c r="R95" s="674"/>
      <c r="S95" s="674"/>
      <c r="T95" s="674"/>
      <c r="U95" s="674"/>
      <c r="V95" s="674"/>
      <c r="W95" s="674"/>
      <c r="X95" s="675"/>
      <c r="Y95" s="661" t="s">
        <v>19</v>
      </c>
      <c r="Z95" s="662"/>
      <c r="AA95" s="662"/>
      <c r="AB95" s="801"/>
      <c r="AC95" s="815" t="s">
        <v>17</v>
      </c>
      <c r="AD95" s="674"/>
      <c r="AE95" s="674"/>
      <c r="AF95" s="674"/>
      <c r="AG95" s="674"/>
      <c r="AH95" s="673" t="s">
        <v>18</v>
      </c>
      <c r="AI95" s="674"/>
      <c r="AJ95" s="674"/>
      <c r="AK95" s="674"/>
      <c r="AL95" s="674"/>
      <c r="AM95" s="674"/>
      <c r="AN95" s="674"/>
      <c r="AO95" s="674"/>
      <c r="AP95" s="674"/>
      <c r="AQ95" s="674"/>
      <c r="AR95" s="674"/>
      <c r="AS95" s="674"/>
      <c r="AT95" s="675"/>
      <c r="AU95" s="661" t="s">
        <v>19</v>
      </c>
      <c r="AV95" s="662"/>
      <c r="AW95" s="662"/>
      <c r="AX95" s="663"/>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4"/>
      <c r="Z96" s="395"/>
      <c r="AA96" s="395"/>
      <c r="AB96" s="808"/>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6"/>
    </row>
    <row r="109" spans="1:50" ht="24.75" customHeight="1" x14ac:dyDescent="0.15">
      <c r="A109" s="1051"/>
      <c r="B109" s="1052"/>
      <c r="C109" s="1052"/>
      <c r="D109" s="1052"/>
      <c r="E109" s="1052"/>
      <c r="F109" s="1053"/>
      <c r="G109" s="815" t="s">
        <v>17</v>
      </c>
      <c r="H109" s="674"/>
      <c r="I109" s="674"/>
      <c r="J109" s="674"/>
      <c r="K109" s="674"/>
      <c r="L109" s="673" t="s">
        <v>18</v>
      </c>
      <c r="M109" s="674"/>
      <c r="N109" s="674"/>
      <c r="O109" s="674"/>
      <c r="P109" s="674"/>
      <c r="Q109" s="674"/>
      <c r="R109" s="674"/>
      <c r="S109" s="674"/>
      <c r="T109" s="674"/>
      <c r="U109" s="674"/>
      <c r="V109" s="674"/>
      <c r="W109" s="674"/>
      <c r="X109" s="675"/>
      <c r="Y109" s="661" t="s">
        <v>19</v>
      </c>
      <c r="Z109" s="662"/>
      <c r="AA109" s="662"/>
      <c r="AB109" s="801"/>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61" t="s">
        <v>19</v>
      </c>
      <c r="AV109" s="662"/>
      <c r="AW109" s="662"/>
      <c r="AX109" s="663"/>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08"/>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6"/>
    </row>
    <row r="122" spans="1:50" ht="25.5" customHeight="1" x14ac:dyDescent="0.15">
      <c r="A122" s="1051"/>
      <c r="B122" s="1052"/>
      <c r="C122" s="1052"/>
      <c r="D122" s="1052"/>
      <c r="E122" s="1052"/>
      <c r="F122" s="1053"/>
      <c r="G122" s="815" t="s">
        <v>17</v>
      </c>
      <c r="H122" s="674"/>
      <c r="I122" s="674"/>
      <c r="J122" s="674"/>
      <c r="K122" s="674"/>
      <c r="L122" s="673" t="s">
        <v>18</v>
      </c>
      <c r="M122" s="674"/>
      <c r="N122" s="674"/>
      <c r="O122" s="674"/>
      <c r="P122" s="674"/>
      <c r="Q122" s="674"/>
      <c r="R122" s="674"/>
      <c r="S122" s="674"/>
      <c r="T122" s="674"/>
      <c r="U122" s="674"/>
      <c r="V122" s="674"/>
      <c r="W122" s="674"/>
      <c r="X122" s="675"/>
      <c r="Y122" s="661" t="s">
        <v>19</v>
      </c>
      <c r="Z122" s="662"/>
      <c r="AA122" s="662"/>
      <c r="AB122" s="801"/>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61" t="s">
        <v>19</v>
      </c>
      <c r="AV122" s="662"/>
      <c r="AW122" s="662"/>
      <c r="AX122" s="663"/>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08"/>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6"/>
    </row>
    <row r="135" spans="1:50" ht="24.75" customHeight="1" x14ac:dyDescent="0.15">
      <c r="A135" s="1051"/>
      <c r="B135" s="1052"/>
      <c r="C135" s="1052"/>
      <c r="D135" s="1052"/>
      <c r="E135" s="1052"/>
      <c r="F135" s="1053"/>
      <c r="G135" s="815" t="s">
        <v>17</v>
      </c>
      <c r="H135" s="674"/>
      <c r="I135" s="674"/>
      <c r="J135" s="674"/>
      <c r="K135" s="674"/>
      <c r="L135" s="673" t="s">
        <v>18</v>
      </c>
      <c r="M135" s="674"/>
      <c r="N135" s="674"/>
      <c r="O135" s="674"/>
      <c r="P135" s="674"/>
      <c r="Q135" s="674"/>
      <c r="R135" s="674"/>
      <c r="S135" s="674"/>
      <c r="T135" s="674"/>
      <c r="U135" s="674"/>
      <c r="V135" s="674"/>
      <c r="W135" s="674"/>
      <c r="X135" s="675"/>
      <c r="Y135" s="661" t="s">
        <v>19</v>
      </c>
      <c r="Z135" s="662"/>
      <c r="AA135" s="662"/>
      <c r="AB135" s="801"/>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61" t="s">
        <v>19</v>
      </c>
      <c r="AV135" s="662"/>
      <c r="AW135" s="662"/>
      <c r="AX135" s="663"/>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08"/>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6"/>
    </row>
    <row r="148" spans="1:50" ht="24.75" customHeight="1" x14ac:dyDescent="0.15">
      <c r="A148" s="1051"/>
      <c r="B148" s="1052"/>
      <c r="C148" s="1052"/>
      <c r="D148" s="1052"/>
      <c r="E148" s="1052"/>
      <c r="F148" s="1053"/>
      <c r="G148" s="815" t="s">
        <v>17</v>
      </c>
      <c r="H148" s="674"/>
      <c r="I148" s="674"/>
      <c r="J148" s="674"/>
      <c r="K148" s="674"/>
      <c r="L148" s="673" t="s">
        <v>18</v>
      </c>
      <c r="M148" s="674"/>
      <c r="N148" s="674"/>
      <c r="O148" s="674"/>
      <c r="P148" s="674"/>
      <c r="Q148" s="674"/>
      <c r="R148" s="674"/>
      <c r="S148" s="674"/>
      <c r="T148" s="674"/>
      <c r="U148" s="674"/>
      <c r="V148" s="674"/>
      <c r="W148" s="674"/>
      <c r="X148" s="675"/>
      <c r="Y148" s="661" t="s">
        <v>19</v>
      </c>
      <c r="Z148" s="662"/>
      <c r="AA148" s="662"/>
      <c r="AB148" s="801"/>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61" t="s">
        <v>19</v>
      </c>
      <c r="AV148" s="662"/>
      <c r="AW148" s="662"/>
      <c r="AX148" s="663"/>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08"/>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6"/>
    </row>
    <row r="162" spans="1:50" ht="24.75" customHeight="1" x14ac:dyDescent="0.15">
      <c r="A162" s="1051"/>
      <c r="B162" s="1052"/>
      <c r="C162" s="1052"/>
      <c r="D162" s="1052"/>
      <c r="E162" s="1052"/>
      <c r="F162" s="1053"/>
      <c r="G162" s="815" t="s">
        <v>17</v>
      </c>
      <c r="H162" s="674"/>
      <c r="I162" s="674"/>
      <c r="J162" s="674"/>
      <c r="K162" s="674"/>
      <c r="L162" s="673" t="s">
        <v>18</v>
      </c>
      <c r="M162" s="674"/>
      <c r="N162" s="674"/>
      <c r="O162" s="674"/>
      <c r="P162" s="674"/>
      <c r="Q162" s="674"/>
      <c r="R162" s="674"/>
      <c r="S162" s="674"/>
      <c r="T162" s="674"/>
      <c r="U162" s="674"/>
      <c r="V162" s="674"/>
      <c r="W162" s="674"/>
      <c r="X162" s="675"/>
      <c r="Y162" s="661" t="s">
        <v>19</v>
      </c>
      <c r="Z162" s="662"/>
      <c r="AA162" s="662"/>
      <c r="AB162" s="801"/>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61" t="s">
        <v>19</v>
      </c>
      <c r="AV162" s="662"/>
      <c r="AW162" s="662"/>
      <c r="AX162" s="663"/>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08"/>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6"/>
    </row>
    <row r="175" spans="1:50" ht="25.5" customHeight="1" x14ac:dyDescent="0.15">
      <c r="A175" s="1051"/>
      <c r="B175" s="1052"/>
      <c r="C175" s="1052"/>
      <c r="D175" s="1052"/>
      <c r="E175" s="1052"/>
      <c r="F175" s="1053"/>
      <c r="G175" s="815" t="s">
        <v>17</v>
      </c>
      <c r="H175" s="674"/>
      <c r="I175" s="674"/>
      <c r="J175" s="674"/>
      <c r="K175" s="674"/>
      <c r="L175" s="673" t="s">
        <v>18</v>
      </c>
      <c r="M175" s="674"/>
      <c r="N175" s="674"/>
      <c r="O175" s="674"/>
      <c r="P175" s="674"/>
      <c r="Q175" s="674"/>
      <c r="R175" s="674"/>
      <c r="S175" s="674"/>
      <c r="T175" s="674"/>
      <c r="U175" s="674"/>
      <c r="V175" s="674"/>
      <c r="W175" s="674"/>
      <c r="X175" s="675"/>
      <c r="Y175" s="661" t="s">
        <v>19</v>
      </c>
      <c r="Z175" s="662"/>
      <c r="AA175" s="662"/>
      <c r="AB175" s="801"/>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61" t="s">
        <v>19</v>
      </c>
      <c r="AV175" s="662"/>
      <c r="AW175" s="662"/>
      <c r="AX175" s="663"/>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08"/>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6"/>
    </row>
    <row r="188" spans="1:50" ht="24.75" customHeight="1" x14ac:dyDescent="0.15">
      <c r="A188" s="1051"/>
      <c r="B188" s="1052"/>
      <c r="C188" s="1052"/>
      <c r="D188" s="1052"/>
      <c r="E188" s="1052"/>
      <c r="F188" s="1053"/>
      <c r="G188" s="815" t="s">
        <v>17</v>
      </c>
      <c r="H188" s="674"/>
      <c r="I188" s="674"/>
      <c r="J188" s="674"/>
      <c r="K188" s="674"/>
      <c r="L188" s="673" t="s">
        <v>18</v>
      </c>
      <c r="M188" s="674"/>
      <c r="N188" s="674"/>
      <c r="O188" s="674"/>
      <c r="P188" s="674"/>
      <c r="Q188" s="674"/>
      <c r="R188" s="674"/>
      <c r="S188" s="674"/>
      <c r="T188" s="674"/>
      <c r="U188" s="674"/>
      <c r="V188" s="674"/>
      <c r="W188" s="674"/>
      <c r="X188" s="675"/>
      <c r="Y188" s="661" t="s">
        <v>19</v>
      </c>
      <c r="Z188" s="662"/>
      <c r="AA188" s="662"/>
      <c r="AB188" s="801"/>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61" t="s">
        <v>19</v>
      </c>
      <c r="AV188" s="662"/>
      <c r="AW188" s="662"/>
      <c r="AX188" s="663"/>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08"/>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6"/>
    </row>
    <row r="201" spans="1:50" ht="24.75" customHeight="1" x14ac:dyDescent="0.15">
      <c r="A201" s="1051"/>
      <c r="B201" s="1052"/>
      <c r="C201" s="1052"/>
      <c r="D201" s="1052"/>
      <c r="E201" s="1052"/>
      <c r="F201" s="1053"/>
      <c r="G201" s="815" t="s">
        <v>17</v>
      </c>
      <c r="H201" s="674"/>
      <c r="I201" s="674"/>
      <c r="J201" s="674"/>
      <c r="K201" s="674"/>
      <c r="L201" s="673" t="s">
        <v>18</v>
      </c>
      <c r="M201" s="674"/>
      <c r="N201" s="674"/>
      <c r="O201" s="674"/>
      <c r="P201" s="674"/>
      <c r="Q201" s="674"/>
      <c r="R201" s="674"/>
      <c r="S201" s="674"/>
      <c r="T201" s="674"/>
      <c r="U201" s="674"/>
      <c r="V201" s="674"/>
      <c r="W201" s="674"/>
      <c r="X201" s="675"/>
      <c r="Y201" s="661" t="s">
        <v>19</v>
      </c>
      <c r="Z201" s="662"/>
      <c r="AA201" s="662"/>
      <c r="AB201" s="801"/>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61" t="s">
        <v>19</v>
      </c>
      <c r="AV201" s="662"/>
      <c r="AW201" s="662"/>
      <c r="AX201" s="663"/>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08"/>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6"/>
    </row>
    <row r="215" spans="1:50" ht="24.75" customHeight="1" x14ac:dyDescent="0.15">
      <c r="A215" s="1051"/>
      <c r="B215" s="1052"/>
      <c r="C215" s="1052"/>
      <c r="D215" s="1052"/>
      <c r="E215" s="1052"/>
      <c r="F215" s="1053"/>
      <c r="G215" s="815" t="s">
        <v>17</v>
      </c>
      <c r="H215" s="674"/>
      <c r="I215" s="674"/>
      <c r="J215" s="674"/>
      <c r="K215" s="674"/>
      <c r="L215" s="673" t="s">
        <v>18</v>
      </c>
      <c r="M215" s="674"/>
      <c r="N215" s="674"/>
      <c r="O215" s="674"/>
      <c r="P215" s="674"/>
      <c r="Q215" s="674"/>
      <c r="R215" s="674"/>
      <c r="S215" s="674"/>
      <c r="T215" s="674"/>
      <c r="U215" s="674"/>
      <c r="V215" s="674"/>
      <c r="W215" s="674"/>
      <c r="X215" s="675"/>
      <c r="Y215" s="661" t="s">
        <v>19</v>
      </c>
      <c r="Z215" s="662"/>
      <c r="AA215" s="662"/>
      <c r="AB215" s="801"/>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61" t="s">
        <v>19</v>
      </c>
      <c r="AV215" s="662"/>
      <c r="AW215" s="662"/>
      <c r="AX215" s="663"/>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08"/>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6"/>
    </row>
    <row r="228" spans="1:50" ht="25.5" customHeight="1" x14ac:dyDescent="0.15">
      <c r="A228" s="1051"/>
      <c r="B228" s="1052"/>
      <c r="C228" s="1052"/>
      <c r="D228" s="1052"/>
      <c r="E228" s="1052"/>
      <c r="F228" s="1053"/>
      <c r="G228" s="815" t="s">
        <v>17</v>
      </c>
      <c r="H228" s="674"/>
      <c r="I228" s="674"/>
      <c r="J228" s="674"/>
      <c r="K228" s="674"/>
      <c r="L228" s="673" t="s">
        <v>18</v>
      </c>
      <c r="M228" s="674"/>
      <c r="N228" s="674"/>
      <c r="O228" s="674"/>
      <c r="P228" s="674"/>
      <c r="Q228" s="674"/>
      <c r="R228" s="674"/>
      <c r="S228" s="674"/>
      <c r="T228" s="674"/>
      <c r="U228" s="674"/>
      <c r="V228" s="674"/>
      <c r="W228" s="674"/>
      <c r="X228" s="675"/>
      <c r="Y228" s="661" t="s">
        <v>19</v>
      </c>
      <c r="Z228" s="662"/>
      <c r="AA228" s="662"/>
      <c r="AB228" s="801"/>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61" t="s">
        <v>19</v>
      </c>
      <c r="AV228" s="662"/>
      <c r="AW228" s="662"/>
      <c r="AX228" s="663"/>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08"/>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6"/>
    </row>
    <row r="241" spans="1:50" ht="24.75" customHeight="1" x14ac:dyDescent="0.15">
      <c r="A241" s="1051"/>
      <c r="B241" s="1052"/>
      <c r="C241" s="1052"/>
      <c r="D241" s="1052"/>
      <c r="E241" s="1052"/>
      <c r="F241" s="1053"/>
      <c r="G241" s="815" t="s">
        <v>17</v>
      </c>
      <c r="H241" s="674"/>
      <c r="I241" s="674"/>
      <c r="J241" s="674"/>
      <c r="K241" s="674"/>
      <c r="L241" s="673" t="s">
        <v>18</v>
      </c>
      <c r="M241" s="674"/>
      <c r="N241" s="674"/>
      <c r="O241" s="674"/>
      <c r="P241" s="674"/>
      <c r="Q241" s="674"/>
      <c r="R241" s="674"/>
      <c r="S241" s="674"/>
      <c r="T241" s="674"/>
      <c r="U241" s="674"/>
      <c r="V241" s="674"/>
      <c r="W241" s="674"/>
      <c r="X241" s="675"/>
      <c r="Y241" s="661" t="s">
        <v>19</v>
      </c>
      <c r="Z241" s="662"/>
      <c r="AA241" s="662"/>
      <c r="AB241" s="801"/>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61" t="s">
        <v>19</v>
      </c>
      <c r="AV241" s="662"/>
      <c r="AW241" s="662"/>
      <c r="AX241" s="663"/>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08"/>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6"/>
    </row>
    <row r="254" spans="1:50" ht="24.75" customHeight="1" x14ac:dyDescent="0.15">
      <c r="A254" s="1051"/>
      <c r="B254" s="1052"/>
      <c r="C254" s="1052"/>
      <c r="D254" s="1052"/>
      <c r="E254" s="1052"/>
      <c r="F254" s="1053"/>
      <c r="G254" s="815" t="s">
        <v>17</v>
      </c>
      <c r="H254" s="674"/>
      <c r="I254" s="674"/>
      <c r="J254" s="674"/>
      <c r="K254" s="674"/>
      <c r="L254" s="673" t="s">
        <v>18</v>
      </c>
      <c r="M254" s="674"/>
      <c r="N254" s="674"/>
      <c r="O254" s="674"/>
      <c r="P254" s="674"/>
      <c r="Q254" s="674"/>
      <c r="R254" s="674"/>
      <c r="S254" s="674"/>
      <c r="T254" s="674"/>
      <c r="U254" s="674"/>
      <c r="V254" s="674"/>
      <c r="W254" s="674"/>
      <c r="X254" s="675"/>
      <c r="Y254" s="661" t="s">
        <v>19</v>
      </c>
      <c r="Z254" s="662"/>
      <c r="AA254" s="662"/>
      <c r="AB254" s="801"/>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61" t="s">
        <v>19</v>
      </c>
      <c r="AV254" s="662"/>
      <c r="AW254" s="662"/>
      <c r="AX254" s="663"/>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08"/>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355</v>
      </c>
      <c r="Z3" s="368"/>
      <c r="AA3" s="368"/>
      <c r="AB3" s="368"/>
      <c r="AC3" s="149" t="s">
        <v>340</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355</v>
      </c>
      <c r="Z36" s="368"/>
      <c r="AA36" s="368"/>
      <c r="AB36" s="368"/>
      <c r="AC36" s="149" t="s">
        <v>340</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355</v>
      </c>
      <c r="Z69" s="368"/>
      <c r="AA69" s="368"/>
      <c r="AB69" s="368"/>
      <c r="AC69" s="149" t="s">
        <v>340</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9" t="s">
        <v>340</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9" t="s">
        <v>340</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9" t="s">
        <v>340</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9" t="s">
        <v>340</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9" t="s">
        <v>340</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9" t="s">
        <v>340</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9" t="s">
        <v>340</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9" t="s">
        <v>340</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9" t="s">
        <v>340</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9" t="s">
        <v>340</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9" t="s">
        <v>340</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9" t="s">
        <v>340</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9" t="s">
        <v>340</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9" t="s">
        <v>340</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9" t="s">
        <v>340</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9" t="s">
        <v>340</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9" t="s">
        <v>340</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9" t="s">
        <v>340</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9" t="s">
        <v>340</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9" t="s">
        <v>340</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9" t="s">
        <v>340</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9" t="s">
        <v>340</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9" t="s">
        <v>340</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9" t="s">
        <v>340</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9" t="s">
        <v>340</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9" t="s">
        <v>340</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9" t="s">
        <v>340</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9" t="s">
        <v>340</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9" t="s">
        <v>340</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9" t="s">
        <v>340</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9" t="s">
        <v>340</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9" t="s">
        <v>340</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9" t="s">
        <v>340</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9" t="s">
        <v>340</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9" t="s">
        <v>340</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9" t="s">
        <v>340</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9" t="s">
        <v>340</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2020-09-29T11:24:59Z</cp:lastPrinted>
  <dcterms:created xsi:type="dcterms:W3CDTF">2012-03-13T00:50:25Z</dcterms:created>
  <dcterms:modified xsi:type="dcterms:W3CDTF">2020-10-08T06:27:32Z</dcterms:modified>
</cp:coreProperties>
</file>