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ROMC\Desktop\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<sst xmlns="http://schemas.openxmlformats.org/spreadsheetml/2006/main" count="2954" uniqueCount="595">
  <si>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</si>
  <si>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</si>
  <si>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</si>
  <si>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</si>
  <si>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</si>
  <si>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</si>
  <si>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</si>
  <si>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</si>
  <si>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</si>
  <si>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</si>
  <si>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</si>
  <si>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</si>
  <si>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</si>
  <si>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</si>
  <si>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</si>
  <si>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</si>
  <si>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</si>
  <si>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</si>
  <si>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</si>
  <si>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</si>
  <si>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</si>
  <si>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</si>
  <si>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</si>
  <si>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</si>
  <si>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</si>
  <si>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</si>
  <si>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</si>
  <si>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</si>
  <si>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</si>
  <si>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</si>
  <si>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</si>
  <si>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</si>
  <si>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</si>
  <si>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</si>
  <si>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</si>
  <si>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</si>
  <si>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</si>
  <si>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</si>
  <si>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</si>
  <si>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</si>
  <si>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</si>
  <si>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</si>
  <si>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</si>
  <si>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</si>
  <si>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</si>
  <si>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</si>
  <si>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</si>
  <si>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</si>
  <si>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</si>
  <si>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</si>
  <si>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</si>
  <si>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</si>
  <si>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</si>
  <si>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</si>
  <si>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</si>
  <si>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</si>
  <si>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</si>
  <si>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</si>
  <si>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</si>
  <si>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</si>
  <si>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</si>
  <si>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</si>
  <si>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</si>
  <si>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</si>
  <si>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</si>
  <si>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</si>
  <si>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</si>
  <si>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</si>
  <si>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</si>
  <si>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</si>
  <si>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</si>
  <si>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</si>
  <si>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</si>
  <si>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</si>
  <si>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</si>
  <si>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</si>
  <si>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</si>
  <si>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</si>
  <si>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</si>
  <si>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</si>
  <si>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</si>
  <si>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</si>
  <si>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</si>
  <si>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</si>
  <si>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</si>
  <si>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</si>
  <si>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</si>
  <si>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</si>
  <si>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</si>
  <si>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</si>
  <si>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</si>
  <si>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</si>
  <si>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</si>
  <si>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</si>
  <si>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</si>
  <si>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</si>
  <si>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</si>
  <si>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</si>
  <si>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</si>
  <si>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</si>
  <si>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</si>
  <si>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</si>
  <si>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</si>
  <si>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</si>
  <si>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</si>
  <si>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</si>
  <si>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</si>
  <si>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</si>
  <si>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</si>
  <si>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</si>
  <si>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</si>
  <si>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</si>
  <si>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</si>
  <si>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</si>
  <si>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</si>
  <si>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</si>
  <si>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</si>
  <si>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</si>
  <si>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</si>
  <si>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</si>
  <si>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</si>
  <si>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</si>
  <si>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</si>
  <si>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</si>
  <si>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</si>
  <si>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</si>
  <si>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</si>
  <si>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</si>
  <si>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</si>
  <si>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</si>
  <si>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</si>
  <si>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</si>
  <si>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</si>
  <si>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</si>
  <si>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</si>
  <si>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</si>
  <si>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</si>
  <si>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</si>
  <si>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</si>
  <si>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</si>
  <si>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</si>
  <si>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</si>
  <si>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</si>
  <si>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</si>
  <si>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</si>
  <si>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</si>
  <si>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</si>
  <si>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</si>
  <si>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</si>
  <si>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</si>
  <si>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</si>
  <si>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</si>
  <si>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</si>
  <si>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</si>
  <si>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</si>
  <si>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</si>
  <si>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</si>
  <si>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</si>
  <si>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</si>
  <si>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</si>
  <si>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</si>
  <si>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</si>
  <si>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</si>
  <si>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</si>
  <si>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</si>
  <si>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</si>
  <si>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</si>
  <si>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</si>
  <si>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</si>
  <si>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</si>
  <si>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</si>
  <si>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</si>
  <si>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</si>
  <si>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</si>
  <si>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</si>
  <si>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</si>
  <si>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</si>
  <si>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</si>
  <si>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</si>
  <si>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</si>
  <si>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</si>
  <si>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</si>
  <si>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</si>
  <si>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</si>
  <si>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</si>
  <si>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</si>
  <si>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</si>
  <si>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</si>
  <si>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</si>
  <si>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</si>
  <si>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</si>
  <si>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</si>
  <si>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</si>
  <si>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</si>
  <si>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</si>
  <si>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</si>
  <si>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</si>
  <si>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</si>
  <si>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</si>
  <si>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</si>
  <si>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</si>
  <si>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</si>
  <si>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</si>
  <si>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</si>
  <si>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</si>
  <si>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</si>
  <si>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</si>
  <si>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</si>
  <si>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</si>
  <si>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</si>
  <si>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</si>
  <si>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</si>
  <si>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</si>
  <si>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</si>
  <si>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</si>
  <si>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</si>
  <si>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</si>
  <si>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</si>
  <si>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</si>
  <si>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</si>
  <si>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</si>
  <si>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</si>
  <si>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</si>
  <si>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</si>
  <si>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</si>
  <si>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</si>
  <si>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</si>
  <si>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</si>
  <si>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</si>
  <si>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</si>
  <si>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</si>
  <si>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</si>
  <si>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</si>
  <si>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</si>
  <si>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</si>
  <si>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</si>
  <si>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</si>
  <si>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</si>
  <si>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</si>
  <si>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</si>
  <si>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</si>
  <si>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</si>
  <si>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</si>
  <si>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</si>
  <si>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</si>
  <si>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</si>
  <si>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</si>
  <si>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</si>
  <si>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</si>
  <si>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</si>
  <si>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</si>
  <si>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</si>
  <si>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</si>
  <si>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</si>
  <si>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</si>
  <si>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</si>
  <si>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</si>
  <si>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</si>
  <si>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</si>
  <si>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</si>
  <si>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</si>
  <si>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</si>
  <si>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</si>
  <si>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</si>
  <si>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</si>
  <si>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</si>
  <si>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</si>
  <si>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</si>
  <si>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</si>
  <si>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</si>
  <si>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</si>
  <si>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</si>
  <si>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</si>
  <si>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</si>
  <si>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</si>
  <si>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</si>
  <si>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</si>
  <si>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</si>
  <si>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</si>
  <si>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</si>
  <si>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</si>
  <si>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</si>
  <si>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</si>
  <si>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</si>
  <si>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</si>
  <si>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</si>
  <si>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</si>
  <si>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</si>
  <si>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</si>
  <si>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</si>
  <si>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</si>
  <si>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</si>
  <si>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</si>
  <si>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</si>
  <si>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</si>
  <si>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</si>
  <si>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</si>
  <si>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</si>
  <si>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</si>
  <si>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</si>
  <si>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</si>
  <si>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</si>
  <si>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</si>
  <si>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</si>
  <si>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</si>
  <si>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</si>
  <si>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</si>
  <si>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</si>
  <si>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</si>
  <si>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</si>
  <si>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</si>
  <si>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</si>
  <si>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</si>
  <si>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</si>
  <si>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</si>
  <si>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</si>
  <si>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</si>
  <si>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</si>
  <si>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</si>
  <si>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</si>
  <si>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</si>
  <si>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</si>
  <si>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</si>
  <si>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</si>
  <si>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</si>
  <si>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</si>
  <si>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</si>
  <si>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</si>
  <si>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</si>
  <si>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</si>
  <si>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</si>
  <si>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</si>
  <si>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</si>
  <si>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</si>
  <si>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</si>
  <si>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</si>
  <si>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</si>
  <si>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</si>
  <si>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</si>
  <si>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</si>
  <si>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</si>
  <si>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</si>
  <si>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</si>
  <si>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</si>
  <si>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</si>
  <si>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</si>
  <si>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</si>
  <si>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</si>
  <si>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</si>
  <si>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</si>
  <si>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</si>
  <si>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</si>
  <si>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</si>
  <si>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</si>
  <si>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</si>
  <si>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</si>
  <si>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</si>
  <si>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</si>
  <si>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</si>
  <si>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</si>
  <si>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</si>
  <si>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</si>
  <si>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</si>
  <si>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</si>
  <si>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</si>
  <si>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</si>
  <si>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</si>
  <si>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</si>
  <si>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</si>
  <si>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</si>
  <si>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</si>
  <si>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</si>
  <si>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</si>
  <si>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</si>
  <si>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</si>
  <si>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</si>
  <si>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</si>
  <si>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</si>
  <si>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</si>
  <si>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</si>
  <si>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</si>
  <si>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</si>
  <si>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</si>
  <si>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</si>
  <si>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</si>
  <si>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</si>
  <si>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</si>
  <si>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</si>
  <si>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</si>
  <si>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</si>
  <si>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</si>
  <si>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</si>
  <si>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</si>
  <si>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</si>
  <si>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</si>
  <si>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</si>
  <si>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</si>
  <si>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</si>
  <si>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</si>
  <si>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</si>
  <si>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</si>
  <si>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</si>
  <si>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</si>
  <si>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</si>
  <si>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</si>
  <si>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</si>
  <si>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</si>
  <si>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</si>
  <si>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</si>
  <si>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</si>
  <si>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</si>
  <si>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</si>
  <si>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</si>
  <si>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</si>
  <si>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</si>
  <si>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</si>
  <si>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</si>
  <si>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</si>
  <si>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</si>
  <si>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</si>
  <si>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</si>
  <si>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</si>
  <si>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</si>
  <si>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</si>
  <si>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</si>
  <si>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</si>
  <si>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</si>
  <si>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</si>
  <si>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</si>
  <si>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</si>
  <si>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</si>
  <si>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</si>
  <si>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</si>
  <si>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</si>
  <si>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</si>
  <si>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</si>
  <si>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</si>
  <si>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</si>
  <si>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</si>
  <si>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</si>
  <si>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</si>
  <si>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</si>
  <si>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</si>
  <si>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</si>
  <si>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</si>
  <si>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</si>
  <si>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</si>
  <si>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</si>
  <si>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</si>
  <si>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</si>
  <si>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</si>
  <si>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</si>
  <si>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</si>
  <si>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</si>
  <si>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</si>
  <si>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</si>
  <si>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</si>
  <si>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</si>
  <si>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</si>
  <si>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</si>
  <si>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</si>
  <si>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</si>
  <si>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</si>
  <si>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</si>
  <si>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</si>
  <si>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</si>
  <si>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</si>
  <si>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</si>
  <si>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</si>
  <si>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</si>
  <si>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</si>
  <si>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</si>
  <si>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</si>
  <si>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</si>
  <si>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</si>
  <si>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</si>
  <si>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</si>
  <si>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</si>
  <si>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</si>
  <si>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</si>
  <si>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</si>
  <si>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</si>
  <si>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</si>
  <si>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</si>
  <si>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</si>
  <si>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</si>
  <si>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</si>
  <si>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</si>
  <si>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</si>
  <si>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</si>
  <si>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</si>
  <si>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</si>
  <si>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</si>
  <si>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</si>
  <si>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</si>
  <si>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</si>
  <si>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</si>
  <si>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</si>
  <si>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</si>
  <si>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</si>
  <si>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</si>
  <si>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</si>
  <si>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</si>
  <si>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</si>
  <si>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</si>
  <si>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</si>
  <si>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</si>
  <si>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</si>
  <si>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</si>
  <si>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</si>
  <si>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</si>
  <si>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</si>
  <si>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</si>
  <si>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</si>
  <si>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</si>
  <si>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</si>
  <si>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</si>
  <si>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</si>
  <si>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</si>
  <si>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</si>
  <si>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</si>
  <si>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</si>
  <si>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</si>
  <si>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</si>
  <si>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</si>
  <si>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</si>
  <si>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</si>
  <si>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</si>
  <si>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</si>
  <si>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</si>
  <si>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</si>
  <si>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</si>
  <si>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</si>
  <si>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</si>
  <si>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</si>
  <si>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</si>
  <si>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</si>
  <si>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</si>
  <si>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</si>
  <si>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</si>
  <si>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</si>
  <si>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</si>
  <si>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</si>
  <si>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</si>
  <si>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</si>
  <si>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</si>
  <si>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</si>
  <si>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</si>
  <si>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</si>
  <si>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</si>
  <si>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</si>
  <si>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</si>
  <si>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</si>
  <si>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</si>
  <si>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</si>
  <si>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</si>
  <si>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</si>
  <si>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</si>
  <si>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</si>
  <si>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</si>
  <si>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</si>
  <si>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</si>
  <si>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</si>
  <si>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</si>
  <si>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自立生活援助の活用と居住施策の連携を図るための普及啓発事業</t>
    <phoneticPr fontId="5"/>
  </si>
  <si>
    <t>障害保健福祉部</t>
    <rPh sb="0" eb="2">
      <t>ショウガイ</t>
    </rPh>
    <rPh sb="2" eb="4">
      <t>ホケン</t>
    </rPh>
    <rPh sb="4" eb="7">
      <t>フクシブ</t>
    </rPh>
    <phoneticPr fontId="5"/>
  </si>
  <si>
    <t>障害福祉課地域生活支援推進室</t>
    <rPh sb="0" eb="2">
      <t>ショウガイ</t>
    </rPh>
    <rPh sb="2" eb="5">
      <t>フクシカ</t>
    </rPh>
    <rPh sb="5" eb="7">
      <t>チイキ</t>
    </rPh>
    <rPh sb="7" eb="9">
      <t>セイカツ</t>
    </rPh>
    <rPh sb="9" eb="11">
      <t>シエン</t>
    </rPh>
    <rPh sb="11" eb="14">
      <t>スイシンシツ</t>
    </rPh>
    <phoneticPr fontId="5"/>
  </si>
  <si>
    <t xml:space="preserve">自立生活援助のさらなる普及促進に向け、令和２年度の障害者総合福祉推進事業において、「自立生活援助の活用推進のための従事者養成研修カリキュラムと運営ガイドブックの作成」を行うこととしており、当該事業の成果を活用し、自治体職員や障害福祉サービス事業等の従事者向けに研修会を実施する。あわせて、当該研修会に不動産関係団体や居住支援法人などの参加を求め、自立生活援助等の取組を紹介するとともに、不動産関係団体や居住支援法人の取組の紹介、相互の意見交換等を行うなど、円滑な住まいの確保に資する取組も実施する。
</t>
    <rPh sb="11" eb="13">
      <t>フキュウ</t>
    </rPh>
    <rPh sb="13" eb="15">
      <t>ソクシン</t>
    </rPh>
    <rPh sb="16" eb="17">
      <t>ム</t>
    </rPh>
    <rPh sb="122" eb="123">
      <t>トウ</t>
    </rPh>
    <phoneticPr fontId="5"/>
  </si>
  <si>
    <t xml:space="preserve">自立生活援助の活用推進のための従事者養成研修（１日程度　全国８ヶ所程度を想定）
研修内容：制度内容の理解、運営ガイドブック等を活用した運営の実際、実践報告、グループワーク等
　　　　　　 不動産関係団体や居住支援法人の取組紹介、意見交換等
</t>
    <phoneticPr fontId="5"/>
  </si>
  <si>
    <t>保健福祉調査委託費</t>
    <phoneticPr fontId="5"/>
  </si>
  <si>
    <t>-</t>
    <phoneticPr fontId="5"/>
  </si>
  <si>
    <t>厚生労働省</t>
  </si>
  <si>
    <t>○</t>
  </si>
  <si>
    <t>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</si>
  <si>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</si>
  <si>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t>
  </si>
  <si>
    <t>無</t>
  </si>
  <si>
    <t>－</t>
    <phoneticPr fontId="5"/>
  </si>
  <si>
    <t>万人</t>
    <rPh sb="0" eb="2">
      <t>マンニン</t>
    </rPh>
    <phoneticPr fontId="5"/>
  </si>
  <si>
    <t>自立生活援利用者数について、各地方自治体が策定する障害福祉計画を集計し、毎年設定する。</t>
    <rPh sb="5" eb="8">
      <t>リヨウシャ</t>
    </rPh>
    <phoneticPr fontId="5"/>
  </si>
  <si>
    <t>-</t>
    <phoneticPr fontId="5"/>
  </si>
  <si>
    <t>河村のり子</t>
    <rPh sb="0" eb="2">
      <t>カワムラ</t>
    </rPh>
    <rPh sb="4" eb="5">
      <t>コ</t>
    </rPh>
    <phoneticPr fontId="5"/>
  </si>
  <si>
    <t>－</t>
    <phoneticPr fontId="5"/>
  </si>
  <si>
    <t>自立生活援助の普及啓発を図るため、全国８ブロックで普及啓発のための研修等を行うものであり、達成手段として必要かつ適切である。</t>
    <rPh sb="17" eb="19">
      <t>ゼンコク</t>
    </rPh>
    <rPh sb="25" eb="27">
      <t>フキュウ</t>
    </rPh>
    <rPh sb="27" eb="29">
      <t>ケイハツ</t>
    </rPh>
    <rPh sb="33" eb="36">
      <t>ケンシュウトウ</t>
    </rPh>
    <rPh sb="37" eb="38">
      <t>オコナ</t>
    </rPh>
    <rPh sb="45" eb="47">
      <t>タッセイ</t>
    </rPh>
    <rPh sb="47" eb="49">
      <t>シュダン</t>
    </rPh>
    <rPh sb="52" eb="54">
      <t>ヒツヨウ</t>
    </rPh>
    <rPh sb="56" eb="58">
      <t>テキセツ</t>
    </rPh>
    <phoneticPr fontId="5"/>
  </si>
  <si>
    <t>障害者の地域生活を支援するサービスである「自立生活援助」の取組を推進するための事業であり、国民や社会のニーズを的確に反映している。</t>
    <rPh sb="0" eb="3">
      <t>ショウガイシャ</t>
    </rPh>
    <rPh sb="4" eb="6">
      <t>チイキ</t>
    </rPh>
    <rPh sb="6" eb="8">
      <t>セイカツ</t>
    </rPh>
    <rPh sb="9" eb="11">
      <t>シエン</t>
    </rPh>
    <rPh sb="21" eb="23">
      <t>ジリツ</t>
    </rPh>
    <rPh sb="23" eb="25">
      <t>セイカツ</t>
    </rPh>
    <rPh sb="25" eb="27">
      <t>エンジョ</t>
    </rPh>
    <rPh sb="29" eb="31">
      <t>トリクミ</t>
    </rPh>
    <rPh sb="32" eb="34">
      <t>スイシン</t>
    </rPh>
    <rPh sb="39" eb="41">
      <t>ジギョウ</t>
    </rPh>
    <rPh sb="45" eb="47">
      <t>コクミン</t>
    </rPh>
    <rPh sb="48" eb="50">
      <t>シャカイ</t>
    </rPh>
    <rPh sb="55" eb="57">
      <t>テキカク</t>
    </rPh>
    <rPh sb="58" eb="60">
      <t>ハンエイ</t>
    </rPh>
    <phoneticPr fontId="5"/>
  </si>
  <si>
    <t>平成30年度に障害者総合支援法に基づくサービスとして創設したが自治体における取組が低調であることから国として制度の普及啓発を率先して行うものであり、国で実施すべき事業である。</t>
    <rPh sb="0" eb="2">
      <t>ヘイセイ</t>
    </rPh>
    <rPh sb="4" eb="6">
      <t>ネンド</t>
    </rPh>
    <rPh sb="7" eb="10">
      <t>ショウガイシャ</t>
    </rPh>
    <rPh sb="10" eb="12">
      <t>ソウゴウ</t>
    </rPh>
    <rPh sb="12" eb="14">
      <t>シエン</t>
    </rPh>
    <rPh sb="14" eb="15">
      <t>ホウ</t>
    </rPh>
    <rPh sb="16" eb="17">
      <t>モト</t>
    </rPh>
    <rPh sb="26" eb="28">
      <t>ソウセツ</t>
    </rPh>
    <rPh sb="31" eb="34">
      <t>ジチタイ</t>
    </rPh>
    <rPh sb="38" eb="40">
      <t>トリクミ</t>
    </rPh>
    <rPh sb="41" eb="43">
      <t>テイチョウ</t>
    </rPh>
    <rPh sb="50" eb="51">
      <t>クニ</t>
    </rPh>
    <rPh sb="54" eb="56">
      <t>セイド</t>
    </rPh>
    <rPh sb="57" eb="59">
      <t>フキュウ</t>
    </rPh>
    <rPh sb="59" eb="61">
      <t>ケイハツ</t>
    </rPh>
    <rPh sb="62" eb="64">
      <t>ソッセン</t>
    </rPh>
    <rPh sb="66" eb="67">
      <t>オコナ</t>
    </rPh>
    <rPh sb="74" eb="75">
      <t>クニ</t>
    </rPh>
    <rPh sb="76" eb="78">
      <t>ジッシ</t>
    </rPh>
    <rPh sb="81" eb="83">
      <t>ジギョウ</t>
    </rPh>
    <phoneticPr fontId="5"/>
  </si>
  <si>
    <t>研修参加者数</t>
    <rPh sb="0" eb="2">
      <t>ケンシュウ</t>
    </rPh>
    <rPh sb="2" eb="6">
      <t>サンカシャスウ</t>
    </rPh>
    <phoneticPr fontId="5"/>
  </si>
  <si>
    <t>自立生活援助の利用者数</t>
    <rPh sb="0" eb="2">
      <t>ジリツ</t>
    </rPh>
    <rPh sb="2" eb="4">
      <t>セイカツ</t>
    </rPh>
    <rPh sb="4" eb="6">
      <t>エンジョ</t>
    </rPh>
    <rPh sb="7" eb="10">
      <t>リヨウシャ</t>
    </rPh>
    <rPh sb="10" eb="11">
      <t>スウ</t>
    </rPh>
    <phoneticPr fontId="5"/>
  </si>
  <si>
    <t>Ｘ/Ｙ</t>
    <phoneticPr fontId="5"/>
  </si>
  <si>
    <t>研修等に要する費用
X：委託費　Y：開催回数</t>
    <phoneticPr fontId="5"/>
  </si>
  <si>
    <t>自治体が策定する令和３年度から令和５年度に係る第６期障害福祉計画におけるサービス見込み量（障害福祉計画は現在自治体で検討中のため目標値は未記載としている）</t>
    <rPh sb="0" eb="3">
      <t>ジチタイ</t>
    </rPh>
    <rPh sb="4" eb="6">
      <t>サクテイ</t>
    </rPh>
    <rPh sb="8" eb="10">
      <t>レイワ</t>
    </rPh>
    <rPh sb="11" eb="13">
      <t>ネンド</t>
    </rPh>
    <rPh sb="15" eb="17">
      <t>レイワ</t>
    </rPh>
    <rPh sb="18" eb="20">
      <t>ネンド</t>
    </rPh>
    <rPh sb="21" eb="22">
      <t>カカ</t>
    </rPh>
    <rPh sb="23" eb="24">
      <t>ダイ</t>
    </rPh>
    <rPh sb="25" eb="26">
      <t>キ</t>
    </rPh>
    <rPh sb="26" eb="28">
      <t>ショウガイ</t>
    </rPh>
    <rPh sb="28" eb="30">
      <t>フクシ</t>
    </rPh>
    <rPh sb="30" eb="32">
      <t>ケイカク</t>
    </rPh>
    <rPh sb="40" eb="42">
      <t>ミコ</t>
    </rPh>
    <rPh sb="43" eb="44">
      <t>リョウ</t>
    </rPh>
    <rPh sb="45" eb="47">
      <t>ショウガイ</t>
    </rPh>
    <rPh sb="47" eb="49">
      <t>フクシ</t>
    </rPh>
    <rPh sb="49" eb="51">
      <t>ケイカク</t>
    </rPh>
    <rPh sb="52" eb="54">
      <t>ゲンザイ</t>
    </rPh>
    <rPh sb="54" eb="57">
      <t>ジチタイ</t>
    </rPh>
    <rPh sb="58" eb="61">
      <t>ケントウチュウ</t>
    </rPh>
    <rPh sb="64" eb="67">
      <t>モクヒョウチ</t>
    </rPh>
    <rPh sb="68" eb="71">
      <t>ミキサイ</t>
    </rPh>
    <phoneticPr fontId="5"/>
  </si>
  <si>
    <t>－</t>
  </si>
  <si>
    <t>事業の必要性、効率性及び有効性の観点から、特段問題ない。</t>
  </si>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</sst>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115844</xdr:colOff>
      <xdr:row>742</xdr:row>
      <xdr:rowOff>12871</xdr:rowOff>
    </xdr:from>
    <xdr:to>
      <xdr:col>49</xdr:col>
      <xdr:colOff>488097</xdr:colOff>
      <xdr:row>742</xdr:row>
      <xdr:rowOff>338081</xdr:rowOff>
    </xdr:to>
    <xdr:sp macro="" textlink="">
      <xdr:nvSpPr>
        <xdr:cNvPr id="3" name="テキスト ボックス 2"/>
        <xdr:cNvSpPr txBox="1"/>
      </xdr:nvSpPr>
      <xdr:spPr>
        <a:xfrm>
          <a:off x="5676385" y="42926857"/>
          <a:ext cx="4903063" cy="32521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令和３年度事業イメージ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746</xdr:row>
      <xdr:rowOff>0</xdr:rowOff>
    </xdr:from>
    <xdr:to>
      <xdr:col>31</xdr:col>
      <xdr:colOff>165101</xdr:colOff>
      <xdr:row>748</xdr:row>
      <xdr:rowOff>59677</xdr:rowOff>
    </xdr:to>
    <xdr:sp macro="" textlink="">
      <xdr:nvSpPr>
        <xdr:cNvPr id="4" name="テキスト ボックス 3"/>
        <xdr:cNvSpPr txBox="1"/>
      </xdr:nvSpPr>
      <xdr:spPr>
        <a:xfrm>
          <a:off x="4736757" y="44304122"/>
          <a:ext cx="1812668" cy="754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２５百万円</a:t>
          </a:r>
        </a:p>
      </xdr:txBody>
    </xdr:sp>
    <xdr:clientData/>
  </xdr:twoCellAnchor>
  <xdr:twoCellAnchor>
    <xdr:from>
      <xdr:col>27</xdr:col>
      <xdr:colOff>0</xdr:colOff>
      <xdr:row>748</xdr:row>
      <xdr:rowOff>334662</xdr:rowOff>
    </xdr:from>
    <xdr:to>
      <xdr:col>27</xdr:col>
      <xdr:colOff>9525</xdr:colOff>
      <xdr:row>751</xdr:row>
      <xdr:rowOff>266782</xdr:rowOff>
    </xdr:to>
    <xdr:cxnSp macro="">
      <xdr:nvCxnSpPr>
        <xdr:cNvPr id="6" name="直線矢印コネクタ 5"/>
        <xdr:cNvCxnSpPr/>
      </xdr:nvCxnSpPr>
      <xdr:spPr>
        <a:xfrm>
          <a:off x="5560541" y="45333851"/>
          <a:ext cx="9525" cy="9747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21</xdr:col>
      <xdr:colOff>77230</xdr:colOff>
      <xdr:row>752</xdr:row>
      <xdr:rowOff>64359</xdr:rowOff>
    </xdr:from>
    <xdr:to>
      <xdr:col>33</xdr:col>
      <xdr:colOff>127117</xdr:colOff>
      <xdr:row>752</xdr:row>
      <xdr:rowOff>307395</xdr:rowOff>
    </xdr:to>
    <xdr:sp macro="" textlink="">
      <xdr:nvSpPr>
        <xdr:cNvPr id="7" name="テキスト ボックス 6"/>
        <xdr:cNvSpPr txBox="1"/>
      </xdr:nvSpPr>
      <xdr:spPr>
        <a:xfrm>
          <a:off x="4402095" y="46453683"/>
          <a:ext cx="252123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38615</xdr:colOff>
      <xdr:row>753</xdr:row>
      <xdr:rowOff>25743</xdr:rowOff>
    </xdr:from>
    <xdr:to>
      <xdr:col>33</xdr:col>
      <xdr:colOff>84589</xdr:colOff>
      <xdr:row>755</xdr:row>
      <xdr:rowOff>328664</xdr:rowOff>
    </xdr:to>
    <xdr:sp macro="" textlink="">
      <xdr:nvSpPr>
        <xdr:cNvPr id="9" name="テキスト ボックス 8"/>
        <xdr:cNvSpPr txBox="1"/>
      </xdr:nvSpPr>
      <xdr:spPr>
        <a:xfrm>
          <a:off x="4363480" y="46762601"/>
          <a:ext cx="2517325" cy="9979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12</xdr:col>
      <xdr:colOff>167332</xdr:colOff>
      <xdr:row>757</xdr:row>
      <xdr:rowOff>51487</xdr:rowOff>
    </xdr:from>
    <xdr:to>
      <xdr:col>44</xdr:col>
      <xdr:colOff>109210</xdr:colOff>
      <xdr:row>757</xdr:row>
      <xdr:rowOff>601751</xdr:rowOff>
    </xdr:to>
    <xdr:sp macro="" textlink="">
      <xdr:nvSpPr>
        <xdr:cNvPr id="12" name="テキスト ボックス 11"/>
        <xdr:cNvSpPr txBox="1"/>
      </xdr:nvSpPr>
      <xdr:spPr>
        <a:xfrm>
          <a:off x="2638683" y="48178480"/>
          <a:ext cx="6532149" cy="55026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自立生活援助の活用推進のための従事者養成研修の実施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H870" sqref="BH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6" t="s">
        <v>0</v>
      </c>
      <c r="AK2" s="956"/>
      <c r="AL2" s="956"/>
      <c r="AM2" s="956"/>
      <c r="AN2" s="956"/>
      <c r="AO2" s="957" t="s">
        <v>428</v>
      </c>
      <c r="AP2" s="957"/>
      <c r="AQ2" s="957"/>
      <c r="AR2" s="78" t="str">
        <f>IF(OR(AO2="　", AO2=""), "", "-")</f>
        <v>-</v>
      </c>
      <c r="AS2" s="958">
        <v>65</v>
      </c>
      <c r="AT2" s="958"/>
      <c r="AU2" s="958"/>
      <c r="AV2" s="51" t="str">
        <f>IF(AW2="", "", "-")</f>
        <v/>
      </c>
      <c r="AW2" s="904"/>
      <c r="AX2" s="904"/>
    </row>
    <row r="3" spans="1:50" ht="21" customHeight="1" thickBot="1" x14ac:dyDescent="0.2">
      <c r="A3" s="860" t="s">
        <v>432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571</v>
      </c>
      <c r="AK3" s="862"/>
      <c r="AL3" s="862"/>
      <c r="AM3" s="862"/>
      <c r="AN3" s="862"/>
      <c r="AO3" s="862"/>
      <c r="AP3" s="862"/>
      <c r="AQ3" s="862"/>
      <c r="AR3" s="862"/>
      <c r="AS3" s="862"/>
      <c r="AT3" s="862"/>
      <c r="AU3" s="862"/>
      <c r="AV3" s="862"/>
      <c r="AW3" s="862"/>
      <c r="AX3" s="24" t="s">
        <v>65</v>
      </c>
    </row>
    <row r="4" spans="1:50" ht="24.75" customHeight="1" x14ac:dyDescent="0.15">
      <c r="A4" s="707" t="s">
        <v>25</v>
      </c>
      <c r="B4" s="708"/>
      <c r="C4" s="708"/>
      <c r="D4" s="708"/>
      <c r="E4" s="708"/>
      <c r="F4" s="708"/>
      <c r="G4" s="685" t="s">
        <v>564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2" t="s">
        <v>534</v>
      </c>
      <c r="H5" s="833"/>
      <c r="I5" s="833"/>
      <c r="J5" s="833"/>
      <c r="K5" s="833"/>
      <c r="L5" s="833"/>
      <c r="M5" s="834" t="s">
        <v>66</v>
      </c>
      <c r="N5" s="835"/>
      <c r="O5" s="835"/>
      <c r="P5" s="835"/>
      <c r="Q5" s="835"/>
      <c r="R5" s="836"/>
      <c r="S5" s="837" t="s">
        <v>70</v>
      </c>
      <c r="T5" s="833"/>
      <c r="U5" s="833"/>
      <c r="V5" s="833"/>
      <c r="W5" s="833"/>
      <c r="X5" s="838"/>
      <c r="Y5" s="701" t="s">
        <v>3</v>
      </c>
      <c r="Z5" s="549"/>
      <c r="AA5" s="549"/>
      <c r="AB5" s="549"/>
      <c r="AC5" s="549"/>
      <c r="AD5" s="550"/>
      <c r="AE5" s="702" t="s">
        <v>566</v>
      </c>
      <c r="AF5" s="702"/>
      <c r="AG5" s="702"/>
      <c r="AH5" s="702"/>
      <c r="AI5" s="702"/>
      <c r="AJ5" s="702"/>
      <c r="AK5" s="702"/>
      <c r="AL5" s="702"/>
      <c r="AM5" s="702"/>
      <c r="AN5" s="702"/>
      <c r="AO5" s="702"/>
      <c r="AP5" s="703"/>
      <c r="AQ5" s="704" t="s">
        <v>581</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582</v>
      </c>
      <c r="H7" s="505"/>
      <c r="I7" s="505"/>
      <c r="J7" s="505"/>
      <c r="K7" s="505"/>
      <c r="L7" s="505"/>
      <c r="M7" s="505"/>
      <c r="N7" s="505"/>
      <c r="O7" s="505"/>
      <c r="P7" s="505"/>
      <c r="Q7" s="505"/>
      <c r="R7" s="505"/>
      <c r="S7" s="505"/>
      <c r="T7" s="505"/>
      <c r="U7" s="505"/>
      <c r="V7" s="505"/>
      <c r="W7" s="505"/>
      <c r="X7" s="506"/>
      <c r="Y7" s="915" t="s">
        <v>396</v>
      </c>
      <c r="Z7" s="449"/>
      <c r="AA7" s="449"/>
      <c r="AB7" s="449"/>
      <c r="AC7" s="449"/>
      <c r="AD7" s="916"/>
      <c r="AE7" s="905" t="s">
        <v>582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501" t="s">
        <v>259</v>
      </c>
      <c r="B8" s="502"/>
      <c r="C8" s="502"/>
      <c r="D8" s="502"/>
      <c r="E8" s="502"/>
      <c r="F8" s="503"/>
      <c r="G8" s="926" t="str">
        <f>入力規則等!A27</f>
        <v>障害者施策</v>
      </c>
      <c r="H8" s="723"/>
      <c r="I8" s="723"/>
      <c r="J8" s="723"/>
      <c r="K8" s="723"/>
      <c r="L8" s="723"/>
      <c r="M8" s="723"/>
      <c r="N8" s="723"/>
      <c r="O8" s="723"/>
      <c r="P8" s="723"/>
      <c r="Q8" s="723"/>
      <c r="R8" s="723"/>
      <c r="S8" s="723"/>
      <c r="T8" s="723"/>
      <c r="U8" s="723"/>
      <c r="V8" s="723"/>
      <c r="W8" s="723"/>
      <c r="X8" s="927"/>
      <c r="Y8" s="839" t="s">
        <v>260</v>
      </c>
      <c r="Z8" s="840"/>
      <c r="AA8" s="840"/>
      <c r="AB8" s="840"/>
      <c r="AC8" s="840"/>
      <c r="AD8" s="84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2" t="s">
        <v>23</v>
      </c>
      <c r="B9" s="843"/>
      <c r="C9" s="843"/>
      <c r="D9" s="843"/>
      <c r="E9" s="843"/>
      <c r="F9" s="843"/>
      <c r="G9" s="844" t="s">
        <v>567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3" t="s">
        <v>30</v>
      </c>
      <c r="B10" s="664"/>
      <c r="C10" s="664"/>
      <c r="D10" s="664"/>
      <c r="E10" s="664"/>
      <c r="F10" s="664"/>
      <c r="G10" s="751" t="s">
        <v>568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8" t="s">
        <v>24</v>
      </c>
      <c r="B12" s="969"/>
      <c r="C12" s="969"/>
      <c r="D12" s="969"/>
      <c r="E12" s="969"/>
      <c r="F12" s="970"/>
      <c r="G12" s="757"/>
      <c r="H12" s="758"/>
      <c r="I12" s="758"/>
      <c r="J12" s="758"/>
      <c r="K12" s="758"/>
      <c r="L12" s="758"/>
      <c r="M12" s="758"/>
      <c r="N12" s="758"/>
      <c r="O12" s="758"/>
      <c r="P12" s="421" t="s">
        <v>399</v>
      </c>
      <c r="Q12" s="422"/>
      <c r="R12" s="422"/>
      <c r="S12" s="422"/>
      <c r="T12" s="422"/>
      <c r="U12" s="422"/>
      <c r="V12" s="423"/>
      <c r="W12" s="421" t="s">
        <v>419</v>
      </c>
      <c r="X12" s="422"/>
      <c r="Y12" s="422"/>
      <c r="Z12" s="422"/>
      <c r="AA12" s="422"/>
      <c r="AB12" s="422"/>
      <c r="AC12" s="423"/>
      <c r="AD12" s="421" t="s">
        <v>426</v>
      </c>
      <c r="AE12" s="422"/>
      <c r="AF12" s="422"/>
      <c r="AG12" s="422"/>
      <c r="AH12" s="422"/>
      <c r="AI12" s="422"/>
      <c r="AJ12" s="423"/>
      <c r="AK12" s="421" t="s">
        <v>433</v>
      </c>
      <c r="AL12" s="422"/>
      <c r="AM12" s="422"/>
      <c r="AN12" s="422"/>
      <c r="AO12" s="422"/>
      <c r="AP12" s="422"/>
      <c r="AQ12" s="423"/>
      <c r="AR12" s="421" t="s">
        <v>434</v>
      </c>
      <c r="AS12" s="422"/>
      <c r="AT12" s="422"/>
      <c r="AU12" s="422"/>
      <c r="AV12" s="422"/>
      <c r="AW12" s="422"/>
      <c r="AX12" s="725"/>
    </row>
    <row r="13" spans="1:50" ht="21" customHeight="1" x14ac:dyDescent="0.15">
      <c r="A13" s="617"/>
      <c r="B13" s="618"/>
      <c r="C13" s="618"/>
      <c r="D13" s="618"/>
      <c r="E13" s="618"/>
      <c r="F13" s="619"/>
      <c r="G13" s="726" t="s">
        <v>6</v>
      </c>
      <c r="H13" s="727"/>
      <c r="I13" s="761" t="s">
        <v>7</v>
      </c>
      <c r="J13" s="762"/>
      <c r="K13" s="762"/>
      <c r="L13" s="762"/>
      <c r="M13" s="762"/>
      <c r="N13" s="762"/>
      <c r="O13" s="763"/>
      <c r="P13" s="660" t="s">
        <v>591</v>
      </c>
      <c r="Q13" s="661"/>
      <c r="R13" s="661"/>
      <c r="S13" s="661"/>
      <c r="T13" s="661"/>
      <c r="U13" s="661"/>
      <c r="V13" s="662"/>
      <c r="W13" s="660" t="s">
        <v>591</v>
      </c>
      <c r="X13" s="661"/>
      <c r="Y13" s="661"/>
      <c r="Z13" s="661"/>
      <c r="AA13" s="661"/>
      <c r="AB13" s="661"/>
      <c r="AC13" s="662"/>
      <c r="AD13" s="660" t="s">
        <v>591</v>
      </c>
      <c r="AE13" s="661"/>
      <c r="AF13" s="661"/>
      <c r="AG13" s="661"/>
      <c r="AH13" s="661"/>
      <c r="AI13" s="661"/>
      <c r="AJ13" s="662"/>
      <c r="AK13" s="660" t="s">
        <v>591</v>
      </c>
      <c r="AL13" s="661"/>
      <c r="AM13" s="661"/>
      <c r="AN13" s="661"/>
      <c r="AO13" s="661"/>
      <c r="AP13" s="661"/>
      <c r="AQ13" s="662"/>
      <c r="AR13" s="912">
        <v>25</v>
      </c>
      <c r="AS13" s="913"/>
      <c r="AT13" s="913"/>
      <c r="AU13" s="913"/>
      <c r="AV13" s="913"/>
      <c r="AW13" s="913"/>
      <c r="AX13" s="914"/>
    </row>
    <row r="14" spans="1:50" ht="21" customHeight="1" x14ac:dyDescent="0.15">
      <c r="A14" s="617"/>
      <c r="B14" s="618"/>
      <c r="C14" s="618"/>
      <c r="D14" s="618"/>
      <c r="E14" s="618"/>
      <c r="F14" s="619"/>
      <c r="G14" s="728"/>
      <c r="H14" s="729"/>
      <c r="I14" s="714" t="s">
        <v>8</v>
      </c>
      <c r="J14" s="759"/>
      <c r="K14" s="759"/>
      <c r="L14" s="759"/>
      <c r="M14" s="759"/>
      <c r="N14" s="759"/>
      <c r="O14" s="760"/>
      <c r="P14" s="660" t="s">
        <v>591</v>
      </c>
      <c r="Q14" s="661"/>
      <c r="R14" s="661"/>
      <c r="S14" s="661"/>
      <c r="T14" s="661"/>
      <c r="U14" s="661"/>
      <c r="V14" s="662"/>
      <c r="W14" s="660" t="s">
        <v>591</v>
      </c>
      <c r="X14" s="661"/>
      <c r="Y14" s="661"/>
      <c r="Z14" s="661"/>
      <c r="AA14" s="661"/>
      <c r="AB14" s="661"/>
      <c r="AC14" s="662"/>
      <c r="AD14" s="660" t="s">
        <v>591</v>
      </c>
      <c r="AE14" s="661"/>
      <c r="AF14" s="661"/>
      <c r="AG14" s="661"/>
      <c r="AH14" s="661"/>
      <c r="AI14" s="661"/>
      <c r="AJ14" s="662"/>
      <c r="AK14" s="660" t="s">
        <v>591</v>
      </c>
      <c r="AL14" s="661"/>
      <c r="AM14" s="661"/>
      <c r="AN14" s="661"/>
      <c r="AO14" s="661"/>
      <c r="AP14" s="661"/>
      <c r="AQ14" s="662"/>
      <c r="AR14" s="785"/>
      <c r="AS14" s="785"/>
      <c r="AT14" s="785"/>
      <c r="AU14" s="785"/>
      <c r="AV14" s="785"/>
      <c r="AW14" s="785"/>
      <c r="AX14" s="786"/>
    </row>
    <row r="15" spans="1:50" ht="21" customHeight="1" x14ac:dyDescent="0.15">
      <c r="A15" s="617"/>
      <c r="B15" s="618"/>
      <c r="C15" s="618"/>
      <c r="D15" s="618"/>
      <c r="E15" s="618"/>
      <c r="F15" s="619"/>
      <c r="G15" s="728"/>
      <c r="H15" s="729"/>
      <c r="I15" s="714" t="s">
        <v>51</v>
      </c>
      <c r="J15" s="715"/>
      <c r="K15" s="715"/>
      <c r="L15" s="715"/>
      <c r="M15" s="715"/>
      <c r="N15" s="715"/>
      <c r="O15" s="716"/>
      <c r="P15" s="660" t="s">
        <v>591</v>
      </c>
      <c r="Q15" s="661"/>
      <c r="R15" s="661"/>
      <c r="S15" s="661"/>
      <c r="T15" s="661"/>
      <c r="U15" s="661"/>
      <c r="V15" s="662"/>
      <c r="W15" s="660" t="s">
        <v>591</v>
      </c>
      <c r="X15" s="661"/>
      <c r="Y15" s="661"/>
      <c r="Z15" s="661"/>
      <c r="AA15" s="661"/>
      <c r="AB15" s="661"/>
      <c r="AC15" s="662"/>
      <c r="AD15" s="660" t="s">
        <v>591</v>
      </c>
      <c r="AE15" s="661"/>
      <c r="AF15" s="661"/>
      <c r="AG15" s="661"/>
      <c r="AH15" s="661"/>
      <c r="AI15" s="661"/>
      <c r="AJ15" s="662"/>
      <c r="AK15" s="660" t="s">
        <v>591</v>
      </c>
      <c r="AL15" s="661"/>
      <c r="AM15" s="661"/>
      <c r="AN15" s="661"/>
      <c r="AO15" s="661"/>
      <c r="AP15" s="661"/>
      <c r="AQ15" s="662"/>
      <c r="AR15" s="660" t="s">
        <v>591</v>
      </c>
      <c r="AS15" s="661"/>
      <c r="AT15" s="661"/>
      <c r="AU15" s="661"/>
      <c r="AV15" s="661"/>
      <c r="AW15" s="661"/>
      <c r="AX15" s="662"/>
    </row>
    <row r="16" spans="1:50" ht="21" customHeight="1" x14ac:dyDescent="0.15">
      <c r="A16" s="617"/>
      <c r="B16" s="618"/>
      <c r="C16" s="618"/>
      <c r="D16" s="618"/>
      <c r="E16" s="618"/>
      <c r="F16" s="619"/>
      <c r="G16" s="728"/>
      <c r="H16" s="729"/>
      <c r="I16" s="714" t="s">
        <v>52</v>
      </c>
      <c r="J16" s="715"/>
      <c r="K16" s="715"/>
      <c r="L16" s="715"/>
      <c r="M16" s="715"/>
      <c r="N16" s="715"/>
      <c r="O16" s="716"/>
      <c r="P16" s="660" t="s">
        <v>591</v>
      </c>
      <c r="Q16" s="661"/>
      <c r="R16" s="661"/>
      <c r="S16" s="661"/>
      <c r="T16" s="661"/>
      <c r="U16" s="661"/>
      <c r="V16" s="662"/>
      <c r="W16" s="660" t="s">
        <v>591</v>
      </c>
      <c r="X16" s="661"/>
      <c r="Y16" s="661"/>
      <c r="Z16" s="661"/>
      <c r="AA16" s="661"/>
      <c r="AB16" s="661"/>
      <c r="AC16" s="662"/>
      <c r="AD16" s="660" t="s">
        <v>591</v>
      </c>
      <c r="AE16" s="661"/>
      <c r="AF16" s="661"/>
      <c r="AG16" s="661"/>
      <c r="AH16" s="661"/>
      <c r="AI16" s="661"/>
      <c r="AJ16" s="662"/>
      <c r="AK16" s="660" t="s">
        <v>591</v>
      </c>
      <c r="AL16" s="661"/>
      <c r="AM16" s="661"/>
      <c r="AN16" s="661"/>
      <c r="AO16" s="661"/>
      <c r="AP16" s="661"/>
      <c r="AQ16" s="662"/>
      <c r="AR16" s="754"/>
      <c r="AS16" s="755"/>
      <c r="AT16" s="755"/>
      <c r="AU16" s="755"/>
      <c r="AV16" s="755"/>
      <c r="AW16" s="755"/>
      <c r="AX16" s="756"/>
    </row>
    <row r="17" spans="1:50" ht="24.75" customHeight="1" x14ac:dyDescent="0.15">
      <c r="A17" s="617"/>
      <c r="B17" s="618"/>
      <c r="C17" s="618"/>
      <c r="D17" s="618"/>
      <c r="E17" s="618"/>
      <c r="F17" s="619"/>
      <c r="G17" s="728"/>
      <c r="H17" s="729"/>
      <c r="I17" s="714" t="s">
        <v>50</v>
      </c>
      <c r="J17" s="759"/>
      <c r="K17" s="759"/>
      <c r="L17" s="759"/>
      <c r="M17" s="759"/>
      <c r="N17" s="759"/>
      <c r="O17" s="760"/>
      <c r="P17" s="660" t="s">
        <v>591</v>
      </c>
      <c r="Q17" s="661"/>
      <c r="R17" s="661"/>
      <c r="S17" s="661"/>
      <c r="T17" s="661"/>
      <c r="U17" s="661"/>
      <c r="V17" s="662"/>
      <c r="W17" s="660" t="s">
        <v>591</v>
      </c>
      <c r="X17" s="661"/>
      <c r="Y17" s="661"/>
      <c r="Z17" s="661"/>
      <c r="AA17" s="661"/>
      <c r="AB17" s="661"/>
      <c r="AC17" s="662"/>
      <c r="AD17" s="660" t="s">
        <v>591</v>
      </c>
      <c r="AE17" s="661"/>
      <c r="AF17" s="661"/>
      <c r="AG17" s="661"/>
      <c r="AH17" s="661"/>
      <c r="AI17" s="661"/>
      <c r="AJ17" s="662"/>
      <c r="AK17" s="660" t="s">
        <v>591</v>
      </c>
      <c r="AL17" s="661"/>
      <c r="AM17" s="661"/>
      <c r="AN17" s="661"/>
      <c r="AO17" s="661"/>
      <c r="AP17" s="661"/>
      <c r="AQ17" s="662"/>
      <c r="AR17" s="910"/>
      <c r="AS17" s="910"/>
      <c r="AT17" s="910"/>
      <c r="AU17" s="910"/>
      <c r="AV17" s="910"/>
      <c r="AW17" s="910"/>
      <c r="AX17" s="911"/>
    </row>
    <row r="18" spans="1:50" ht="24.75" customHeight="1" x14ac:dyDescent="0.15">
      <c r="A18" s="617"/>
      <c r="B18" s="618"/>
      <c r="C18" s="618"/>
      <c r="D18" s="618"/>
      <c r="E18" s="618"/>
      <c r="F18" s="619"/>
      <c r="G18" s="730"/>
      <c r="H18" s="731"/>
      <c r="I18" s="719" t="s">
        <v>20</v>
      </c>
      <c r="J18" s="720"/>
      <c r="K18" s="720"/>
      <c r="L18" s="720"/>
      <c r="M18" s="720"/>
      <c r="N18" s="720"/>
      <c r="O18" s="721"/>
      <c r="P18" s="871">
        <f>SUM(P13:V17)</f>
        <v>0</v>
      </c>
      <c r="Q18" s="872"/>
      <c r="R18" s="872"/>
      <c r="S18" s="872"/>
      <c r="T18" s="872"/>
      <c r="U18" s="872"/>
      <c r="V18" s="873"/>
      <c r="W18" s="871">
        <f>SUM(W13:AC17)</f>
        <v>0</v>
      </c>
      <c r="X18" s="872"/>
      <c r="Y18" s="872"/>
      <c r="Z18" s="872"/>
      <c r="AA18" s="872"/>
      <c r="AB18" s="872"/>
      <c r="AC18" s="873"/>
      <c r="AD18" s="871">
        <f>SUM(AD13:AJ17)</f>
        <v>0</v>
      </c>
      <c r="AE18" s="872"/>
      <c r="AF18" s="872"/>
      <c r="AG18" s="872"/>
      <c r="AH18" s="872"/>
      <c r="AI18" s="872"/>
      <c r="AJ18" s="873"/>
      <c r="AK18" s="871">
        <f>SUM(AK13:AQ17)</f>
        <v>0</v>
      </c>
      <c r="AL18" s="872"/>
      <c r="AM18" s="872"/>
      <c r="AN18" s="872"/>
      <c r="AO18" s="872"/>
      <c r="AP18" s="872"/>
      <c r="AQ18" s="873"/>
      <c r="AR18" s="871">
        <f>SUM(AR13:AX17)</f>
        <v>25</v>
      </c>
      <c r="AS18" s="872"/>
      <c r="AT18" s="872"/>
      <c r="AU18" s="872"/>
      <c r="AV18" s="872"/>
      <c r="AW18" s="872"/>
      <c r="AX18" s="874"/>
    </row>
    <row r="19" spans="1:50" ht="24.75" customHeight="1" x14ac:dyDescent="0.15">
      <c r="A19" s="617"/>
      <c r="B19" s="618"/>
      <c r="C19" s="618"/>
      <c r="D19" s="618"/>
      <c r="E19" s="618"/>
      <c r="F19" s="619"/>
      <c r="G19" s="869" t="s">
        <v>9</v>
      </c>
      <c r="H19" s="870"/>
      <c r="I19" s="870"/>
      <c r="J19" s="870"/>
      <c r="K19" s="870"/>
      <c r="L19" s="870"/>
      <c r="M19" s="870"/>
      <c r="N19" s="870"/>
      <c r="O19" s="870"/>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69" t="s">
        <v>10</v>
      </c>
      <c r="H20" s="870"/>
      <c r="I20" s="870"/>
      <c r="J20" s="870"/>
      <c r="K20" s="870"/>
      <c r="L20" s="870"/>
      <c r="M20" s="870"/>
      <c r="N20" s="870"/>
      <c r="O20" s="87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2"/>
      <c r="B21" s="843"/>
      <c r="C21" s="843"/>
      <c r="D21" s="843"/>
      <c r="E21" s="843"/>
      <c r="F21" s="97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8" t="s">
        <v>435</v>
      </c>
      <c r="B22" s="939"/>
      <c r="C22" s="939"/>
      <c r="D22" s="939"/>
      <c r="E22" s="939"/>
      <c r="F22" s="940"/>
      <c r="G22" s="976" t="s">
        <v>337</v>
      </c>
      <c r="H22" s="220"/>
      <c r="I22" s="220"/>
      <c r="J22" s="220"/>
      <c r="K22" s="220"/>
      <c r="L22" s="220"/>
      <c r="M22" s="220"/>
      <c r="N22" s="220"/>
      <c r="O22" s="221"/>
      <c r="P22" s="928" t="s">
        <v>436</v>
      </c>
      <c r="Q22" s="220"/>
      <c r="R22" s="220"/>
      <c r="S22" s="220"/>
      <c r="T22" s="220"/>
      <c r="U22" s="220"/>
      <c r="V22" s="221"/>
      <c r="W22" s="928" t="s">
        <v>437</v>
      </c>
      <c r="X22" s="220"/>
      <c r="Y22" s="220"/>
      <c r="Z22" s="220"/>
      <c r="AA22" s="220"/>
      <c r="AB22" s="220"/>
      <c r="AC22" s="221"/>
      <c r="AD22" s="928" t="s">
        <v>336</v>
      </c>
      <c r="AE22" s="220"/>
      <c r="AF22" s="220"/>
      <c r="AG22" s="220"/>
      <c r="AH22" s="220"/>
      <c r="AI22" s="220"/>
      <c r="AJ22" s="220"/>
      <c r="AK22" s="220"/>
      <c r="AL22" s="220"/>
      <c r="AM22" s="220"/>
      <c r="AN22" s="220"/>
      <c r="AO22" s="220"/>
      <c r="AP22" s="220"/>
      <c r="AQ22" s="220"/>
      <c r="AR22" s="220"/>
      <c r="AS22" s="220"/>
      <c r="AT22" s="220"/>
      <c r="AU22" s="220"/>
      <c r="AV22" s="220"/>
      <c r="AW22" s="220"/>
      <c r="AX22" s="947"/>
    </row>
    <row r="23" spans="1:50" ht="25.5" customHeight="1" x14ac:dyDescent="0.15">
      <c r="A23" s="941"/>
      <c r="B23" s="942"/>
      <c r="C23" s="942"/>
      <c r="D23" s="942"/>
      <c r="E23" s="942"/>
      <c r="F23" s="943"/>
      <c r="G23" s="977" t="s">
        <v>569</v>
      </c>
      <c r="H23" s="978"/>
      <c r="I23" s="978"/>
      <c r="J23" s="978"/>
      <c r="K23" s="978"/>
      <c r="L23" s="978"/>
      <c r="M23" s="978"/>
      <c r="N23" s="978"/>
      <c r="O23" s="979"/>
      <c r="P23" s="660" t="s">
        <v>591</v>
      </c>
      <c r="Q23" s="661"/>
      <c r="R23" s="661"/>
      <c r="S23" s="661"/>
      <c r="T23" s="661"/>
      <c r="U23" s="661"/>
      <c r="V23" s="662"/>
      <c r="W23" s="912">
        <v>25</v>
      </c>
      <c r="X23" s="913"/>
      <c r="Y23" s="913"/>
      <c r="Z23" s="913"/>
      <c r="AA23" s="913"/>
      <c r="AB23" s="913"/>
      <c r="AC23" s="990"/>
      <c r="AD23" s="948"/>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hidden="1" customHeight="1" x14ac:dyDescent="0.15">
      <c r="A24" s="941"/>
      <c r="B24" s="942"/>
      <c r="C24" s="942"/>
      <c r="D24" s="942"/>
      <c r="E24" s="942"/>
      <c r="F24" s="943"/>
      <c r="G24" s="929"/>
      <c r="H24" s="930"/>
      <c r="I24" s="930"/>
      <c r="J24" s="930"/>
      <c r="K24" s="930"/>
      <c r="L24" s="930"/>
      <c r="M24" s="930"/>
      <c r="N24" s="930"/>
      <c r="O24" s="931"/>
      <c r="P24" s="660" t="s">
        <v>591</v>
      </c>
      <c r="Q24" s="661"/>
      <c r="R24" s="661"/>
      <c r="S24" s="661"/>
      <c r="T24" s="661"/>
      <c r="U24" s="661"/>
      <c r="V24" s="662"/>
      <c r="W24" s="660"/>
      <c r="X24" s="661"/>
      <c r="Y24" s="661"/>
      <c r="Z24" s="661"/>
      <c r="AA24" s="661"/>
      <c r="AB24" s="661"/>
      <c r="AC24" s="662"/>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hidden="1" customHeight="1" x14ac:dyDescent="0.15">
      <c r="A25" s="941"/>
      <c r="B25" s="942"/>
      <c r="C25" s="942"/>
      <c r="D25" s="942"/>
      <c r="E25" s="942"/>
      <c r="F25" s="943"/>
      <c r="G25" s="929"/>
      <c r="H25" s="930"/>
      <c r="I25" s="930"/>
      <c r="J25" s="930"/>
      <c r="K25" s="930"/>
      <c r="L25" s="930"/>
      <c r="M25" s="930"/>
      <c r="N25" s="930"/>
      <c r="O25" s="931"/>
      <c r="P25" s="660" t="s">
        <v>591</v>
      </c>
      <c r="Q25" s="661"/>
      <c r="R25" s="661"/>
      <c r="S25" s="661"/>
      <c r="T25" s="661"/>
      <c r="U25" s="661"/>
      <c r="V25" s="662"/>
      <c r="W25" s="660"/>
      <c r="X25" s="661"/>
      <c r="Y25" s="661"/>
      <c r="Z25" s="661"/>
      <c r="AA25" s="661"/>
      <c r="AB25" s="661"/>
      <c r="AC25" s="662"/>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hidden="1" customHeight="1" x14ac:dyDescent="0.15">
      <c r="A26" s="941"/>
      <c r="B26" s="942"/>
      <c r="C26" s="942"/>
      <c r="D26" s="942"/>
      <c r="E26" s="942"/>
      <c r="F26" s="943"/>
      <c r="G26" s="929"/>
      <c r="H26" s="930"/>
      <c r="I26" s="930"/>
      <c r="J26" s="930"/>
      <c r="K26" s="930"/>
      <c r="L26" s="930"/>
      <c r="M26" s="930"/>
      <c r="N26" s="930"/>
      <c r="O26" s="931"/>
      <c r="P26" s="660" t="s">
        <v>591</v>
      </c>
      <c r="Q26" s="661"/>
      <c r="R26" s="661"/>
      <c r="S26" s="661"/>
      <c r="T26" s="661"/>
      <c r="U26" s="661"/>
      <c r="V26" s="662"/>
      <c r="W26" s="660"/>
      <c r="X26" s="661"/>
      <c r="Y26" s="661"/>
      <c r="Z26" s="661"/>
      <c r="AA26" s="661"/>
      <c r="AB26" s="661"/>
      <c r="AC26" s="662"/>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hidden="1" customHeight="1" x14ac:dyDescent="0.15">
      <c r="A27" s="941"/>
      <c r="B27" s="942"/>
      <c r="C27" s="942"/>
      <c r="D27" s="942"/>
      <c r="E27" s="942"/>
      <c r="F27" s="943"/>
      <c r="G27" s="929"/>
      <c r="H27" s="930"/>
      <c r="I27" s="930"/>
      <c r="J27" s="930"/>
      <c r="K27" s="930"/>
      <c r="L27" s="930"/>
      <c r="M27" s="930"/>
      <c r="N27" s="930"/>
      <c r="O27" s="931"/>
      <c r="P27" s="660" t="s">
        <v>591</v>
      </c>
      <c r="Q27" s="661"/>
      <c r="R27" s="661"/>
      <c r="S27" s="661"/>
      <c r="T27" s="661"/>
      <c r="U27" s="661"/>
      <c r="V27" s="662"/>
      <c r="W27" s="660"/>
      <c r="X27" s="661"/>
      <c r="Y27" s="661"/>
      <c r="Z27" s="661"/>
      <c r="AA27" s="661"/>
      <c r="AB27" s="661"/>
      <c r="AC27" s="662"/>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hidden="1" customHeight="1" x14ac:dyDescent="0.15">
      <c r="A28" s="941"/>
      <c r="B28" s="942"/>
      <c r="C28" s="942"/>
      <c r="D28" s="942"/>
      <c r="E28" s="942"/>
      <c r="F28" s="943"/>
      <c r="G28" s="932" t="s">
        <v>341</v>
      </c>
      <c r="H28" s="933"/>
      <c r="I28" s="933"/>
      <c r="J28" s="933"/>
      <c r="K28" s="933"/>
      <c r="L28" s="933"/>
      <c r="M28" s="933"/>
      <c r="N28" s="933"/>
      <c r="O28" s="934"/>
      <c r="P28" s="871" t="e">
        <f>P29-SUM(P23:P27)</f>
        <v>#VALUE!</v>
      </c>
      <c r="Q28" s="872"/>
      <c r="R28" s="872"/>
      <c r="S28" s="872"/>
      <c r="T28" s="872"/>
      <c r="U28" s="872"/>
      <c r="V28" s="873"/>
      <c r="W28" s="871">
        <f>W29-SUM(W23:W27)</f>
        <v>0</v>
      </c>
      <c r="X28" s="872"/>
      <c r="Y28" s="872"/>
      <c r="Z28" s="872"/>
      <c r="AA28" s="872"/>
      <c r="AB28" s="872"/>
      <c r="AC28" s="873"/>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
      <c r="A29" s="944"/>
      <c r="B29" s="945"/>
      <c r="C29" s="945"/>
      <c r="D29" s="945"/>
      <c r="E29" s="945"/>
      <c r="F29" s="946"/>
      <c r="G29" s="935" t="s">
        <v>338</v>
      </c>
      <c r="H29" s="936"/>
      <c r="I29" s="936"/>
      <c r="J29" s="936"/>
      <c r="K29" s="936"/>
      <c r="L29" s="936"/>
      <c r="M29" s="936"/>
      <c r="N29" s="936"/>
      <c r="O29" s="937"/>
      <c r="P29" s="660" t="str">
        <f>AK13</f>
        <v>－</v>
      </c>
      <c r="Q29" s="661"/>
      <c r="R29" s="661"/>
      <c r="S29" s="661"/>
      <c r="T29" s="661"/>
      <c r="U29" s="661"/>
      <c r="V29" s="662"/>
      <c r="W29" s="959">
        <f>AR13</f>
        <v>25</v>
      </c>
      <c r="X29" s="960"/>
      <c r="Y29" s="960"/>
      <c r="Z29" s="960"/>
      <c r="AA29" s="960"/>
      <c r="AB29" s="960"/>
      <c r="AC29" s="961"/>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54" t="s">
        <v>353</v>
      </c>
      <c r="B30" s="855"/>
      <c r="C30" s="855"/>
      <c r="D30" s="855"/>
      <c r="E30" s="855"/>
      <c r="F30" s="856"/>
      <c r="G30" s="770" t="s">
        <v>146</v>
      </c>
      <c r="H30" s="771"/>
      <c r="I30" s="771"/>
      <c r="J30" s="771"/>
      <c r="K30" s="771"/>
      <c r="L30" s="771"/>
      <c r="M30" s="771"/>
      <c r="N30" s="771"/>
      <c r="O30" s="772"/>
      <c r="P30" s="850" t="s">
        <v>59</v>
      </c>
      <c r="Q30" s="771"/>
      <c r="R30" s="771"/>
      <c r="S30" s="771"/>
      <c r="T30" s="771"/>
      <c r="U30" s="771"/>
      <c r="V30" s="771"/>
      <c r="W30" s="771"/>
      <c r="X30" s="772"/>
      <c r="Y30" s="847"/>
      <c r="Z30" s="848"/>
      <c r="AA30" s="849"/>
      <c r="AB30" s="851" t="s">
        <v>11</v>
      </c>
      <c r="AC30" s="852"/>
      <c r="AD30" s="853"/>
      <c r="AE30" s="851" t="s">
        <v>399</v>
      </c>
      <c r="AF30" s="852"/>
      <c r="AG30" s="852"/>
      <c r="AH30" s="853"/>
      <c r="AI30" s="851" t="s">
        <v>421</v>
      </c>
      <c r="AJ30" s="852"/>
      <c r="AK30" s="852"/>
      <c r="AL30" s="853"/>
      <c r="AM30" s="908" t="s">
        <v>426</v>
      </c>
      <c r="AN30" s="908"/>
      <c r="AO30" s="908"/>
      <c r="AP30" s="851"/>
      <c r="AQ30" s="764" t="s">
        <v>235</v>
      </c>
      <c r="AR30" s="765"/>
      <c r="AS30" s="765"/>
      <c r="AT30" s="766"/>
      <c r="AU30" s="771" t="s">
        <v>134</v>
      </c>
      <c r="AV30" s="771"/>
      <c r="AW30" s="771"/>
      <c r="AX30" s="90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591</v>
      </c>
      <c r="AR31" s="199"/>
      <c r="AS31" s="132" t="s">
        <v>236</v>
      </c>
      <c r="AT31" s="133"/>
      <c r="AU31" s="198">
        <v>5</v>
      </c>
      <c r="AV31" s="198"/>
      <c r="AW31" s="401" t="s">
        <v>181</v>
      </c>
      <c r="AX31" s="402"/>
    </row>
    <row r="32" spans="1:50" ht="30" customHeight="1" x14ac:dyDescent="0.15">
      <c r="A32" s="406"/>
      <c r="B32" s="404"/>
      <c r="C32" s="404"/>
      <c r="D32" s="404"/>
      <c r="E32" s="404"/>
      <c r="F32" s="405"/>
      <c r="G32" s="567" t="s">
        <v>587</v>
      </c>
      <c r="H32" s="568"/>
      <c r="I32" s="568"/>
      <c r="J32" s="568"/>
      <c r="K32" s="568"/>
      <c r="L32" s="568"/>
      <c r="M32" s="568"/>
      <c r="N32" s="568"/>
      <c r="O32" s="569"/>
      <c r="P32" s="104" t="s">
        <v>587</v>
      </c>
      <c r="Q32" s="104"/>
      <c r="R32" s="104"/>
      <c r="S32" s="104"/>
      <c r="T32" s="104"/>
      <c r="U32" s="104"/>
      <c r="V32" s="104"/>
      <c r="W32" s="104"/>
      <c r="X32" s="105"/>
      <c r="Y32" s="477" t="s">
        <v>12</v>
      </c>
      <c r="Z32" s="537"/>
      <c r="AA32" s="538"/>
      <c r="AB32" s="467" t="s">
        <v>591</v>
      </c>
      <c r="AC32" s="467"/>
      <c r="AD32" s="467"/>
      <c r="AE32" s="216" t="s">
        <v>591</v>
      </c>
      <c r="AF32" s="217"/>
      <c r="AG32" s="217"/>
      <c r="AH32" s="217"/>
      <c r="AI32" s="216" t="s">
        <v>591</v>
      </c>
      <c r="AJ32" s="217"/>
      <c r="AK32" s="217"/>
      <c r="AL32" s="217"/>
      <c r="AM32" s="216" t="s">
        <v>591</v>
      </c>
      <c r="AN32" s="217"/>
      <c r="AO32" s="217"/>
      <c r="AP32" s="217"/>
      <c r="AQ32" s="216" t="s">
        <v>591</v>
      </c>
      <c r="AR32" s="217"/>
      <c r="AS32" s="217"/>
      <c r="AT32" s="217"/>
      <c r="AU32" s="216" t="s">
        <v>591</v>
      </c>
      <c r="AV32" s="217"/>
      <c r="AW32" s="217"/>
      <c r="AX32" s="217"/>
    </row>
    <row r="33" spans="1:50" ht="30"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467" t="s">
        <v>591</v>
      </c>
      <c r="AC33" s="467"/>
      <c r="AD33" s="467"/>
      <c r="AE33" s="216" t="s">
        <v>591</v>
      </c>
      <c r="AF33" s="217"/>
      <c r="AG33" s="217"/>
      <c r="AH33" s="217"/>
      <c r="AI33" s="216" t="s">
        <v>591</v>
      </c>
      <c r="AJ33" s="217"/>
      <c r="AK33" s="217"/>
      <c r="AL33" s="217"/>
      <c r="AM33" s="216" t="s">
        <v>591</v>
      </c>
      <c r="AN33" s="217"/>
      <c r="AO33" s="217"/>
      <c r="AP33" s="217"/>
      <c r="AQ33" s="216" t="s">
        <v>591</v>
      </c>
      <c r="AR33" s="217"/>
      <c r="AS33" s="217"/>
      <c r="AT33" s="217"/>
      <c r="AU33" s="216" t="s">
        <v>591</v>
      </c>
      <c r="AV33" s="217"/>
      <c r="AW33" s="217"/>
      <c r="AX33" s="217"/>
    </row>
    <row r="34" spans="1:50" ht="30"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591</v>
      </c>
      <c r="AF34" s="217"/>
      <c r="AG34" s="217"/>
      <c r="AH34" s="217"/>
      <c r="AI34" s="216" t="s">
        <v>591</v>
      </c>
      <c r="AJ34" s="217"/>
      <c r="AK34" s="217"/>
      <c r="AL34" s="217"/>
      <c r="AM34" s="216" t="s">
        <v>591</v>
      </c>
      <c r="AN34" s="217"/>
      <c r="AO34" s="217"/>
      <c r="AP34" s="217"/>
      <c r="AQ34" s="216" t="s">
        <v>591</v>
      </c>
      <c r="AR34" s="217"/>
      <c r="AS34" s="217"/>
      <c r="AT34" s="217"/>
      <c r="AU34" s="216" t="s">
        <v>591</v>
      </c>
      <c r="AV34" s="217"/>
      <c r="AW34" s="217"/>
      <c r="AX34" s="217"/>
    </row>
    <row r="35" spans="1:50" ht="23.25" customHeight="1" x14ac:dyDescent="0.15">
      <c r="A35" s="224" t="s">
        <v>386</v>
      </c>
      <c r="B35" s="225"/>
      <c r="C35" s="225"/>
      <c r="D35" s="225"/>
      <c r="E35" s="225"/>
      <c r="F35" s="226"/>
      <c r="G35" s="230" t="s">
        <v>590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8.7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399</v>
      </c>
      <c r="AF37" s="243"/>
      <c r="AG37" s="243"/>
      <c r="AH37" s="244"/>
      <c r="AI37" s="242" t="s">
        <v>397</v>
      </c>
      <c r="AJ37" s="243"/>
      <c r="AK37" s="243"/>
      <c r="AL37" s="244"/>
      <c r="AM37" s="248" t="s">
        <v>426</v>
      </c>
      <c r="AN37" s="248"/>
      <c r="AO37" s="248"/>
      <c r="AP37" s="248"/>
      <c r="AQ37" s="150" t="s">
        <v>235</v>
      </c>
      <c r="AR37" s="151"/>
      <c r="AS37" s="151"/>
      <c r="AT37" s="152"/>
      <c r="AU37" s="417" t="s">
        <v>134</v>
      </c>
      <c r="AV37" s="417"/>
      <c r="AW37" s="417"/>
      <c r="AX37" s="90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399</v>
      </c>
      <c r="AF44" s="243"/>
      <c r="AG44" s="243"/>
      <c r="AH44" s="244"/>
      <c r="AI44" s="242" t="s">
        <v>397</v>
      </c>
      <c r="AJ44" s="243"/>
      <c r="AK44" s="243"/>
      <c r="AL44" s="244"/>
      <c r="AM44" s="248" t="s">
        <v>426</v>
      </c>
      <c r="AN44" s="248"/>
      <c r="AO44" s="248"/>
      <c r="AP44" s="248"/>
      <c r="AQ44" s="150" t="s">
        <v>235</v>
      </c>
      <c r="AR44" s="151"/>
      <c r="AS44" s="151"/>
      <c r="AT44" s="152"/>
      <c r="AU44" s="417" t="s">
        <v>134</v>
      </c>
      <c r="AV44" s="417"/>
      <c r="AW44" s="417"/>
      <c r="AX44" s="90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3"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399</v>
      </c>
      <c r="AF51" s="243"/>
      <c r="AG51" s="243"/>
      <c r="AH51" s="244"/>
      <c r="AI51" s="242" t="s">
        <v>397</v>
      </c>
      <c r="AJ51" s="243"/>
      <c r="AK51" s="243"/>
      <c r="AL51" s="244"/>
      <c r="AM51" s="248" t="s">
        <v>426</v>
      </c>
      <c r="AN51" s="248"/>
      <c r="AO51" s="248"/>
      <c r="AP51" s="248"/>
      <c r="AQ51" s="150" t="s">
        <v>235</v>
      </c>
      <c r="AR51" s="151"/>
      <c r="AS51" s="151"/>
      <c r="AT51" s="152"/>
      <c r="AU51" s="917" t="s">
        <v>134</v>
      </c>
      <c r="AV51" s="917"/>
      <c r="AW51" s="917"/>
      <c r="AX51" s="91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399</v>
      </c>
      <c r="AF58" s="243"/>
      <c r="AG58" s="243"/>
      <c r="AH58" s="244"/>
      <c r="AI58" s="242" t="s">
        <v>397</v>
      </c>
      <c r="AJ58" s="243"/>
      <c r="AK58" s="243"/>
      <c r="AL58" s="244"/>
      <c r="AM58" s="248" t="s">
        <v>426</v>
      </c>
      <c r="AN58" s="248"/>
      <c r="AO58" s="248"/>
      <c r="AP58" s="248"/>
      <c r="AQ58" s="150" t="s">
        <v>235</v>
      </c>
      <c r="AR58" s="151"/>
      <c r="AS58" s="151"/>
      <c r="AT58" s="152"/>
      <c r="AU58" s="917" t="s">
        <v>134</v>
      </c>
      <c r="AV58" s="917"/>
      <c r="AW58" s="917"/>
      <c r="AX58" s="91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83"/>
      <c r="AF77" s="884"/>
      <c r="AG77" s="884"/>
      <c r="AH77" s="884"/>
      <c r="AI77" s="883"/>
      <c r="AJ77" s="884"/>
      <c r="AK77" s="884"/>
      <c r="AL77" s="884"/>
      <c r="AM77" s="883"/>
      <c r="AN77" s="884"/>
      <c r="AO77" s="884"/>
      <c r="AP77" s="884"/>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6.5" hidden="1"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72"/>
    </row>
    <row r="80" spans="1:50" ht="18.75" hidden="1" customHeight="1" x14ac:dyDescent="0.15">
      <c r="A80" s="85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438</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5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5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7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8"/>
    </row>
    <row r="83" spans="1:60" ht="22.5" hidden="1" customHeight="1" x14ac:dyDescent="0.15">
      <c r="A83" s="85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7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0"/>
    </row>
    <row r="84" spans="1:60" ht="19.5" hidden="1" customHeight="1" x14ac:dyDescent="0.15">
      <c r="A84" s="85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2"/>
    </row>
    <row r="85" spans="1:60" ht="18.75" hidden="1" customHeight="1" x14ac:dyDescent="0.15">
      <c r="A85" s="85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5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5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5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5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5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9" t="s">
        <v>134</v>
      </c>
      <c r="AV90" s="539"/>
      <c r="AW90" s="539"/>
      <c r="AX90" s="540"/>
    </row>
    <row r="91" spans="1:60" ht="18.75" hidden="1" customHeight="1" x14ac:dyDescent="0.15">
      <c r="A91" s="85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5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5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5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5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5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5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5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5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88" t="s">
        <v>13</v>
      </c>
      <c r="Z99" s="889"/>
      <c r="AA99" s="890"/>
      <c r="AB99" s="885" t="s">
        <v>14</v>
      </c>
      <c r="AC99" s="886"/>
      <c r="AD99" s="88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7"/>
      <c r="Z100" s="848"/>
      <c r="AA100" s="849"/>
      <c r="AB100" s="487" t="s">
        <v>11</v>
      </c>
      <c r="AC100" s="487"/>
      <c r="AD100" s="487"/>
      <c r="AE100" s="545" t="s">
        <v>399</v>
      </c>
      <c r="AF100" s="546"/>
      <c r="AG100" s="546"/>
      <c r="AH100" s="547"/>
      <c r="AI100" s="545" t="s">
        <v>419</v>
      </c>
      <c r="AJ100" s="546"/>
      <c r="AK100" s="546"/>
      <c r="AL100" s="547"/>
      <c r="AM100" s="545" t="s">
        <v>426</v>
      </c>
      <c r="AN100" s="546"/>
      <c r="AO100" s="546"/>
      <c r="AP100" s="547"/>
      <c r="AQ100" s="318" t="s">
        <v>439</v>
      </c>
      <c r="AR100" s="319"/>
      <c r="AS100" s="319"/>
      <c r="AT100" s="320"/>
      <c r="AU100" s="318" t="s">
        <v>440</v>
      </c>
      <c r="AV100" s="319"/>
      <c r="AW100" s="319"/>
      <c r="AX100" s="321"/>
    </row>
    <row r="101" spans="1:60" ht="23.25" customHeight="1" x14ac:dyDescent="0.15">
      <c r="A101" s="428"/>
      <c r="B101" s="429"/>
      <c r="C101" s="429"/>
      <c r="D101" s="429"/>
      <c r="E101" s="429"/>
      <c r="F101" s="430"/>
      <c r="G101" s="103" t="s">
        <v>586</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591</v>
      </c>
      <c r="AC101" s="467"/>
      <c r="AD101" s="467"/>
      <c r="AE101" s="216" t="s">
        <v>591</v>
      </c>
      <c r="AF101" s="217"/>
      <c r="AG101" s="217"/>
      <c r="AH101" s="218"/>
      <c r="AI101" s="216" t="s">
        <v>591</v>
      </c>
      <c r="AJ101" s="217"/>
      <c r="AK101" s="217"/>
      <c r="AL101" s="218"/>
      <c r="AM101" s="216" t="s">
        <v>591</v>
      </c>
      <c r="AN101" s="217"/>
      <c r="AO101" s="217"/>
      <c r="AP101" s="218"/>
      <c r="AQ101" s="216" t="s">
        <v>591</v>
      </c>
      <c r="AR101" s="217"/>
      <c r="AS101" s="217"/>
      <c r="AT101" s="218"/>
      <c r="AU101" s="216" t="s">
        <v>591</v>
      </c>
      <c r="AV101" s="217"/>
      <c r="AW101" s="217"/>
      <c r="AX101" s="218"/>
    </row>
    <row r="102" spans="1:60" ht="21" customHeight="1" x14ac:dyDescent="0.15">
      <c r="A102" s="431"/>
      <c r="B102" s="432"/>
      <c r="C102" s="432"/>
      <c r="D102" s="432"/>
      <c r="E102" s="432"/>
      <c r="F102" s="433"/>
      <c r="G102" s="109"/>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591</v>
      </c>
      <c r="AC102" s="467"/>
      <c r="AD102" s="467"/>
      <c r="AE102" s="216" t="s">
        <v>591</v>
      </c>
      <c r="AF102" s="217"/>
      <c r="AG102" s="217"/>
      <c r="AH102" s="218"/>
      <c r="AI102" s="216" t="s">
        <v>591</v>
      </c>
      <c r="AJ102" s="217"/>
      <c r="AK102" s="217"/>
      <c r="AL102" s="218"/>
      <c r="AM102" s="216" t="s">
        <v>591</v>
      </c>
      <c r="AN102" s="217"/>
      <c r="AO102" s="217"/>
      <c r="AP102" s="218"/>
      <c r="AQ102" s="216" t="s">
        <v>591</v>
      </c>
      <c r="AR102" s="217"/>
      <c r="AS102" s="217"/>
      <c r="AT102" s="218"/>
      <c r="AU102" s="271">
        <v>1600</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399</v>
      </c>
      <c r="AF103" s="422"/>
      <c r="AG103" s="422"/>
      <c r="AH103" s="423"/>
      <c r="AI103" s="421" t="s">
        <v>397</v>
      </c>
      <c r="AJ103" s="422"/>
      <c r="AK103" s="422"/>
      <c r="AL103" s="423"/>
      <c r="AM103" s="421" t="s">
        <v>426</v>
      </c>
      <c r="AN103" s="422"/>
      <c r="AO103" s="422"/>
      <c r="AP103" s="423"/>
      <c r="AQ103" s="282" t="s">
        <v>439</v>
      </c>
      <c r="AR103" s="283"/>
      <c r="AS103" s="283"/>
      <c r="AT103" s="322"/>
      <c r="AU103" s="282" t="s">
        <v>440</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399</v>
      </c>
      <c r="AF106" s="422"/>
      <c r="AG106" s="422"/>
      <c r="AH106" s="423"/>
      <c r="AI106" s="421" t="s">
        <v>397</v>
      </c>
      <c r="AJ106" s="422"/>
      <c r="AK106" s="422"/>
      <c r="AL106" s="423"/>
      <c r="AM106" s="421" t="s">
        <v>426</v>
      </c>
      <c r="AN106" s="422"/>
      <c r="AO106" s="422"/>
      <c r="AP106" s="423"/>
      <c r="AQ106" s="282" t="s">
        <v>439</v>
      </c>
      <c r="AR106" s="283"/>
      <c r="AS106" s="283"/>
      <c r="AT106" s="322"/>
      <c r="AU106" s="282" t="s">
        <v>440</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399</v>
      </c>
      <c r="AF109" s="422"/>
      <c r="AG109" s="422"/>
      <c r="AH109" s="423"/>
      <c r="AI109" s="421" t="s">
        <v>397</v>
      </c>
      <c r="AJ109" s="422"/>
      <c r="AK109" s="422"/>
      <c r="AL109" s="423"/>
      <c r="AM109" s="421" t="s">
        <v>426</v>
      </c>
      <c r="AN109" s="422"/>
      <c r="AO109" s="422"/>
      <c r="AP109" s="423"/>
      <c r="AQ109" s="282" t="s">
        <v>439</v>
      </c>
      <c r="AR109" s="283"/>
      <c r="AS109" s="283"/>
      <c r="AT109" s="322"/>
      <c r="AU109" s="282" t="s">
        <v>440</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399</v>
      </c>
      <c r="AF112" s="422"/>
      <c r="AG112" s="422"/>
      <c r="AH112" s="423"/>
      <c r="AI112" s="421" t="s">
        <v>397</v>
      </c>
      <c r="AJ112" s="422"/>
      <c r="AK112" s="422"/>
      <c r="AL112" s="423"/>
      <c r="AM112" s="421" t="s">
        <v>426</v>
      </c>
      <c r="AN112" s="422"/>
      <c r="AO112" s="422"/>
      <c r="AP112" s="423"/>
      <c r="AQ112" s="282" t="s">
        <v>439</v>
      </c>
      <c r="AR112" s="283"/>
      <c r="AS112" s="283"/>
      <c r="AT112" s="322"/>
      <c r="AU112" s="282" t="s">
        <v>440</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hidden="1"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399</v>
      </c>
      <c r="AF115" s="422"/>
      <c r="AG115" s="422"/>
      <c r="AH115" s="423"/>
      <c r="AI115" s="421" t="s">
        <v>397</v>
      </c>
      <c r="AJ115" s="422"/>
      <c r="AK115" s="422"/>
      <c r="AL115" s="423"/>
      <c r="AM115" s="421" t="s">
        <v>426</v>
      </c>
      <c r="AN115" s="422"/>
      <c r="AO115" s="422"/>
      <c r="AP115" s="423"/>
      <c r="AQ115" s="594" t="s">
        <v>441</v>
      </c>
      <c r="AR115" s="595"/>
      <c r="AS115" s="595"/>
      <c r="AT115" s="595"/>
      <c r="AU115" s="595"/>
      <c r="AV115" s="595"/>
      <c r="AW115" s="595"/>
      <c r="AX115" s="596"/>
    </row>
    <row r="116" spans="1:50" ht="23.25" hidden="1" customHeight="1" x14ac:dyDescent="0.15">
      <c r="A116" s="445"/>
      <c r="B116" s="446"/>
      <c r="C116" s="446"/>
      <c r="D116" s="446"/>
      <c r="E116" s="446"/>
      <c r="F116" s="447"/>
      <c r="G116" s="396" t="s">
        <v>393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c r="AC116" s="469"/>
      <c r="AD116" s="470"/>
      <c r="AE116" s="424"/>
      <c r="AF116" s="424"/>
      <c r="AG116" s="424"/>
      <c r="AH116" s="424"/>
      <c r="AI116" s="424"/>
      <c r="AJ116" s="424"/>
      <c r="AK116" s="424"/>
      <c r="AL116" s="424"/>
      <c r="AM116" s="424"/>
      <c r="AN116" s="424"/>
      <c r="AO116" s="424"/>
      <c r="AP116" s="424"/>
      <c r="AQ116" s="216"/>
      <c r="AR116" s="217"/>
      <c r="AS116" s="217"/>
      <c r="AT116" s="217"/>
      <c r="AU116" s="217"/>
      <c r="AV116" s="217"/>
      <c r="AW116" s="217"/>
      <c r="AX116" s="219"/>
    </row>
    <row r="117" spans="1:50" ht="46.5" hidden="1"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362</v>
      </c>
      <c r="AC117" s="479"/>
      <c r="AD117" s="480"/>
      <c r="AE117" s="557"/>
      <c r="AF117" s="557"/>
      <c r="AG117" s="557"/>
      <c r="AH117" s="557"/>
      <c r="AI117" s="557"/>
      <c r="AJ117" s="557"/>
      <c r="AK117" s="557"/>
      <c r="AL117" s="557"/>
      <c r="AM117" s="557"/>
      <c r="AN117" s="557"/>
      <c r="AO117" s="557"/>
      <c r="AP117" s="557"/>
      <c r="AQ117" s="557"/>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399</v>
      </c>
      <c r="AF118" s="422"/>
      <c r="AG118" s="422"/>
      <c r="AH118" s="423"/>
      <c r="AI118" s="421" t="s">
        <v>397</v>
      </c>
      <c r="AJ118" s="422"/>
      <c r="AK118" s="422"/>
      <c r="AL118" s="423"/>
      <c r="AM118" s="421" t="s">
        <v>426</v>
      </c>
      <c r="AN118" s="422"/>
      <c r="AO118" s="422"/>
      <c r="AP118" s="423"/>
      <c r="AQ118" s="594" t="s">
        <v>441</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399</v>
      </c>
      <c r="AF121" s="422"/>
      <c r="AG121" s="422"/>
      <c r="AH121" s="423"/>
      <c r="AI121" s="421" t="s">
        <v>397</v>
      </c>
      <c r="AJ121" s="422"/>
      <c r="AK121" s="422"/>
      <c r="AL121" s="423"/>
      <c r="AM121" s="421" t="s">
        <v>426</v>
      </c>
      <c r="AN121" s="422"/>
      <c r="AO121" s="422"/>
      <c r="AP121" s="423"/>
      <c r="AQ121" s="594" t="s">
        <v>441</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399</v>
      </c>
      <c r="AF124" s="422"/>
      <c r="AG124" s="422"/>
      <c r="AH124" s="423"/>
      <c r="AI124" s="421" t="s">
        <v>397</v>
      </c>
      <c r="AJ124" s="422"/>
      <c r="AK124" s="422"/>
      <c r="AL124" s="423"/>
      <c r="AM124" s="421" t="s">
        <v>426</v>
      </c>
      <c r="AN124" s="422"/>
      <c r="AO124" s="422"/>
      <c r="AP124" s="423"/>
      <c r="AQ124" s="594" t="s">
        <v>441</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2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2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19"/>
      <c r="Z127" s="920"/>
      <c r="AA127" s="921"/>
      <c r="AB127" s="245" t="s">
        <v>11</v>
      </c>
      <c r="AC127" s="246"/>
      <c r="AD127" s="247"/>
      <c r="AE127" s="421" t="s">
        <v>399</v>
      </c>
      <c r="AF127" s="422"/>
      <c r="AG127" s="422"/>
      <c r="AH127" s="423"/>
      <c r="AI127" s="421" t="s">
        <v>397</v>
      </c>
      <c r="AJ127" s="422"/>
      <c r="AK127" s="422"/>
      <c r="AL127" s="423"/>
      <c r="AM127" s="421" t="s">
        <v>426</v>
      </c>
      <c r="AN127" s="422"/>
      <c r="AO127" s="422"/>
      <c r="AP127" s="423"/>
      <c r="AQ127" s="594" t="s">
        <v>441</v>
      </c>
      <c r="AR127" s="595"/>
      <c r="AS127" s="595"/>
      <c r="AT127" s="595"/>
      <c r="AU127" s="595"/>
      <c r="AV127" s="595"/>
      <c r="AW127" s="595"/>
      <c r="AX127" s="596"/>
    </row>
    <row r="128" spans="1:50" ht="23.25" customHeight="1" x14ac:dyDescent="0.15">
      <c r="A128" s="445"/>
      <c r="B128" s="446"/>
      <c r="C128" s="446"/>
      <c r="D128" s="446"/>
      <c r="E128" s="446"/>
      <c r="F128" s="447"/>
      <c r="G128" s="396" t="s">
        <v>589</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t="s">
        <v>591</v>
      </c>
      <c r="AC128" s="469"/>
      <c r="AD128" s="470"/>
      <c r="AE128" s="216" t="s">
        <v>591</v>
      </c>
      <c r="AF128" s="217"/>
      <c r="AG128" s="217"/>
      <c r="AH128" s="218"/>
      <c r="AI128" s="216" t="s">
        <v>591</v>
      </c>
      <c r="AJ128" s="217"/>
      <c r="AK128" s="217"/>
      <c r="AL128" s="218"/>
      <c r="AM128" s="216" t="s">
        <v>591</v>
      </c>
      <c r="AN128" s="217"/>
      <c r="AO128" s="217"/>
      <c r="AP128" s="218"/>
      <c r="AQ128" s="424" t="s">
        <v>591</v>
      </c>
      <c r="AR128" s="424"/>
      <c r="AS128" s="424"/>
      <c r="AT128" s="424"/>
      <c r="AU128" s="424"/>
      <c r="AV128" s="424"/>
      <c r="AW128" s="424"/>
      <c r="AX128" s="556"/>
    </row>
    <row r="129" spans="1:50" ht="46.5"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588</v>
      </c>
      <c r="AC129" s="479"/>
      <c r="AD129" s="480"/>
      <c r="AE129" s="216" t="s">
        <v>591</v>
      </c>
      <c r="AF129" s="217"/>
      <c r="AG129" s="217"/>
      <c r="AH129" s="218"/>
      <c r="AI129" s="216" t="s">
        <v>591</v>
      </c>
      <c r="AJ129" s="217"/>
      <c r="AK129" s="217"/>
      <c r="AL129" s="218"/>
      <c r="AM129" s="216" t="s">
        <v>591</v>
      </c>
      <c r="AN129" s="217"/>
      <c r="AO129" s="217"/>
      <c r="AP129" s="218"/>
      <c r="AQ129" s="424" t="s">
        <v>591</v>
      </c>
      <c r="AR129" s="424"/>
      <c r="AS129" s="424"/>
      <c r="AT129" s="424"/>
      <c r="AU129" s="424"/>
      <c r="AV129" s="424"/>
      <c r="AW129" s="424"/>
      <c r="AX129" s="556"/>
    </row>
    <row r="130" spans="1:50" ht="45" customHeight="1" x14ac:dyDescent="0.15">
      <c r="A130" s="187" t="s">
        <v>414</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591</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t="s">
        <v>580</v>
      </c>
      <c r="AF134" s="206"/>
      <c r="AG134" s="206"/>
      <c r="AH134" s="206"/>
      <c r="AI134" s="205">
        <v>0.06</v>
      </c>
      <c r="AJ134" s="206"/>
      <c r="AK134" s="206"/>
      <c r="AL134" s="206"/>
      <c r="AM134" s="216" t="s">
        <v>591</v>
      </c>
      <c r="AN134" s="217"/>
      <c r="AO134" s="217"/>
      <c r="AP134" s="218"/>
      <c r="AQ134" s="216" t="s">
        <v>591</v>
      </c>
      <c r="AR134" s="217"/>
      <c r="AS134" s="217"/>
      <c r="AT134" s="218"/>
      <c r="AU134" s="216" t="s">
        <v>591</v>
      </c>
      <c r="AV134" s="217"/>
      <c r="AW134" s="217"/>
      <c r="AX134" s="218"/>
    </row>
    <row r="135" spans="1:50" ht="38.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t="s">
        <v>580</v>
      </c>
      <c r="AF135" s="206"/>
      <c r="AG135" s="206"/>
      <c r="AH135" s="206"/>
      <c r="AI135" s="205">
        <v>0.5</v>
      </c>
      <c r="AJ135" s="206"/>
      <c r="AK135" s="206"/>
      <c r="AL135" s="206"/>
      <c r="AM135" s="205">
        <v>0.6</v>
      </c>
      <c r="AN135" s="206"/>
      <c r="AO135" s="206"/>
      <c r="AP135" s="206"/>
      <c r="AQ135" s="216" t="s">
        <v>591</v>
      </c>
      <c r="AR135" s="217"/>
      <c r="AS135" s="217"/>
      <c r="AT135" s="218"/>
      <c r="AU135" s="205">
        <v>0.7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2.2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591</v>
      </c>
      <c r="H154" s="104"/>
      <c r="I154" s="104"/>
      <c r="J154" s="104"/>
      <c r="K154" s="104"/>
      <c r="L154" s="104"/>
      <c r="M154" s="104"/>
      <c r="N154" s="104"/>
      <c r="O154" s="104"/>
      <c r="P154" s="105"/>
      <c r="Q154" s="124" t="s">
        <v>591</v>
      </c>
      <c r="R154" s="104"/>
      <c r="S154" s="104"/>
      <c r="T154" s="104"/>
      <c r="U154" s="104"/>
      <c r="V154" s="104"/>
      <c r="W154" s="104"/>
      <c r="X154" s="104"/>
      <c r="Y154" s="104"/>
      <c r="Z154" s="104"/>
      <c r="AA154" s="291"/>
      <c r="AB154" s="140" t="s">
        <v>591</v>
      </c>
      <c r="AC154" s="141"/>
      <c r="AD154" s="141"/>
      <c r="AE154" s="146" t="s">
        <v>591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1.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idden="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3"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8.2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7.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3"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2"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t="s">
        <v>570</v>
      </c>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t="s">
        <v>570</v>
      </c>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4.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3"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7.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18"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5.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15.7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0.2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0"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7.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18"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24"/>
      <c r="E430" s="173" t="s">
        <v>407</v>
      </c>
      <c r="F430" s="891"/>
      <c r="G430" s="892" t="s">
        <v>255</v>
      </c>
      <c r="H430" s="122"/>
      <c r="I430" s="122"/>
      <c r="J430" s="893"/>
      <c r="K430" s="894"/>
      <c r="L430" s="894"/>
      <c r="M430" s="894"/>
      <c r="N430" s="894"/>
      <c r="O430" s="894"/>
      <c r="P430" s="894"/>
      <c r="Q430" s="894"/>
      <c r="R430" s="894"/>
      <c r="S430" s="894"/>
      <c r="T430" s="895"/>
      <c r="U430" s="591" t="s">
        <v>591</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6"/>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3" t="s">
        <v>591</v>
      </c>
      <c r="AR432" s="199"/>
      <c r="AS432" s="132" t="s">
        <v>236</v>
      </c>
      <c r="AT432" s="133"/>
      <c r="AU432" s="199" t="s">
        <v>591</v>
      </c>
      <c r="AV432" s="199"/>
      <c r="AW432" s="132" t="s">
        <v>181</v>
      </c>
      <c r="AX432" s="194"/>
    </row>
    <row r="433" spans="1:50" ht="23.25" customHeight="1" x14ac:dyDescent="0.15">
      <c r="A433" s="188"/>
      <c r="B433" s="185"/>
      <c r="C433" s="179"/>
      <c r="D433" s="185"/>
      <c r="E433" s="345"/>
      <c r="F433" s="346"/>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216" t="s">
        <v>591</v>
      </c>
      <c r="AF433" s="217"/>
      <c r="AG433" s="217"/>
      <c r="AH433" s="218"/>
      <c r="AI433" s="216" t="s">
        <v>591</v>
      </c>
      <c r="AJ433" s="217"/>
      <c r="AK433" s="217"/>
      <c r="AL433" s="218"/>
      <c r="AM433" s="216" t="s">
        <v>591</v>
      </c>
      <c r="AN433" s="217"/>
      <c r="AO433" s="217"/>
      <c r="AP433" s="218"/>
      <c r="AQ433" s="216" t="s">
        <v>591</v>
      </c>
      <c r="AR433" s="217"/>
      <c r="AS433" s="217"/>
      <c r="AT433" s="218"/>
      <c r="AU433" s="216" t="s">
        <v>591</v>
      </c>
      <c r="AV433" s="217"/>
      <c r="AW433" s="217"/>
      <c r="AX433" s="218"/>
    </row>
    <row r="434" spans="1:50" ht="23.2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216" t="s">
        <v>591</v>
      </c>
      <c r="AF434" s="217"/>
      <c r="AG434" s="217"/>
      <c r="AH434" s="218"/>
      <c r="AI434" s="216" t="s">
        <v>591</v>
      </c>
      <c r="AJ434" s="217"/>
      <c r="AK434" s="217"/>
      <c r="AL434" s="218"/>
      <c r="AM434" s="216" t="s">
        <v>591</v>
      </c>
      <c r="AN434" s="217"/>
      <c r="AO434" s="217"/>
      <c r="AP434" s="218"/>
      <c r="AQ434" s="216" t="s">
        <v>591</v>
      </c>
      <c r="AR434" s="217"/>
      <c r="AS434" s="217"/>
      <c r="AT434" s="218"/>
      <c r="AU434" s="216" t="s">
        <v>591</v>
      </c>
      <c r="AV434" s="217"/>
      <c r="AW434" s="217"/>
      <c r="AX434" s="218"/>
    </row>
    <row r="435" spans="1:50" ht="19.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216" t="s">
        <v>591</v>
      </c>
      <c r="AF435" s="217"/>
      <c r="AG435" s="217"/>
      <c r="AH435" s="218"/>
      <c r="AI435" s="216" t="s">
        <v>591</v>
      </c>
      <c r="AJ435" s="217"/>
      <c r="AK435" s="217"/>
      <c r="AL435" s="218"/>
      <c r="AM435" s="216" t="s">
        <v>591</v>
      </c>
      <c r="AN435" s="217"/>
      <c r="AO435" s="217"/>
      <c r="AP435" s="218"/>
      <c r="AQ435" s="216" t="s">
        <v>591</v>
      </c>
      <c r="AR435" s="217"/>
      <c r="AS435" s="217"/>
      <c r="AT435" s="218"/>
      <c r="AU435" s="216" t="s">
        <v>591</v>
      </c>
      <c r="AV435" s="217"/>
      <c r="AW435" s="217"/>
      <c r="AX435" s="218"/>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591</v>
      </c>
      <c r="AF457" s="199"/>
      <c r="AG457" s="132" t="s">
        <v>236</v>
      </c>
      <c r="AH457" s="133"/>
      <c r="AI457" s="155"/>
      <c r="AJ457" s="155"/>
      <c r="AK457" s="155"/>
      <c r="AL457" s="153"/>
      <c r="AM457" s="155"/>
      <c r="AN457" s="155"/>
      <c r="AO457" s="155"/>
      <c r="AP457" s="153"/>
      <c r="AQ457" s="593" t="s">
        <v>591</v>
      </c>
      <c r="AR457" s="199"/>
      <c r="AS457" s="132" t="s">
        <v>236</v>
      </c>
      <c r="AT457" s="133"/>
      <c r="AU457" s="199" t="s">
        <v>591</v>
      </c>
      <c r="AV457" s="199"/>
      <c r="AW457" s="132" t="s">
        <v>181</v>
      </c>
      <c r="AX457" s="194"/>
    </row>
    <row r="458" spans="1:50" ht="23.25" customHeight="1" x14ac:dyDescent="0.15">
      <c r="A458" s="188"/>
      <c r="B458" s="185"/>
      <c r="C458" s="179"/>
      <c r="D458" s="185"/>
      <c r="E458" s="345"/>
      <c r="F458" s="346"/>
      <c r="G458" s="103" t="s">
        <v>591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591</v>
      </c>
      <c r="AC458" s="212"/>
      <c r="AD458" s="212"/>
      <c r="AE458" s="216" t="s">
        <v>591</v>
      </c>
      <c r="AF458" s="217"/>
      <c r="AG458" s="217"/>
      <c r="AH458" s="218"/>
      <c r="AI458" s="216" t="s">
        <v>591</v>
      </c>
      <c r="AJ458" s="217"/>
      <c r="AK458" s="217"/>
      <c r="AL458" s="218"/>
      <c r="AM458" s="216" t="s">
        <v>591</v>
      </c>
      <c r="AN458" s="217"/>
      <c r="AO458" s="217"/>
      <c r="AP458" s="218"/>
      <c r="AQ458" s="216" t="s">
        <v>591</v>
      </c>
      <c r="AR458" s="217"/>
      <c r="AS458" s="217"/>
      <c r="AT458" s="218"/>
      <c r="AU458" s="216" t="s">
        <v>591</v>
      </c>
      <c r="AV458" s="217"/>
      <c r="AW458" s="217"/>
      <c r="AX458" s="218"/>
    </row>
    <row r="459" spans="1:50" ht="23.25"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591</v>
      </c>
      <c r="AC459" s="204"/>
      <c r="AD459" s="204"/>
      <c r="AE459" s="216" t="s">
        <v>591</v>
      </c>
      <c r="AF459" s="217"/>
      <c r="AG459" s="217"/>
      <c r="AH459" s="218"/>
      <c r="AI459" s="216" t="s">
        <v>591</v>
      </c>
      <c r="AJ459" s="217"/>
      <c r="AK459" s="217"/>
      <c r="AL459" s="218"/>
      <c r="AM459" s="216" t="s">
        <v>591</v>
      </c>
      <c r="AN459" s="217"/>
      <c r="AO459" s="217"/>
      <c r="AP459" s="218"/>
      <c r="AQ459" s="216" t="s">
        <v>591</v>
      </c>
      <c r="AR459" s="217"/>
      <c r="AS459" s="217"/>
      <c r="AT459" s="218"/>
      <c r="AU459" s="216" t="s">
        <v>591</v>
      </c>
      <c r="AV459" s="217"/>
      <c r="AW459" s="217"/>
      <c r="AX459" s="218"/>
    </row>
    <row r="460" spans="1:50" ht="19.5"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216" t="s">
        <v>591</v>
      </c>
      <c r="AF460" s="217"/>
      <c r="AG460" s="217"/>
      <c r="AH460" s="218"/>
      <c r="AI460" s="216" t="s">
        <v>591</v>
      </c>
      <c r="AJ460" s="217"/>
      <c r="AK460" s="217"/>
      <c r="AL460" s="218"/>
      <c r="AM460" s="216" t="s">
        <v>591</v>
      </c>
      <c r="AN460" s="217"/>
      <c r="AO460" s="217"/>
      <c r="AP460" s="218"/>
      <c r="AQ460" s="216" t="s">
        <v>591</v>
      </c>
      <c r="AR460" s="217"/>
      <c r="AS460" s="217"/>
      <c r="AT460" s="218"/>
      <c r="AU460" s="216" t="s">
        <v>591</v>
      </c>
      <c r="AV460" s="217"/>
      <c r="AW460" s="217"/>
      <c r="AX460" s="218"/>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2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5.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2.25" customHeight="1" thickBot="1" x14ac:dyDescent="0.2">
      <c r="A484" s="188"/>
      <c r="B484" s="185"/>
      <c r="C484" s="179"/>
      <c r="D484" s="185"/>
      <c r="E484" s="173" t="s">
        <v>411</v>
      </c>
      <c r="F484" s="174"/>
      <c r="G484" s="892" t="s">
        <v>255</v>
      </c>
      <c r="H484" s="122"/>
      <c r="I484" s="122"/>
      <c r="J484" s="893"/>
      <c r="K484" s="894"/>
      <c r="L484" s="894"/>
      <c r="M484" s="894"/>
      <c r="N484" s="894"/>
      <c r="O484" s="894"/>
      <c r="P484" s="894"/>
      <c r="Q484" s="894"/>
      <c r="R484" s="894"/>
      <c r="S484" s="894"/>
      <c r="T484" s="89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6"/>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6.75" hidden="1" customHeight="1" thickBot="1" x14ac:dyDescent="0.2">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thickBot="1" x14ac:dyDescent="0.2">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thickBot="1" x14ac:dyDescent="0.2">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thickBot="1" x14ac:dyDescent="0.2">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thickBot="1" x14ac:dyDescent="0.2">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thickBot="1" x14ac:dyDescent="0.2">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thickBot="1" x14ac:dyDescent="0.2">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thickBot="1" x14ac:dyDescent="0.2">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thickBot="1" x14ac:dyDescent="0.2">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thickBot="1" x14ac:dyDescent="0.2">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thickBot="1" x14ac:dyDescent="0.2">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thickBot="1" x14ac:dyDescent="0.2">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thickBot="1" x14ac:dyDescent="0.2">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25" hidden="1" customHeight="1" thickBot="1" x14ac:dyDescent="0.2">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thickBo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thickBot="1" x14ac:dyDescent="0.2">
      <c r="A538" s="188"/>
      <c r="B538" s="185"/>
      <c r="C538" s="179"/>
      <c r="D538" s="185"/>
      <c r="E538" s="173" t="s">
        <v>412</v>
      </c>
      <c r="F538" s="174"/>
      <c r="G538" s="892" t="s">
        <v>255</v>
      </c>
      <c r="H538" s="122"/>
      <c r="I538" s="122"/>
      <c r="J538" s="893"/>
      <c r="K538" s="894"/>
      <c r="L538" s="894"/>
      <c r="M538" s="894"/>
      <c r="N538" s="894"/>
      <c r="O538" s="894"/>
      <c r="P538" s="894"/>
      <c r="Q538" s="894"/>
      <c r="R538" s="894"/>
      <c r="S538" s="894"/>
      <c r="T538" s="89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6"/>
    </row>
    <row r="539" spans="1:50" ht="18.75" hidden="1" customHeight="1" thickBot="1" x14ac:dyDescent="0.2">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thickBot="1" x14ac:dyDescent="0.2">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thickBot="1" x14ac:dyDescent="0.2">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thickBot="1" x14ac:dyDescent="0.2">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thickBot="1" x14ac:dyDescent="0.2">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thickBot="1" x14ac:dyDescent="0.2">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thickBot="1" x14ac:dyDescent="0.2">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thickBot="1" x14ac:dyDescent="0.2">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thickBot="1" x14ac:dyDescent="0.2">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thickBot="1" x14ac:dyDescent="0.2">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thickBot="1" x14ac:dyDescent="0.2">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thickBot="1" x14ac:dyDescent="0.2">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8.25" hidden="1" customHeight="1" thickBot="1" x14ac:dyDescent="0.2">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16.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2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2" t="s">
        <v>255</v>
      </c>
      <c r="H592" s="122"/>
      <c r="I592" s="122"/>
      <c r="J592" s="893"/>
      <c r="K592" s="894"/>
      <c r="L592" s="894"/>
      <c r="M592" s="894"/>
      <c r="N592" s="894"/>
      <c r="O592" s="894"/>
      <c r="P592" s="894"/>
      <c r="Q592" s="894"/>
      <c r="R592" s="894"/>
      <c r="S592" s="894"/>
      <c r="T592" s="89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6"/>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5" hidden="1" customHeight="1" thickBot="1" x14ac:dyDescent="0.2">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1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2" t="s">
        <v>255</v>
      </c>
      <c r="H646" s="122"/>
      <c r="I646" s="122"/>
      <c r="J646" s="893"/>
      <c r="K646" s="894"/>
      <c r="L646" s="894"/>
      <c r="M646" s="894"/>
      <c r="N646" s="894"/>
      <c r="O646" s="894"/>
      <c r="P646" s="894"/>
      <c r="Q646" s="894"/>
      <c r="R646" s="894"/>
      <c r="S646" s="894"/>
      <c r="T646" s="89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6"/>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5.25" hidden="1" customHeight="1" thickBot="1" x14ac:dyDescent="0.2">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thickBot="1" x14ac:dyDescent="0.2">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thickBot="1" x14ac:dyDescent="0.2">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thickBot="1" x14ac:dyDescent="0.2">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thickBot="1" x14ac:dyDescent="0.2">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thickBot="1" x14ac:dyDescent="0.2">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thickBot="1" x14ac:dyDescent="0.2">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thickBot="1" x14ac:dyDescent="0.2">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thickBot="1" x14ac:dyDescent="0.2">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thickBot="1" x14ac:dyDescent="0.2">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thickBot="1" x14ac:dyDescent="0.2">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thickBot="1" x14ac:dyDescent="0.2">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thickBot="1" x14ac:dyDescent="0.2">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thickBot="1" x14ac:dyDescent="0.2">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thickBot="1" x14ac:dyDescent="0.2">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thickBot="1" x14ac:dyDescent="0.2">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thickBot="1" x14ac:dyDescent="0.2">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thickBot="1" x14ac:dyDescent="0.2">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thickBot="1" x14ac:dyDescent="0.2">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thickBot="1" x14ac:dyDescent="0.2">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8.25" hidden="1" customHeight="1" thickBot="1" x14ac:dyDescent="0.2">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thickBot="1" x14ac:dyDescent="0.2">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thickBot="1" x14ac:dyDescent="0.2">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thickBot="1" x14ac:dyDescent="0.2">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thickBot="1" x14ac:dyDescent="0.2">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thickBot="1" x14ac:dyDescent="0.2">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thickBot="1" x14ac:dyDescent="0.2">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thickBot="1" x14ac:dyDescent="0.2">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thickBot="1" x14ac:dyDescent="0.2">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thickBot="1" x14ac:dyDescent="0.2">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thickBot="1" x14ac:dyDescent="0.2">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thickBot="1" x14ac:dyDescent="0.2">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thickBot="1" x14ac:dyDescent="0.2">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thickBot="1" x14ac:dyDescent="0.2">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thickBot="1" x14ac:dyDescent="0.2">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thickBot="1" x14ac:dyDescent="0.2">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thickBot="1" x14ac:dyDescent="0.2">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thickBot="1" x14ac:dyDescent="0.2">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thickBot="1" x14ac:dyDescent="0.2">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thickBot="1" x14ac:dyDescent="0.2">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thickBot="1" x14ac:dyDescent="0.2">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thickBot="1" x14ac:dyDescent="0.2">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25" hidden="1" customHeight="1" thickBot="1" x14ac:dyDescent="0.2">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25" hidden="1" customHeight="1" thickBot="1" x14ac:dyDescent="0.2">
      <c r="A699" s="189"/>
      <c r="B699" s="190"/>
      <c r="C699" s="92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7" t="s">
        <v>31</v>
      </c>
      <c r="AH701" s="385"/>
      <c r="AI701" s="385"/>
      <c r="AJ701" s="385"/>
      <c r="AK701" s="385"/>
      <c r="AL701" s="385"/>
      <c r="AM701" s="385"/>
      <c r="AN701" s="385"/>
      <c r="AO701" s="385"/>
      <c r="AP701" s="385"/>
      <c r="AQ701" s="385"/>
      <c r="AR701" s="385"/>
      <c r="AS701" s="385"/>
      <c r="AT701" s="385"/>
      <c r="AU701" s="385"/>
      <c r="AV701" s="385"/>
      <c r="AW701" s="385"/>
      <c r="AX701" s="818"/>
    </row>
    <row r="702" spans="1:50" ht="47.25" customHeight="1" x14ac:dyDescent="0.15">
      <c r="A702" s="863" t="s">
        <v>140</v>
      </c>
      <c r="B702" s="86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572</v>
      </c>
      <c r="AE702" s="349"/>
      <c r="AF702" s="349"/>
      <c r="AG702" s="388" t="s">
        <v>584</v>
      </c>
      <c r="AH702" s="389"/>
      <c r="AI702" s="389"/>
      <c r="AJ702" s="389"/>
      <c r="AK702" s="389"/>
      <c r="AL702" s="389"/>
      <c r="AM702" s="389"/>
      <c r="AN702" s="389"/>
      <c r="AO702" s="389"/>
      <c r="AP702" s="389"/>
      <c r="AQ702" s="389"/>
      <c r="AR702" s="389"/>
      <c r="AS702" s="389"/>
      <c r="AT702" s="389"/>
      <c r="AU702" s="389"/>
      <c r="AV702" s="389"/>
      <c r="AW702" s="389"/>
      <c r="AX702" s="390"/>
    </row>
    <row r="703" spans="1:50" ht="59.2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5"/>
      <c r="AD703" s="326" t="s">
        <v>572</v>
      </c>
      <c r="AE703" s="327"/>
      <c r="AF703" s="327"/>
      <c r="AG703" s="340" t="s">
        <v>585</v>
      </c>
      <c r="AH703" s="341"/>
      <c r="AI703" s="341"/>
      <c r="AJ703" s="341"/>
      <c r="AK703" s="341"/>
      <c r="AL703" s="341"/>
      <c r="AM703" s="341"/>
      <c r="AN703" s="341"/>
      <c r="AO703" s="341"/>
      <c r="AP703" s="341"/>
      <c r="AQ703" s="341"/>
      <c r="AR703" s="341"/>
      <c r="AS703" s="341"/>
      <c r="AT703" s="341"/>
      <c r="AU703" s="341"/>
      <c r="AV703" s="341"/>
      <c r="AW703" s="341"/>
      <c r="AX703" s="342"/>
    </row>
    <row r="704" spans="1:50" ht="48"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9" t="s">
        <v>572</v>
      </c>
      <c r="AE704" s="780"/>
      <c r="AF704" s="780"/>
      <c r="AG704" s="166" t="s">
        <v>583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14" t="s">
        <v>41</v>
      </c>
      <c r="D705" s="81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6"/>
      <c r="AD705" s="717" t="s">
        <v>575</v>
      </c>
      <c r="AE705" s="718"/>
      <c r="AF705" s="718"/>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1"/>
      <c r="D706" s="792"/>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576</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3"/>
      <c r="D707" s="79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8" t="s">
        <v>576</v>
      </c>
      <c r="AE707" s="829"/>
      <c r="AF707" s="82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7" t="s">
        <v>575</v>
      </c>
      <c r="AE708" s="608"/>
      <c r="AF708" s="608"/>
      <c r="AG708" s="100" t="s">
        <v>591</v>
      </c>
      <c r="AH708" s="101"/>
      <c r="AI708" s="101"/>
      <c r="AJ708" s="101"/>
      <c r="AK708" s="101"/>
      <c r="AL708" s="101"/>
      <c r="AM708" s="101"/>
      <c r="AN708" s="101"/>
      <c r="AO708" s="101"/>
      <c r="AP708" s="101"/>
      <c r="AQ708" s="101"/>
      <c r="AR708" s="101"/>
      <c r="AS708" s="101"/>
      <c r="AT708" s="101"/>
      <c r="AU708" s="101"/>
      <c r="AV708" s="101"/>
      <c r="AW708" s="101"/>
      <c r="AX708" s="102"/>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575</v>
      </c>
      <c r="AE709" s="327"/>
      <c r="AF709" s="327"/>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575</v>
      </c>
      <c r="AE710" s="327"/>
      <c r="AF710" s="327"/>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575</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79" t="s">
        <v>575</v>
      </c>
      <c r="AE712" s="780"/>
      <c r="AF712" s="780"/>
      <c r="AG712" s="100" t="s">
        <v>591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73" t="s">
        <v>351</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6" t="s">
        <v>575</v>
      </c>
      <c r="AE713" s="327"/>
      <c r="AF713" s="666"/>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3" t="s">
        <v>575</v>
      </c>
      <c r="AE714" s="804"/>
      <c r="AF714" s="805"/>
      <c r="AG714" s="100" t="s">
        <v>591</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43"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7" t="s">
        <v>575</v>
      </c>
      <c r="AE715" s="608"/>
      <c r="AF715" s="659"/>
      <c r="AG715" s="100" t="s">
        <v>591</v>
      </c>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575</v>
      </c>
      <c r="AE717" s="327"/>
      <c r="AF717" s="327"/>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575</v>
      </c>
      <c r="AE718" s="327"/>
      <c r="AF718" s="327"/>
      <c r="AG718" s="100" t="s">
        <v>591</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73" t="s">
        <v>58</v>
      </c>
      <c r="B719" s="77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799"/>
      <c r="C726" s="808" t="s">
        <v>53</v>
      </c>
      <c r="D726" s="830"/>
      <c r="E726" s="830"/>
      <c r="F726" s="831"/>
      <c r="G726" s="580" t="s">
        <v>577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0"/>
      <c r="B727" s="801"/>
      <c r="C727" s="745" t="s">
        <v>57</v>
      </c>
      <c r="D727" s="746"/>
      <c r="E727" s="746"/>
      <c r="F727" s="747"/>
      <c r="G727" s="578" t="s">
        <v>577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7" t="s">
        <v>593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6"/>
      <c r="B731" s="797"/>
      <c r="C731" s="797"/>
      <c r="D731" s="797"/>
      <c r="E731" s="798"/>
      <c r="F731" s="732" t="s">
        <v>592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591</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0" t="s">
        <v>410</v>
      </c>
      <c r="B737" s="209"/>
      <c r="C737" s="209"/>
      <c r="D737" s="210"/>
      <c r="E737" s="981" t="s">
        <v>591</v>
      </c>
      <c r="F737" s="981"/>
      <c r="G737" s="981"/>
      <c r="H737" s="981"/>
      <c r="I737" s="981"/>
      <c r="J737" s="981"/>
      <c r="K737" s="981"/>
      <c r="L737" s="981"/>
      <c r="M737" s="981"/>
      <c r="N737" s="368" t="s">
        <v>405</v>
      </c>
      <c r="O737" s="368"/>
      <c r="P737" s="368"/>
      <c r="Q737" s="368"/>
      <c r="R737" s="981" t="s">
        <v>591</v>
      </c>
      <c r="S737" s="981"/>
      <c r="T737" s="981"/>
      <c r="U737" s="981"/>
      <c r="V737" s="981"/>
      <c r="W737" s="981"/>
      <c r="X737" s="981"/>
      <c r="Y737" s="981"/>
      <c r="Z737" s="981"/>
      <c r="AA737" s="368" t="s">
        <v>404</v>
      </c>
      <c r="AB737" s="368"/>
      <c r="AC737" s="368"/>
      <c r="AD737" s="368"/>
      <c r="AE737" s="981" t="s">
        <v>591</v>
      </c>
      <c r="AF737" s="981"/>
      <c r="AG737" s="981"/>
      <c r="AH737" s="981"/>
      <c r="AI737" s="981"/>
      <c r="AJ737" s="981"/>
      <c r="AK737" s="981"/>
      <c r="AL737" s="981"/>
      <c r="AM737" s="981"/>
      <c r="AN737" s="368" t="s">
        <v>403</v>
      </c>
      <c r="AO737" s="368"/>
      <c r="AP737" s="368"/>
      <c r="AQ737" s="368"/>
      <c r="AR737" s="987" t="s">
        <v>591</v>
      </c>
      <c r="AS737" s="988"/>
      <c r="AT737" s="988"/>
      <c r="AU737" s="988"/>
      <c r="AV737" s="988"/>
      <c r="AW737" s="988"/>
      <c r="AX737" s="989"/>
      <c r="AY737" s="88"/>
      <c r="AZ737" s="88"/>
    </row>
    <row r="738" spans="1:52" ht="24.75" customHeight="1" x14ac:dyDescent="0.15">
      <c r="A738" s="980" t="s">
        <v>402</v>
      </c>
      <c r="B738" s="209"/>
      <c r="C738" s="209"/>
      <c r="D738" s="210"/>
      <c r="E738" s="981" t="s">
        <v>591</v>
      </c>
      <c r="F738" s="981"/>
      <c r="G738" s="981"/>
      <c r="H738" s="981"/>
      <c r="I738" s="981"/>
      <c r="J738" s="981"/>
      <c r="K738" s="981"/>
      <c r="L738" s="981"/>
      <c r="M738" s="981"/>
      <c r="N738" s="368" t="s">
        <v>401</v>
      </c>
      <c r="O738" s="368"/>
      <c r="P738" s="368"/>
      <c r="Q738" s="368"/>
      <c r="R738" s="981" t="s">
        <v>591</v>
      </c>
      <c r="S738" s="981"/>
      <c r="T738" s="981"/>
      <c r="U738" s="981"/>
      <c r="V738" s="981"/>
      <c r="W738" s="981"/>
      <c r="X738" s="981"/>
      <c r="Y738" s="981"/>
      <c r="Z738" s="981"/>
      <c r="AA738" s="368" t="s">
        <v>400</v>
      </c>
      <c r="AB738" s="368"/>
      <c r="AC738" s="368"/>
      <c r="AD738" s="368"/>
      <c r="AE738" s="981" t="s">
        <v>591</v>
      </c>
      <c r="AF738" s="981"/>
      <c r="AG738" s="981"/>
      <c r="AH738" s="981"/>
      <c r="AI738" s="981"/>
      <c r="AJ738" s="981"/>
      <c r="AK738" s="981"/>
      <c r="AL738" s="981"/>
      <c r="AM738" s="981"/>
      <c r="AN738" s="368" t="s">
        <v>399</v>
      </c>
      <c r="AO738" s="368"/>
      <c r="AP738" s="368"/>
      <c r="AQ738" s="368"/>
      <c r="AR738" s="987" t="s">
        <v>591</v>
      </c>
      <c r="AS738" s="988"/>
      <c r="AT738" s="988"/>
      <c r="AU738" s="988"/>
      <c r="AV738" s="988"/>
      <c r="AW738" s="988"/>
      <c r="AX738" s="989"/>
    </row>
    <row r="739" spans="1:52" ht="24.75" customHeight="1" x14ac:dyDescent="0.15">
      <c r="A739" s="980" t="s">
        <v>398</v>
      </c>
      <c r="B739" s="209"/>
      <c r="C739" s="209"/>
      <c r="D739" s="210"/>
      <c r="E739" s="981" t="s">
        <v>591</v>
      </c>
      <c r="F739" s="981"/>
      <c r="G739" s="981"/>
      <c r="H739" s="981"/>
      <c r="I739" s="981"/>
      <c r="J739" s="981"/>
      <c r="K739" s="981"/>
      <c r="L739" s="981"/>
      <c r="M739" s="981"/>
      <c r="N739" s="982"/>
      <c r="O739" s="982"/>
      <c r="P739" s="982"/>
      <c r="Q739" s="982"/>
      <c r="R739" s="983"/>
      <c r="S739" s="983"/>
      <c r="T739" s="983"/>
      <c r="U739" s="983"/>
      <c r="V739" s="983"/>
      <c r="W739" s="983"/>
      <c r="X739" s="983"/>
      <c r="Y739" s="983"/>
      <c r="Z739" s="983"/>
      <c r="AA739" s="982"/>
      <c r="AB739" s="982"/>
      <c r="AC739" s="982"/>
      <c r="AD739" s="982"/>
      <c r="AE739" s="983"/>
      <c r="AF739" s="983"/>
      <c r="AG739" s="983"/>
      <c r="AH739" s="983"/>
      <c r="AI739" s="983"/>
      <c r="AJ739" s="983"/>
      <c r="AK739" s="983"/>
      <c r="AL739" s="983"/>
      <c r="AM739" s="983"/>
      <c r="AN739" s="982"/>
      <c r="AO739" s="982"/>
      <c r="AP739" s="982"/>
      <c r="AQ739" s="982"/>
      <c r="AR739" s="984"/>
      <c r="AS739" s="985"/>
      <c r="AT739" s="985"/>
      <c r="AU739" s="985"/>
      <c r="AV739" s="985"/>
      <c r="AW739" s="985"/>
      <c r="AX739" s="986"/>
    </row>
    <row r="740" spans="1:52" ht="24.75" customHeight="1" thickBot="1" x14ac:dyDescent="0.2">
      <c r="A740" s="962" t="s">
        <v>422</v>
      </c>
      <c r="B740" s="963"/>
      <c r="C740" s="963"/>
      <c r="D740" s="964"/>
      <c r="E740" s="965"/>
      <c r="F740" s="966"/>
      <c r="G740" s="966"/>
      <c r="H740" s="92" t="str">
        <f>IF(E740="", "", "(")</f>
        <v/>
      </c>
      <c r="I740" s="966"/>
      <c r="J740" s="966"/>
      <c r="K740" s="92" t="str">
        <f>IF(OR(I740="　", I740=""), "", "-")</f>
        <v/>
      </c>
      <c r="L740" s="967"/>
      <c r="M740" s="967"/>
      <c r="N740" s="93" t="str">
        <f>IF(O740="", "", "-")</f>
        <v/>
      </c>
      <c r="O740" s="94"/>
      <c r="P740" s="93" t="str">
        <f>IF(E740="", "", ")")</f>
        <v/>
      </c>
      <c r="Q740" s="965"/>
      <c r="R740" s="966"/>
      <c r="S740" s="966"/>
      <c r="T740" s="92" t="str">
        <f>IF(Q740="", "", "(")</f>
        <v/>
      </c>
      <c r="U740" s="966"/>
      <c r="V740" s="966"/>
      <c r="W740" s="92" t="str">
        <f>IF(OR(U740="　", U740=""), "", "-")</f>
        <v/>
      </c>
      <c r="X740" s="967"/>
      <c r="Y740" s="967"/>
      <c r="Z740" s="93" t="str">
        <f>IF(AA740="", "", "-")</f>
        <v/>
      </c>
      <c r="AA740" s="94"/>
      <c r="AB740" s="93" t="str">
        <f>IF(Q740="", "", ")")</f>
        <v/>
      </c>
      <c r="AC740" s="965"/>
      <c r="AD740" s="966"/>
      <c r="AE740" s="966"/>
      <c r="AF740" s="92" t="str">
        <f>IF(AC740="", "", "(")</f>
        <v/>
      </c>
      <c r="AG740" s="966"/>
      <c r="AH740" s="966"/>
      <c r="AI740" s="92" t="str">
        <f>IF(OR(AG740="　", AG740=""), "", "-")</f>
        <v/>
      </c>
      <c r="AJ740" s="967"/>
      <c r="AK740" s="967"/>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7" t="s">
        <v>390</v>
      </c>
      <c r="B741" s="618"/>
      <c r="C741" s="618"/>
      <c r="D741" s="618"/>
      <c r="E741" s="618"/>
      <c r="F741" s="619"/>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0"/>
    </row>
    <row r="781" spans="1:50" ht="24.75" customHeight="1" x14ac:dyDescent="0.15">
      <c r="A781" s="634"/>
      <c r="B781" s="635"/>
      <c r="C781" s="635"/>
      <c r="D781" s="635"/>
      <c r="E781" s="635"/>
      <c r="F781" s="636"/>
      <c r="G781" s="80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5"/>
      <c r="AC781" s="80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7" customHeight="1" x14ac:dyDescent="0.15">
      <c r="A782" s="634"/>
      <c r="B782" s="635"/>
      <c r="C782" s="635"/>
      <c r="D782" s="635"/>
      <c r="E782" s="635"/>
      <c r="F782" s="636"/>
      <c r="G782" s="673" t="s">
        <v>591</v>
      </c>
      <c r="H782" s="674"/>
      <c r="I782" s="674"/>
      <c r="J782" s="674"/>
      <c r="K782" s="675"/>
      <c r="L782" s="667" t="s">
        <v>591</v>
      </c>
      <c r="M782" s="668"/>
      <c r="N782" s="668"/>
      <c r="O782" s="668"/>
      <c r="P782" s="668"/>
      <c r="Q782" s="668"/>
      <c r="R782" s="668"/>
      <c r="S782" s="668"/>
      <c r="T782" s="668"/>
      <c r="U782" s="668"/>
      <c r="V782" s="668"/>
      <c r="W782" s="668"/>
      <c r="X782" s="669"/>
      <c r="Y782" s="391" t="s">
        <v>591</v>
      </c>
      <c r="Z782" s="392"/>
      <c r="AA782" s="392"/>
      <c r="AB782" s="802"/>
      <c r="AC782" s="673" t="s">
        <v>591</v>
      </c>
      <c r="AD782" s="674"/>
      <c r="AE782" s="674"/>
      <c r="AF782" s="674"/>
      <c r="AG782" s="675"/>
      <c r="AH782" s="667" t="s">
        <v>591</v>
      </c>
      <c r="AI782" s="668"/>
      <c r="AJ782" s="668"/>
      <c r="AK782" s="668"/>
      <c r="AL782" s="668"/>
      <c r="AM782" s="668"/>
      <c r="AN782" s="668"/>
      <c r="AO782" s="668"/>
      <c r="AP782" s="668"/>
      <c r="AQ782" s="668"/>
      <c r="AR782" s="668"/>
      <c r="AS782" s="668"/>
      <c r="AT782" s="669"/>
      <c r="AU782" s="391" t="s">
        <v>591</v>
      </c>
      <c r="AV782" s="392"/>
      <c r="AW782" s="392"/>
      <c r="AX782" s="393"/>
    </row>
    <row r="783" spans="1:50" ht="0.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0.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19" t="s">
        <v>20</v>
      </c>
      <c r="H792" s="820"/>
      <c r="I792" s="820"/>
      <c r="J792" s="820"/>
      <c r="K792" s="820"/>
      <c r="L792" s="821"/>
      <c r="M792" s="822"/>
      <c r="N792" s="822"/>
      <c r="O792" s="822"/>
      <c r="P792" s="822"/>
      <c r="Q792" s="822"/>
      <c r="R792" s="822"/>
      <c r="S792" s="822"/>
      <c r="T792" s="822"/>
      <c r="U792" s="822"/>
      <c r="V792" s="822"/>
      <c r="W792" s="822"/>
      <c r="X792" s="823"/>
      <c r="Y792" s="824">
        <f>SUM(Y782:AB791)</f>
        <v>0</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0</v>
      </c>
      <c r="AV792" s="825"/>
      <c r="AW792" s="825"/>
      <c r="AX792" s="827"/>
    </row>
    <row r="793" spans="1:50" ht="22.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0"/>
    </row>
    <row r="794" spans="1:50" ht="24.75" hidden="1" customHeight="1" x14ac:dyDescent="0.15">
      <c r="A794" s="634"/>
      <c r="B794" s="635"/>
      <c r="C794" s="635"/>
      <c r="D794" s="635"/>
      <c r="E794" s="635"/>
      <c r="F794" s="636"/>
      <c r="G794" s="80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5"/>
      <c r="AC794" s="80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2"/>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x14ac:dyDescent="0.15">
      <c r="A805" s="634"/>
      <c r="B805" s="635"/>
      <c r="C805" s="635"/>
      <c r="D805" s="635"/>
      <c r="E805" s="635"/>
      <c r="F805" s="636"/>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0"/>
    </row>
    <row r="807" spans="1:50" ht="24.75" hidden="1" customHeight="1" x14ac:dyDescent="0.15">
      <c r="A807" s="634"/>
      <c r="B807" s="635"/>
      <c r="C807" s="635"/>
      <c r="D807" s="635"/>
      <c r="E807" s="635"/>
      <c r="F807" s="636"/>
      <c r="G807" s="80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5"/>
      <c r="AC807" s="80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idden="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2"/>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x14ac:dyDescent="0.15">
      <c r="A818" s="634"/>
      <c r="B818" s="635"/>
      <c r="C818" s="635"/>
      <c r="D818" s="635"/>
      <c r="E818" s="635"/>
      <c r="F818" s="636"/>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0"/>
    </row>
    <row r="820" spans="1:50" ht="24.75" hidden="1" customHeight="1" x14ac:dyDescent="0.15">
      <c r="A820" s="634"/>
      <c r="B820" s="635"/>
      <c r="C820" s="635"/>
      <c r="D820" s="635"/>
      <c r="E820" s="635"/>
      <c r="F820" s="636"/>
      <c r="G820" s="80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5"/>
      <c r="AC820" s="80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2"/>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
      <c r="A832" s="897" t="s">
        <v>148</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27" customHeight="1" x14ac:dyDescent="0.15">
      <c r="A838" s="379">
        <v>1</v>
      </c>
      <c r="B838" s="379">
        <v>1</v>
      </c>
      <c r="C838" s="350" t="s">
        <v>591</v>
      </c>
      <c r="D838" s="350"/>
      <c r="E838" s="350"/>
      <c r="F838" s="350"/>
      <c r="G838" s="350"/>
      <c r="H838" s="350"/>
      <c r="I838" s="350"/>
      <c r="J838" s="351" t="s">
        <v>591</v>
      </c>
      <c r="K838" s="352"/>
      <c r="L838" s="352"/>
      <c r="M838" s="352"/>
      <c r="N838" s="352"/>
      <c r="O838" s="352"/>
      <c r="P838" s="353" t="s">
        <v>591</v>
      </c>
      <c r="Q838" s="353"/>
      <c r="R838" s="353"/>
      <c r="S838" s="353"/>
      <c r="T838" s="353"/>
      <c r="U838" s="353"/>
      <c r="V838" s="353"/>
      <c r="W838" s="353"/>
      <c r="X838" s="353"/>
      <c r="Y838" s="354" t="s">
        <v>591</v>
      </c>
      <c r="Z838" s="355"/>
      <c r="AA838" s="355"/>
      <c r="AB838" s="356"/>
      <c r="AC838" s="366" t="s">
        <v>591</v>
      </c>
      <c r="AD838" s="374"/>
      <c r="AE838" s="374"/>
      <c r="AF838" s="374"/>
      <c r="AG838" s="374"/>
      <c r="AH838" s="375" t="s">
        <v>591</v>
      </c>
      <c r="AI838" s="376"/>
      <c r="AJ838" s="376"/>
      <c r="AK838" s="376"/>
      <c r="AL838" s="360" t="s">
        <v>591</v>
      </c>
      <c r="AM838" s="361"/>
      <c r="AN838" s="361"/>
      <c r="AO838" s="362"/>
      <c r="AP838" s="363" t="s">
        <v>591</v>
      </c>
      <c r="AQ838" s="363"/>
      <c r="AR838" s="363"/>
      <c r="AS838" s="363"/>
      <c r="AT838" s="363"/>
      <c r="AU838" s="363"/>
      <c r="AV838" s="363"/>
      <c r="AW838" s="363"/>
      <c r="AX838" s="363"/>
    </row>
    <row r="839" spans="1:50" ht="30" hidden="1" customHeight="1" x14ac:dyDescent="0.15">
      <c r="A839" s="379">
        <v>2</v>
      </c>
      <c r="B839" s="379">
        <v>1</v>
      </c>
      <c r="C839" s="350" t="s">
        <v>591</v>
      </c>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50" t="s">
        <v>591</v>
      </c>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50" t="s">
        <v>591</v>
      </c>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t="s">
        <v>591</v>
      </c>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1" hidden="1" customHeight="1" x14ac:dyDescent="0.15">
      <c r="A843" s="379">
        <v>6</v>
      </c>
      <c r="B843" s="379">
        <v>1</v>
      </c>
      <c r="C843" s="350" t="s">
        <v>591</v>
      </c>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t="s">
        <v>591</v>
      </c>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t="s">
        <v>591</v>
      </c>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t="s">
        <v>591</v>
      </c>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t="s">
        <v>591</v>
      </c>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t="s">
        <v>591</v>
      </c>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t="s">
        <v>591</v>
      </c>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t="s">
        <v>591</v>
      </c>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t="s">
        <v>591</v>
      </c>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t="s">
        <v>591</v>
      </c>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t="s">
        <v>591</v>
      </c>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t="s">
        <v>591</v>
      </c>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t="s">
        <v>591</v>
      </c>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t="s">
        <v>591</v>
      </c>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t="s">
        <v>591</v>
      </c>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t="s">
        <v>591</v>
      </c>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t="s">
        <v>591</v>
      </c>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t="s">
        <v>591</v>
      </c>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t="s">
        <v>591</v>
      </c>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t="s">
        <v>591</v>
      </c>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t="s">
        <v>591</v>
      </c>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t="s">
        <v>591</v>
      </c>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t="s">
        <v>591</v>
      </c>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t="s">
        <v>591</v>
      </c>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t="s">
        <v>591</v>
      </c>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27" customHeight="1" x14ac:dyDescent="0.15">
      <c r="A871" s="379">
        <v>1</v>
      </c>
      <c r="B871" s="379">
        <v>1</v>
      </c>
      <c r="C871" s="364" t="s">
        <v>594</v>
      </c>
      <c r="D871" s="350"/>
      <c r="E871" s="350"/>
      <c r="F871" s="350"/>
      <c r="G871" s="350"/>
      <c r="H871" s="350"/>
      <c r="I871" s="350"/>
      <c r="J871" s="351" t="s">
        <v>594</v>
      </c>
      <c r="K871" s="352"/>
      <c r="L871" s="352"/>
      <c r="M871" s="352"/>
      <c r="N871" s="352"/>
      <c r="O871" s="352"/>
      <c r="P871" s="365" t="s">
        <v>594</v>
      </c>
      <c r="Q871" s="353"/>
      <c r="R871" s="353"/>
      <c r="S871" s="353"/>
      <c r="T871" s="353"/>
      <c r="U871" s="353"/>
      <c r="V871" s="353"/>
      <c r="W871" s="353"/>
      <c r="X871" s="353"/>
      <c r="Y871" s="354" t="s">
        <v>594</v>
      </c>
      <c r="Z871" s="355"/>
      <c r="AA871" s="355"/>
      <c r="AB871" s="356"/>
      <c r="AC871" s="366" t="s">
        <v>591</v>
      </c>
      <c r="AD871" s="374"/>
      <c r="AE871" s="374"/>
      <c r="AF871" s="374"/>
      <c r="AG871" s="374"/>
      <c r="AH871" s="375" t="s">
        <v>591</v>
      </c>
      <c r="AI871" s="376"/>
      <c r="AJ871" s="376"/>
      <c r="AK871" s="376"/>
      <c r="AL871" s="360" t="s">
        <v>591</v>
      </c>
      <c r="AM871" s="361"/>
      <c r="AN871" s="361"/>
      <c r="AO871" s="362"/>
      <c r="AP871" s="363" t="s">
        <v>591</v>
      </c>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3.25"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25"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27"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1.75"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25.5"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3.25"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4.75"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7"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3.25"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9.25"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9.25"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4.75"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27.75"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7"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3.25"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AE34 AI32:AI34 AM32:AM34 AQ32:AQ34 AU32:AU34">
    <cfRule type="expression" dxfId="2715" priority="14021">
      <formula>IF(RIGHT(TEXT(AE32,"0.#"),1)=".",FALSE,TRUE)</formula>
    </cfRule>
    <cfRule type="expression" dxfId="2714" priority="14022">
      <formula>IF(RIGHT(TEXT(AE32,"0.#"),1)=".",TRUE,FALSE)</formula>
    </cfRule>
  </conditionalFormatting>
  <conditionalFormatting sqref="P18:AX18">
    <cfRule type="expression" dxfId="2713" priority="13907">
      <formula>IF(RIGHT(TEXT(P18,"0.#"),1)=".",FALSE,TRUE)</formula>
    </cfRule>
    <cfRule type="expression" dxfId="2712" priority="13908">
      <formula>IF(RIGHT(TEXT(P18,"0.#"),1)=".",TRUE,FALSE)</formula>
    </cfRule>
  </conditionalFormatting>
  <conditionalFormatting sqref="Y783">
    <cfRule type="expression" dxfId="2711" priority="13903">
      <formula>IF(RIGHT(TEXT(Y783,"0.#"),1)=".",FALSE,TRUE)</formula>
    </cfRule>
    <cfRule type="expression" dxfId="2710" priority="13904">
      <formula>IF(RIGHT(TEXT(Y783,"0.#"),1)=".",TRUE,FALSE)</formula>
    </cfRule>
  </conditionalFormatting>
  <conditionalFormatting sqref="Y792">
    <cfRule type="expression" dxfId="2709" priority="13899">
      <formula>IF(RIGHT(TEXT(Y792,"0.#"),1)=".",FALSE,TRUE)</formula>
    </cfRule>
    <cfRule type="expression" dxfId="2708" priority="13900">
      <formula>IF(RIGHT(TEXT(Y792,"0.#"),1)=".",TRUE,FALSE)</formula>
    </cfRule>
  </conditionalFormatting>
  <conditionalFormatting sqref="Y823:Y830 Y821 Y810:Y817 Y808 Y797:Y804 Y795">
    <cfRule type="expression" dxfId="2707" priority="13681">
      <formula>IF(RIGHT(TEXT(Y795,"0.#"),1)=".",FALSE,TRUE)</formula>
    </cfRule>
    <cfRule type="expression" dxfId="2706" priority="13682">
      <formula>IF(RIGHT(TEXT(Y795,"0.#"),1)=".",TRUE,FALSE)</formula>
    </cfRule>
  </conditionalFormatting>
  <conditionalFormatting sqref="P13:AX13 P14:AQ17 AR15:AX15">
    <cfRule type="expression" dxfId="2705" priority="13729">
      <formula>IF(RIGHT(TEXT(P13,"0.#"),1)=".",FALSE,TRUE)</formula>
    </cfRule>
    <cfRule type="expression" dxfId="2704" priority="13730">
      <formula>IF(RIGHT(TEXT(P13,"0.#"),1)=".",TRUE,FALSE)</formula>
    </cfRule>
  </conditionalFormatting>
  <conditionalFormatting sqref="P19:AJ19">
    <cfRule type="expression" dxfId="2703" priority="13727">
      <formula>IF(RIGHT(TEXT(P19,"0.#"),1)=".",FALSE,TRUE)</formula>
    </cfRule>
    <cfRule type="expression" dxfId="2702" priority="13728">
      <formula>IF(RIGHT(TEXT(P19,"0.#"),1)=".",TRUE,FALSE)</formula>
    </cfRule>
  </conditionalFormatting>
  <conditionalFormatting sqref="AU101 AE101:AE102 AI101:AI102 AM101:AM102 AQ101:AQ102">
    <cfRule type="expression" dxfId="2701" priority="13719">
      <formula>IF(RIGHT(TEXT(AE101,"0.#"),1)=".",FALSE,TRUE)</formula>
    </cfRule>
    <cfRule type="expression" dxfId="2700" priority="13720">
      <formula>IF(RIGHT(TEXT(AE101,"0.#"),1)=".",TRUE,FALSE)</formula>
    </cfRule>
  </conditionalFormatting>
  <conditionalFormatting sqref="Y784:Y791 Y782">
    <cfRule type="expression" dxfId="2699" priority="13705">
      <formula>IF(RIGHT(TEXT(Y782,"0.#"),1)=".",FALSE,TRUE)</formula>
    </cfRule>
    <cfRule type="expression" dxfId="2698" priority="13706">
      <formula>IF(RIGHT(TEXT(Y782,"0.#"),1)=".",TRUE,FALSE)</formula>
    </cfRule>
  </conditionalFormatting>
  <conditionalFormatting sqref="AU783">
    <cfRule type="expression" dxfId="2697" priority="13703">
      <formula>IF(RIGHT(TEXT(AU783,"0.#"),1)=".",FALSE,TRUE)</formula>
    </cfRule>
    <cfRule type="expression" dxfId="2696" priority="13704">
      <formula>IF(RIGHT(TEXT(AU783,"0.#"),1)=".",TRUE,FALSE)</formula>
    </cfRule>
  </conditionalFormatting>
  <conditionalFormatting sqref="AU792">
    <cfRule type="expression" dxfId="2695" priority="13701">
      <formula>IF(RIGHT(TEXT(AU792,"0.#"),1)=".",FALSE,TRUE)</formula>
    </cfRule>
    <cfRule type="expression" dxfId="2694" priority="13702">
      <formula>IF(RIGHT(TEXT(AU792,"0.#"),1)=".",TRUE,FALSE)</formula>
    </cfRule>
  </conditionalFormatting>
  <conditionalFormatting sqref="AU784:AU791 AU782">
    <cfRule type="expression" dxfId="2693" priority="13699">
      <formula>IF(RIGHT(TEXT(AU782,"0.#"),1)=".",FALSE,TRUE)</formula>
    </cfRule>
    <cfRule type="expression" dxfId="2692" priority="13700">
      <formula>IF(RIGHT(TEXT(AU782,"0.#"),1)=".",TRUE,FALSE)</formula>
    </cfRule>
  </conditionalFormatting>
  <conditionalFormatting sqref="Y822 Y809 Y796">
    <cfRule type="expression" dxfId="2691" priority="13685">
      <formula>IF(RIGHT(TEXT(Y796,"0.#"),1)=".",FALSE,TRUE)</formula>
    </cfRule>
    <cfRule type="expression" dxfId="2690" priority="13686">
      <formula>IF(RIGHT(TEXT(Y796,"0.#"),1)=".",TRUE,FALSE)</formula>
    </cfRule>
  </conditionalFormatting>
  <conditionalFormatting sqref="Y831 Y818 Y805">
    <cfRule type="expression" dxfId="2689" priority="13683">
      <formula>IF(RIGHT(TEXT(Y805,"0.#"),1)=".",FALSE,TRUE)</formula>
    </cfRule>
    <cfRule type="expression" dxfId="2688" priority="13684">
      <formula>IF(RIGHT(TEXT(Y805,"0.#"),1)=".",TRUE,FALSE)</formula>
    </cfRule>
  </conditionalFormatting>
  <conditionalFormatting sqref="AU822 AU809 AU796">
    <cfRule type="expression" dxfId="2687" priority="13679">
      <formula>IF(RIGHT(TEXT(AU796,"0.#"),1)=".",FALSE,TRUE)</formula>
    </cfRule>
    <cfRule type="expression" dxfId="2686" priority="13680">
      <formula>IF(RIGHT(TEXT(AU796,"0.#"),1)=".",TRUE,FALSE)</formula>
    </cfRule>
  </conditionalFormatting>
  <conditionalFormatting sqref="AU831 AU818 AU805">
    <cfRule type="expression" dxfId="2685" priority="13677">
      <formula>IF(RIGHT(TEXT(AU805,"0.#"),1)=".",FALSE,TRUE)</formula>
    </cfRule>
    <cfRule type="expression" dxfId="2684" priority="13678">
      <formula>IF(RIGHT(TEXT(AU805,"0.#"),1)=".",TRUE,FALSE)</formula>
    </cfRule>
  </conditionalFormatting>
  <conditionalFormatting sqref="AU823:AU830 AU821 AU810:AU817 AU808 AU797:AU804 AU795">
    <cfRule type="expression" dxfId="2683" priority="13675">
      <formula>IF(RIGHT(TEXT(AU795,"0.#"),1)=".",FALSE,TRUE)</formula>
    </cfRule>
    <cfRule type="expression" dxfId="2682" priority="13676">
      <formula>IF(RIGHT(TEXT(AU795,"0.#"),1)=".",TRUE,FALSE)</formula>
    </cfRule>
  </conditionalFormatting>
  <conditionalFormatting sqref="AM87">
    <cfRule type="expression" dxfId="2681" priority="13329">
      <formula>IF(RIGHT(TEXT(AM87,"0.#"),1)=".",FALSE,TRUE)</formula>
    </cfRule>
    <cfRule type="expression" dxfId="2680" priority="13330">
      <formula>IF(RIGHT(TEXT(AM87,"0.#"),1)=".",TRUE,FALSE)</formula>
    </cfRule>
  </conditionalFormatting>
  <conditionalFormatting sqref="AE55">
    <cfRule type="expression" dxfId="2679" priority="13397">
      <formula>IF(RIGHT(TEXT(AE55,"0.#"),1)=".",FALSE,TRUE)</formula>
    </cfRule>
    <cfRule type="expression" dxfId="2678" priority="13398">
      <formula>IF(RIGHT(TEXT(AE55,"0.#"),1)=".",TRUE,FALSE)</formula>
    </cfRule>
  </conditionalFormatting>
  <conditionalFormatting sqref="AI55">
    <cfRule type="expression" dxfId="2677" priority="13395">
      <formula>IF(RIGHT(TEXT(AI55,"0.#"),1)=".",FALSE,TRUE)</formula>
    </cfRule>
    <cfRule type="expression" dxfId="2676" priority="13396">
      <formula>IF(RIGHT(TEXT(AI55,"0.#"),1)=".",TRUE,FALSE)</formula>
    </cfRule>
  </conditionalFormatting>
  <conditionalFormatting sqref="AE53">
    <cfRule type="expression" dxfId="2675" priority="13401">
      <formula>IF(RIGHT(TEXT(AE53,"0.#"),1)=".",FALSE,TRUE)</formula>
    </cfRule>
    <cfRule type="expression" dxfId="2674" priority="13402">
      <formula>IF(RIGHT(TEXT(AE53,"0.#"),1)=".",TRUE,FALSE)</formula>
    </cfRule>
  </conditionalFormatting>
  <conditionalFormatting sqref="AE54">
    <cfRule type="expression" dxfId="2673" priority="13399">
      <formula>IF(RIGHT(TEXT(AE54,"0.#"),1)=".",FALSE,TRUE)</formula>
    </cfRule>
    <cfRule type="expression" dxfId="2672" priority="13400">
      <formula>IF(RIGHT(TEXT(AE54,"0.#"),1)=".",TRUE,FALSE)</formula>
    </cfRule>
  </conditionalFormatting>
  <conditionalFormatting sqref="AI54">
    <cfRule type="expression" dxfId="2671" priority="13393">
      <formula>IF(RIGHT(TEXT(AI54,"0.#"),1)=".",FALSE,TRUE)</formula>
    </cfRule>
    <cfRule type="expression" dxfId="2670" priority="13394">
      <formula>IF(RIGHT(TEXT(AI54,"0.#"),1)=".",TRUE,FALSE)</formula>
    </cfRule>
  </conditionalFormatting>
  <conditionalFormatting sqref="AI53">
    <cfRule type="expression" dxfId="2669" priority="13391">
      <formula>IF(RIGHT(TEXT(AI53,"0.#"),1)=".",FALSE,TRUE)</formula>
    </cfRule>
    <cfRule type="expression" dxfId="2668" priority="13392">
      <formula>IF(RIGHT(TEXT(AI53,"0.#"),1)=".",TRUE,FALSE)</formula>
    </cfRule>
  </conditionalFormatting>
  <conditionalFormatting sqref="AM53">
    <cfRule type="expression" dxfId="2667" priority="13389">
      <formula>IF(RIGHT(TEXT(AM53,"0.#"),1)=".",FALSE,TRUE)</formula>
    </cfRule>
    <cfRule type="expression" dxfId="2666" priority="13390">
      <formula>IF(RIGHT(TEXT(AM53,"0.#"),1)=".",TRUE,FALSE)</formula>
    </cfRule>
  </conditionalFormatting>
  <conditionalFormatting sqref="AM54">
    <cfRule type="expression" dxfId="2665" priority="13387">
      <formula>IF(RIGHT(TEXT(AM54,"0.#"),1)=".",FALSE,TRUE)</formula>
    </cfRule>
    <cfRule type="expression" dxfId="2664" priority="13388">
      <formula>IF(RIGHT(TEXT(AM54,"0.#"),1)=".",TRUE,FALSE)</formula>
    </cfRule>
  </conditionalFormatting>
  <conditionalFormatting sqref="AM55">
    <cfRule type="expression" dxfId="2663" priority="13385">
      <formula>IF(RIGHT(TEXT(AM55,"0.#"),1)=".",FALSE,TRUE)</formula>
    </cfRule>
    <cfRule type="expression" dxfId="2662" priority="13386">
      <formula>IF(RIGHT(TEXT(AM55,"0.#"),1)=".",TRUE,FALSE)</formula>
    </cfRule>
  </conditionalFormatting>
  <conditionalFormatting sqref="AE60">
    <cfRule type="expression" dxfId="2661" priority="13371">
      <formula>IF(RIGHT(TEXT(AE60,"0.#"),1)=".",FALSE,TRUE)</formula>
    </cfRule>
    <cfRule type="expression" dxfId="2660" priority="13372">
      <formula>IF(RIGHT(TEXT(AE60,"0.#"),1)=".",TRUE,FALSE)</formula>
    </cfRule>
  </conditionalFormatting>
  <conditionalFormatting sqref="AE61">
    <cfRule type="expression" dxfId="2659" priority="13369">
      <formula>IF(RIGHT(TEXT(AE61,"0.#"),1)=".",FALSE,TRUE)</formula>
    </cfRule>
    <cfRule type="expression" dxfId="2658" priority="13370">
      <formula>IF(RIGHT(TEXT(AE61,"0.#"),1)=".",TRUE,FALSE)</formula>
    </cfRule>
  </conditionalFormatting>
  <conditionalFormatting sqref="AE62">
    <cfRule type="expression" dxfId="2657" priority="13367">
      <formula>IF(RIGHT(TEXT(AE62,"0.#"),1)=".",FALSE,TRUE)</formula>
    </cfRule>
    <cfRule type="expression" dxfId="2656" priority="13368">
      <formula>IF(RIGHT(TEXT(AE62,"0.#"),1)=".",TRUE,FALSE)</formula>
    </cfRule>
  </conditionalFormatting>
  <conditionalFormatting sqref="AI62">
    <cfRule type="expression" dxfId="2655" priority="13365">
      <formula>IF(RIGHT(TEXT(AI62,"0.#"),1)=".",FALSE,TRUE)</formula>
    </cfRule>
    <cfRule type="expression" dxfId="2654" priority="13366">
      <formula>IF(RIGHT(TEXT(AI62,"0.#"),1)=".",TRUE,FALSE)</formula>
    </cfRule>
  </conditionalFormatting>
  <conditionalFormatting sqref="AI61">
    <cfRule type="expression" dxfId="2653" priority="13363">
      <formula>IF(RIGHT(TEXT(AI61,"0.#"),1)=".",FALSE,TRUE)</formula>
    </cfRule>
    <cfRule type="expression" dxfId="2652" priority="13364">
      <formula>IF(RIGHT(TEXT(AI61,"0.#"),1)=".",TRUE,FALSE)</formula>
    </cfRule>
  </conditionalFormatting>
  <conditionalFormatting sqref="AI60">
    <cfRule type="expression" dxfId="2651" priority="13361">
      <formula>IF(RIGHT(TEXT(AI60,"0.#"),1)=".",FALSE,TRUE)</formula>
    </cfRule>
    <cfRule type="expression" dxfId="2650" priority="13362">
      <formula>IF(RIGHT(TEXT(AI60,"0.#"),1)=".",TRUE,FALSE)</formula>
    </cfRule>
  </conditionalFormatting>
  <conditionalFormatting sqref="AM60">
    <cfRule type="expression" dxfId="2649" priority="13359">
      <formula>IF(RIGHT(TEXT(AM60,"0.#"),1)=".",FALSE,TRUE)</formula>
    </cfRule>
    <cfRule type="expression" dxfId="2648" priority="13360">
      <formula>IF(RIGHT(TEXT(AM60,"0.#"),1)=".",TRUE,FALSE)</formula>
    </cfRule>
  </conditionalFormatting>
  <conditionalFormatting sqref="AM61">
    <cfRule type="expression" dxfId="2647" priority="13357">
      <formula>IF(RIGHT(TEXT(AM61,"0.#"),1)=".",FALSE,TRUE)</formula>
    </cfRule>
    <cfRule type="expression" dxfId="2646" priority="13358">
      <formula>IF(RIGHT(TEXT(AM61,"0.#"),1)=".",TRUE,FALSE)</formula>
    </cfRule>
  </conditionalFormatting>
  <conditionalFormatting sqref="AM62">
    <cfRule type="expression" dxfId="2645" priority="13355">
      <formula>IF(RIGHT(TEXT(AM62,"0.#"),1)=".",FALSE,TRUE)</formula>
    </cfRule>
    <cfRule type="expression" dxfId="2644" priority="13356">
      <formula>IF(RIGHT(TEXT(AM62,"0.#"),1)=".",TRUE,FALSE)</formula>
    </cfRule>
  </conditionalFormatting>
  <conditionalFormatting sqref="AE87">
    <cfRule type="expression" dxfId="2643" priority="13341">
      <formula>IF(RIGHT(TEXT(AE87,"0.#"),1)=".",FALSE,TRUE)</formula>
    </cfRule>
    <cfRule type="expression" dxfId="2642" priority="13342">
      <formula>IF(RIGHT(TEXT(AE87,"0.#"),1)=".",TRUE,FALSE)</formula>
    </cfRule>
  </conditionalFormatting>
  <conditionalFormatting sqref="AE88">
    <cfRule type="expression" dxfId="2641" priority="13339">
      <formula>IF(RIGHT(TEXT(AE88,"0.#"),1)=".",FALSE,TRUE)</formula>
    </cfRule>
    <cfRule type="expression" dxfId="2640" priority="13340">
      <formula>IF(RIGHT(TEXT(AE88,"0.#"),1)=".",TRUE,FALSE)</formula>
    </cfRule>
  </conditionalFormatting>
  <conditionalFormatting sqref="AE89">
    <cfRule type="expression" dxfId="2639" priority="13337">
      <formula>IF(RIGHT(TEXT(AE89,"0.#"),1)=".",FALSE,TRUE)</formula>
    </cfRule>
    <cfRule type="expression" dxfId="2638" priority="13338">
      <formula>IF(RIGHT(TEXT(AE89,"0.#"),1)=".",TRUE,FALSE)</formula>
    </cfRule>
  </conditionalFormatting>
  <conditionalFormatting sqref="AI89">
    <cfRule type="expression" dxfId="2637" priority="13335">
      <formula>IF(RIGHT(TEXT(AI89,"0.#"),1)=".",FALSE,TRUE)</formula>
    </cfRule>
    <cfRule type="expression" dxfId="2636" priority="13336">
      <formula>IF(RIGHT(TEXT(AI89,"0.#"),1)=".",TRUE,FALSE)</formula>
    </cfRule>
  </conditionalFormatting>
  <conditionalFormatting sqref="AI88">
    <cfRule type="expression" dxfId="2635" priority="13333">
      <formula>IF(RIGHT(TEXT(AI88,"0.#"),1)=".",FALSE,TRUE)</formula>
    </cfRule>
    <cfRule type="expression" dxfId="2634" priority="13334">
      <formula>IF(RIGHT(TEXT(AI88,"0.#"),1)=".",TRUE,FALSE)</formula>
    </cfRule>
  </conditionalFormatting>
  <conditionalFormatting sqref="AI87">
    <cfRule type="expression" dxfId="2633" priority="13331">
      <formula>IF(RIGHT(TEXT(AI87,"0.#"),1)=".",FALSE,TRUE)</formula>
    </cfRule>
    <cfRule type="expression" dxfId="2632" priority="13332">
      <formula>IF(RIGHT(TEXT(AI87,"0.#"),1)=".",TRUE,FALSE)</formula>
    </cfRule>
  </conditionalFormatting>
  <conditionalFormatting sqref="AM88">
    <cfRule type="expression" dxfId="2631" priority="13327">
      <formula>IF(RIGHT(TEXT(AM88,"0.#"),1)=".",FALSE,TRUE)</formula>
    </cfRule>
    <cfRule type="expression" dxfId="2630" priority="13328">
      <formula>IF(RIGHT(TEXT(AM88,"0.#"),1)=".",TRUE,FALSE)</formula>
    </cfRule>
  </conditionalFormatting>
  <conditionalFormatting sqref="AM89">
    <cfRule type="expression" dxfId="2629" priority="13325">
      <formula>IF(RIGHT(TEXT(AM89,"0.#"),1)=".",FALSE,TRUE)</formula>
    </cfRule>
    <cfRule type="expression" dxfId="2628" priority="13326">
      <formula>IF(RIGHT(TEXT(AM89,"0.#"),1)=".",TRUE,FALSE)</formula>
    </cfRule>
  </conditionalFormatting>
  <conditionalFormatting sqref="AE92">
    <cfRule type="expression" dxfId="2627" priority="13311">
      <formula>IF(RIGHT(TEXT(AE92,"0.#"),1)=".",FALSE,TRUE)</formula>
    </cfRule>
    <cfRule type="expression" dxfId="2626" priority="13312">
      <formula>IF(RIGHT(TEXT(AE92,"0.#"),1)=".",TRUE,FALSE)</formula>
    </cfRule>
  </conditionalFormatting>
  <conditionalFormatting sqref="AE93">
    <cfRule type="expression" dxfId="2625" priority="13309">
      <formula>IF(RIGHT(TEXT(AE93,"0.#"),1)=".",FALSE,TRUE)</formula>
    </cfRule>
    <cfRule type="expression" dxfId="2624" priority="13310">
      <formula>IF(RIGHT(TEXT(AE93,"0.#"),1)=".",TRUE,FALSE)</formula>
    </cfRule>
  </conditionalFormatting>
  <conditionalFormatting sqref="AE94">
    <cfRule type="expression" dxfId="2623" priority="13307">
      <formula>IF(RIGHT(TEXT(AE94,"0.#"),1)=".",FALSE,TRUE)</formula>
    </cfRule>
    <cfRule type="expression" dxfId="2622" priority="13308">
      <formula>IF(RIGHT(TEXT(AE94,"0.#"),1)=".",TRUE,FALSE)</formula>
    </cfRule>
  </conditionalFormatting>
  <conditionalFormatting sqref="AI94">
    <cfRule type="expression" dxfId="2621" priority="13305">
      <formula>IF(RIGHT(TEXT(AI94,"0.#"),1)=".",FALSE,TRUE)</formula>
    </cfRule>
    <cfRule type="expression" dxfId="2620" priority="13306">
      <formula>IF(RIGHT(TEXT(AI94,"0.#"),1)=".",TRUE,FALSE)</formula>
    </cfRule>
  </conditionalFormatting>
  <conditionalFormatting sqref="AI93">
    <cfRule type="expression" dxfId="2619" priority="13303">
      <formula>IF(RIGHT(TEXT(AI93,"0.#"),1)=".",FALSE,TRUE)</formula>
    </cfRule>
    <cfRule type="expression" dxfId="2618" priority="13304">
      <formula>IF(RIGHT(TEXT(AI93,"0.#"),1)=".",TRUE,FALSE)</formula>
    </cfRule>
  </conditionalFormatting>
  <conditionalFormatting sqref="AI92">
    <cfRule type="expression" dxfId="2617" priority="13301">
      <formula>IF(RIGHT(TEXT(AI92,"0.#"),1)=".",FALSE,TRUE)</formula>
    </cfRule>
    <cfRule type="expression" dxfId="2616" priority="13302">
      <formula>IF(RIGHT(TEXT(AI92,"0.#"),1)=".",TRUE,FALSE)</formula>
    </cfRule>
  </conditionalFormatting>
  <conditionalFormatting sqref="AM92">
    <cfRule type="expression" dxfId="2615" priority="13299">
      <formula>IF(RIGHT(TEXT(AM92,"0.#"),1)=".",FALSE,TRUE)</formula>
    </cfRule>
    <cfRule type="expression" dxfId="2614" priority="13300">
      <formula>IF(RIGHT(TEXT(AM92,"0.#"),1)=".",TRUE,FALSE)</formula>
    </cfRule>
  </conditionalFormatting>
  <conditionalFormatting sqref="AM93">
    <cfRule type="expression" dxfId="2613" priority="13297">
      <formula>IF(RIGHT(TEXT(AM93,"0.#"),1)=".",FALSE,TRUE)</formula>
    </cfRule>
    <cfRule type="expression" dxfId="2612" priority="13298">
      <formula>IF(RIGHT(TEXT(AM93,"0.#"),1)=".",TRUE,FALSE)</formula>
    </cfRule>
  </conditionalFormatting>
  <conditionalFormatting sqref="AM94">
    <cfRule type="expression" dxfId="2611" priority="13295">
      <formula>IF(RIGHT(TEXT(AM94,"0.#"),1)=".",FALSE,TRUE)</formula>
    </cfRule>
    <cfRule type="expression" dxfId="2610" priority="13296">
      <formula>IF(RIGHT(TEXT(AM94,"0.#"),1)=".",TRUE,FALSE)</formula>
    </cfRule>
  </conditionalFormatting>
  <conditionalFormatting sqref="AE97">
    <cfRule type="expression" dxfId="2609" priority="13281">
      <formula>IF(RIGHT(TEXT(AE97,"0.#"),1)=".",FALSE,TRUE)</formula>
    </cfRule>
    <cfRule type="expression" dxfId="2608" priority="13282">
      <formula>IF(RIGHT(TEXT(AE97,"0.#"),1)=".",TRUE,FALSE)</formula>
    </cfRule>
  </conditionalFormatting>
  <conditionalFormatting sqref="AE98">
    <cfRule type="expression" dxfId="2607" priority="13279">
      <formula>IF(RIGHT(TEXT(AE98,"0.#"),1)=".",FALSE,TRUE)</formula>
    </cfRule>
    <cfRule type="expression" dxfId="2606" priority="13280">
      <formula>IF(RIGHT(TEXT(AE98,"0.#"),1)=".",TRUE,FALSE)</formula>
    </cfRule>
  </conditionalFormatting>
  <conditionalFormatting sqref="AE99">
    <cfRule type="expression" dxfId="2605" priority="13277">
      <formula>IF(RIGHT(TEXT(AE99,"0.#"),1)=".",FALSE,TRUE)</formula>
    </cfRule>
    <cfRule type="expression" dxfId="2604" priority="13278">
      <formula>IF(RIGHT(TEXT(AE99,"0.#"),1)=".",TRUE,FALSE)</formula>
    </cfRule>
  </conditionalFormatting>
  <conditionalFormatting sqref="AI99">
    <cfRule type="expression" dxfId="2603" priority="13275">
      <formula>IF(RIGHT(TEXT(AI99,"0.#"),1)=".",FALSE,TRUE)</formula>
    </cfRule>
    <cfRule type="expression" dxfId="2602" priority="13276">
      <formula>IF(RIGHT(TEXT(AI99,"0.#"),1)=".",TRUE,FALSE)</formula>
    </cfRule>
  </conditionalFormatting>
  <conditionalFormatting sqref="AI98">
    <cfRule type="expression" dxfId="2601" priority="13273">
      <formula>IF(RIGHT(TEXT(AI98,"0.#"),1)=".",FALSE,TRUE)</formula>
    </cfRule>
    <cfRule type="expression" dxfId="2600" priority="13274">
      <formula>IF(RIGHT(TEXT(AI98,"0.#"),1)=".",TRUE,FALSE)</formula>
    </cfRule>
  </conditionalFormatting>
  <conditionalFormatting sqref="AI97">
    <cfRule type="expression" dxfId="2599" priority="13271">
      <formula>IF(RIGHT(TEXT(AI97,"0.#"),1)=".",FALSE,TRUE)</formula>
    </cfRule>
    <cfRule type="expression" dxfId="2598" priority="13272">
      <formula>IF(RIGHT(TEXT(AI97,"0.#"),1)=".",TRUE,FALSE)</formula>
    </cfRule>
  </conditionalFormatting>
  <conditionalFormatting sqref="AM97">
    <cfRule type="expression" dxfId="2597" priority="13269">
      <formula>IF(RIGHT(TEXT(AM97,"0.#"),1)=".",FALSE,TRUE)</formula>
    </cfRule>
    <cfRule type="expression" dxfId="2596" priority="13270">
      <formula>IF(RIGHT(TEXT(AM97,"0.#"),1)=".",TRUE,FALSE)</formula>
    </cfRule>
  </conditionalFormatting>
  <conditionalFormatting sqref="AM98">
    <cfRule type="expression" dxfId="2595" priority="13267">
      <formula>IF(RIGHT(TEXT(AM98,"0.#"),1)=".",FALSE,TRUE)</formula>
    </cfRule>
    <cfRule type="expression" dxfId="2594" priority="13268">
      <formula>IF(RIGHT(TEXT(AM98,"0.#"),1)=".",TRUE,FALSE)</formula>
    </cfRule>
  </conditionalFormatting>
  <conditionalFormatting sqref="AM99">
    <cfRule type="expression" dxfId="2593" priority="13265">
      <formula>IF(RIGHT(TEXT(AM99,"0.#"),1)=".",FALSE,TRUE)</formula>
    </cfRule>
    <cfRule type="expression" dxfId="2592" priority="13266">
      <formula>IF(RIGHT(TEXT(AM99,"0.#"),1)=".",TRUE,FALSE)</formula>
    </cfRule>
  </conditionalFormatting>
  <conditionalFormatting sqref="AE104">
    <cfRule type="expression" dxfId="2591" priority="13239">
      <formula>IF(RIGHT(TEXT(AE104,"0.#"),1)=".",FALSE,TRUE)</formula>
    </cfRule>
    <cfRule type="expression" dxfId="2590" priority="13240">
      <formula>IF(RIGHT(TEXT(AE104,"0.#"),1)=".",TRUE,FALSE)</formula>
    </cfRule>
  </conditionalFormatting>
  <conditionalFormatting sqref="AI104">
    <cfRule type="expression" dxfId="2589" priority="13237">
      <formula>IF(RIGHT(TEXT(AI104,"0.#"),1)=".",FALSE,TRUE)</formula>
    </cfRule>
    <cfRule type="expression" dxfId="2588" priority="13238">
      <formula>IF(RIGHT(TEXT(AI104,"0.#"),1)=".",TRUE,FALSE)</formula>
    </cfRule>
  </conditionalFormatting>
  <conditionalFormatting sqref="AM104">
    <cfRule type="expression" dxfId="2587" priority="13235">
      <formula>IF(RIGHT(TEXT(AM104,"0.#"),1)=".",FALSE,TRUE)</formula>
    </cfRule>
    <cfRule type="expression" dxfId="2586" priority="13236">
      <formula>IF(RIGHT(TEXT(AM104,"0.#"),1)=".",TRUE,FALSE)</formula>
    </cfRule>
  </conditionalFormatting>
  <conditionalFormatting sqref="AE105">
    <cfRule type="expression" dxfId="2585" priority="13233">
      <formula>IF(RIGHT(TEXT(AE105,"0.#"),1)=".",FALSE,TRUE)</formula>
    </cfRule>
    <cfRule type="expression" dxfId="2584" priority="13234">
      <formula>IF(RIGHT(TEXT(AE105,"0.#"),1)=".",TRUE,FALSE)</formula>
    </cfRule>
  </conditionalFormatting>
  <conditionalFormatting sqref="AI105">
    <cfRule type="expression" dxfId="2583" priority="13231">
      <formula>IF(RIGHT(TEXT(AI105,"0.#"),1)=".",FALSE,TRUE)</formula>
    </cfRule>
    <cfRule type="expression" dxfId="2582" priority="13232">
      <formula>IF(RIGHT(TEXT(AI105,"0.#"),1)=".",TRUE,FALSE)</formula>
    </cfRule>
  </conditionalFormatting>
  <conditionalFormatting sqref="AM105">
    <cfRule type="expression" dxfId="2581" priority="13229">
      <formula>IF(RIGHT(TEXT(AM105,"0.#"),1)=".",FALSE,TRUE)</formula>
    </cfRule>
    <cfRule type="expression" dxfId="2580" priority="13230">
      <formula>IF(RIGHT(TEXT(AM105,"0.#"),1)=".",TRUE,FALSE)</formula>
    </cfRule>
  </conditionalFormatting>
  <conditionalFormatting sqref="AE107">
    <cfRule type="expression" dxfId="2579" priority="13225">
      <formula>IF(RIGHT(TEXT(AE107,"0.#"),1)=".",FALSE,TRUE)</formula>
    </cfRule>
    <cfRule type="expression" dxfId="2578" priority="13226">
      <formula>IF(RIGHT(TEXT(AE107,"0.#"),1)=".",TRUE,FALSE)</formula>
    </cfRule>
  </conditionalFormatting>
  <conditionalFormatting sqref="AI107">
    <cfRule type="expression" dxfId="2577" priority="13223">
      <formula>IF(RIGHT(TEXT(AI107,"0.#"),1)=".",FALSE,TRUE)</formula>
    </cfRule>
    <cfRule type="expression" dxfId="2576" priority="13224">
      <formula>IF(RIGHT(TEXT(AI107,"0.#"),1)=".",TRUE,FALSE)</formula>
    </cfRule>
  </conditionalFormatting>
  <conditionalFormatting sqref="AM107">
    <cfRule type="expression" dxfId="2575" priority="13221">
      <formula>IF(RIGHT(TEXT(AM107,"0.#"),1)=".",FALSE,TRUE)</formula>
    </cfRule>
    <cfRule type="expression" dxfId="2574" priority="13222">
      <formula>IF(RIGHT(TEXT(AM107,"0.#"),1)=".",TRUE,FALSE)</formula>
    </cfRule>
  </conditionalFormatting>
  <conditionalFormatting sqref="AE108">
    <cfRule type="expression" dxfId="2573" priority="13219">
      <formula>IF(RIGHT(TEXT(AE108,"0.#"),1)=".",FALSE,TRUE)</formula>
    </cfRule>
    <cfRule type="expression" dxfId="2572" priority="13220">
      <formula>IF(RIGHT(TEXT(AE108,"0.#"),1)=".",TRUE,FALSE)</formula>
    </cfRule>
  </conditionalFormatting>
  <conditionalFormatting sqref="AI108">
    <cfRule type="expression" dxfId="2571" priority="13217">
      <formula>IF(RIGHT(TEXT(AI108,"0.#"),1)=".",FALSE,TRUE)</formula>
    </cfRule>
    <cfRule type="expression" dxfId="2570" priority="13218">
      <formula>IF(RIGHT(TEXT(AI108,"0.#"),1)=".",TRUE,FALSE)</formula>
    </cfRule>
  </conditionalFormatting>
  <conditionalFormatting sqref="AM108">
    <cfRule type="expression" dxfId="2569" priority="13215">
      <formula>IF(RIGHT(TEXT(AM108,"0.#"),1)=".",FALSE,TRUE)</formula>
    </cfRule>
    <cfRule type="expression" dxfId="2568" priority="13216">
      <formula>IF(RIGHT(TEXT(AM108,"0.#"),1)=".",TRUE,FALSE)</formula>
    </cfRule>
  </conditionalFormatting>
  <conditionalFormatting sqref="AE110">
    <cfRule type="expression" dxfId="2567" priority="13211">
      <formula>IF(RIGHT(TEXT(AE110,"0.#"),1)=".",FALSE,TRUE)</formula>
    </cfRule>
    <cfRule type="expression" dxfId="2566" priority="13212">
      <formula>IF(RIGHT(TEXT(AE110,"0.#"),1)=".",TRUE,FALSE)</formula>
    </cfRule>
  </conditionalFormatting>
  <conditionalFormatting sqref="AI110">
    <cfRule type="expression" dxfId="2565" priority="13209">
      <formula>IF(RIGHT(TEXT(AI110,"0.#"),1)=".",FALSE,TRUE)</formula>
    </cfRule>
    <cfRule type="expression" dxfId="2564" priority="13210">
      <formula>IF(RIGHT(TEXT(AI110,"0.#"),1)=".",TRUE,FALSE)</formula>
    </cfRule>
  </conditionalFormatting>
  <conditionalFormatting sqref="AM110">
    <cfRule type="expression" dxfId="2563" priority="13207">
      <formula>IF(RIGHT(TEXT(AM110,"0.#"),1)=".",FALSE,TRUE)</formula>
    </cfRule>
    <cfRule type="expression" dxfId="2562" priority="13208">
      <formula>IF(RIGHT(TEXT(AM110,"0.#"),1)=".",TRUE,FALSE)</formula>
    </cfRule>
  </conditionalFormatting>
  <conditionalFormatting sqref="AE111">
    <cfRule type="expression" dxfId="2561" priority="13205">
      <formula>IF(RIGHT(TEXT(AE111,"0.#"),1)=".",FALSE,TRUE)</formula>
    </cfRule>
    <cfRule type="expression" dxfId="2560" priority="13206">
      <formula>IF(RIGHT(TEXT(AE111,"0.#"),1)=".",TRUE,FALSE)</formula>
    </cfRule>
  </conditionalFormatting>
  <conditionalFormatting sqref="AI111">
    <cfRule type="expression" dxfId="2559" priority="13203">
      <formula>IF(RIGHT(TEXT(AI111,"0.#"),1)=".",FALSE,TRUE)</formula>
    </cfRule>
    <cfRule type="expression" dxfId="2558" priority="13204">
      <formula>IF(RIGHT(TEXT(AI111,"0.#"),1)=".",TRUE,FALSE)</formula>
    </cfRule>
  </conditionalFormatting>
  <conditionalFormatting sqref="AM111">
    <cfRule type="expression" dxfId="2557" priority="13201">
      <formula>IF(RIGHT(TEXT(AM111,"0.#"),1)=".",FALSE,TRUE)</formula>
    </cfRule>
    <cfRule type="expression" dxfId="2556" priority="13202">
      <formula>IF(RIGHT(TEXT(AM111,"0.#"),1)=".",TRUE,FALSE)</formula>
    </cfRule>
  </conditionalFormatting>
  <conditionalFormatting sqref="AE113">
    <cfRule type="expression" dxfId="2555" priority="13197">
      <formula>IF(RIGHT(TEXT(AE113,"0.#"),1)=".",FALSE,TRUE)</formula>
    </cfRule>
    <cfRule type="expression" dxfId="2554" priority="13198">
      <formula>IF(RIGHT(TEXT(AE113,"0.#"),1)=".",TRUE,FALSE)</formula>
    </cfRule>
  </conditionalFormatting>
  <conditionalFormatting sqref="AI113">
    <cfRule type="expression" dxfId="2553" priority="13195">
      <formula>IF(RIGHT(TEXT(AI113,"0.#"),1)=".",FALSE,TRUE)</formula>
    </cfRule>
    <cfRule type="expression" dxfId="2552" priority="13196">
      <formula>IF(RIGHT(TEXT(AI113,"0.#"),1)=".",TRUE,FALSE)</formula>
    </cfRule>
  </conditionalFormatting>
  <conditionalFormatting sqref="AM113">
    <cfRule type="expression" dxfId="2551" priority="13193">
      <formula>IF(RIGHT(TEXT(AM113,"0.#"),1)=".",FALSE,TRUE)</formula>
    </cfRule>
    <cfRule type="expression" dxfId="2550" priority="13194">
      <formula>IF(RIGHT(TEXT(AM113,"0.#"),1)=".",TRUE,FALSE)</formula>
    </cfRule>
  </conditionalFormatting>
  <conditionalFormatting sqref="AE114">
    <cfRule type="expression" dxfId="2549" priority="13191">
      <formula>IF(RIGHT(TEXT(AE114,"0.#"),1)=".",FALSE,TRUE)</formula>
    </cfRule>
    <cfRule type="expression" dxfId="2548" priority="13192">
      <formula>IF(RIGHT(TEXT(AE114,"0.#"),1)=".",TRUE,FALSE)</formula>
    </cfRule>
  </conditionalFormatting>
  <conditionalFormatting sqref="AI114">
    <cfRule type="expression" dxfId="2547" priority="13189">
      <formula>IF(RIGHT(TEXT(AI114,"0.#"),1)=".",FALSE,TRUE)</formula>
    </cfRule>
    <cfRule type="expression" dxfId="2546" priority="13190">
      <formula>IF(RIGHT(TEXT(AI114,"0.#"),1)=".",TRUE,FALSE)</formula>
    </cfRule>
  </conditionalFormatting>
  <conditionalFormatting sqref="AM114">
    <cfRule type="expression" dxfId="2545" priority="13187">
      <formula>IF(RIGHT(TEXT(AM114,"0.#"),1)=".",FALSE,TRUE)</formula>
    </cfRule>
    <cfRule type="expression" dxfId="2544" priority="13188">
      <formula>IF(RIGHT(TEXT(AM114,"0.#"),1)=".",TRUE,FALSE)</formula>
    </cfRule>
  </conditionalFormatting>
  <conditionalFormatting sqref="AE116 AQ116">
    <cfRule type="expression" dxfId="2543" priority="13183">
      <formula>IF(RIGHT(TEXT(AE116,"0.#"),1)=".",FALSE,TRUE)</formula>
    </cfRule>
    <cfRule type="expression" dxfId="2542" priority="13184">
      <formula>IF(RIGHT(TEXT(AE116,"0.#"),1)=".",TRUE,FALSE)</formula>
    </cfRule>
  </conditionalFormatting>
  <conditionalFormatting sqref="AI116">
    <cfRule type="expression" dxfId="2541" priority="13181">
      <formula>IF(RIGHT(TEXT(AI116,"0.#"),1)=".",FALSE,TRUE)</formula>
    </cfRule>
    <cfRule type="expression" dxfId="2540" priority="13182">
      <formula>IF(RIGHT(TEXT(AI116,"0.#"),1)=".",TRUE,FALSE)</formula>
    </cfRule>
  </conditionalFormatting>
  <conditionalFormatting sqref="AM116">
    <cfRule type="expression" dxfId="2539" priority="13179">
      <formula>IF(RIGHT(TEXT(AM116,"0.#"),1)=".",FALSE,TRUE)</formula>
    </cfRule>
    <cfRule type="expression" dxfId="2538" priority="13180">
      <formula>IF(RIGHT(TEXT(AM116,"0.#"),1)=".",TRUE,FALSE)</formula>
    </cfRule>
  </conditionalFormatting>
  <conditionalFormatting sqref="AE117 AM117">
    <cfRule type="expression" dxfId="2537" priority="13177">
      <formula>IF(RIGHT(TEXT(AE117,"0.#"),1)=".",FALSE,TRUE)</formula>
    </cfRule>
    <cfRule type="expression" dxfId="2536" priority="13178">
      <formula>IF(RIGHT(TEXT(AE117,"0.#"),1)=".",TRUE,FALSE)</formula>
    </cfRule>
  </conditionalFormatting>
  <conditionalFormatting sqref="AI117">
    <cfRule type="expression" dxfId="2535" priority="13175">
      <formula>IF(RIGHT(TEXT(AI117,"0.#"),1)=".",FALSE,TRUE)</formula>
    </cfRule>
    <cfRule type="expression" dxfId="2534" priority="13176">
      <formula>IF(RIGHT(TEXT(AI117,"0.#"),1)=".",TRUE,FALSE)</formula>
    </cfRule>
  </conditionalFormatting>
  <conditionalFormatting sqref="AQ117">
    <cfRule type="expression" dxfId="2533" priority="13171">
      <formula>IF(RIGHT(TEXT(AQ117,"0.#"),1)=".",FALSE,TRUE)</formula>
    </cfRule>
    <cfRule type="expression" dxfId="2532" priority="13172">
      <formula>IF(RIGHT(TEXT(AQ117,"0.#"),1)=".",TRUE,FALSE)</formula>
    </cfRule>
  </conditionalFormatting>
  <conditionalFormatting sqref="AE119 AQ119">
    <cfRule type="expression" dxfId="2531" priority="13169">
      <formula>IF(RIGHT(TEXT(AE119,"0.#"),1)=".",FALSE,TRUE)</formula>
    </cfRule>
    <cfRule type="expression" dxfId="2530" priority="13170">
      <formula>IF(RIGHT(TEXT(AE119,"0.#"),1)=".",TRUE,FALSE)</formula>
    </cfRule>
  </conditionalFormatting>
  <conditionalFormatting sqref="AI119">
    <cfRule type="expression" dxfId="2529" priority="13167">
      <formula>IF(RIGHT(TEXT(AI119,"0.#"),1)=".",FALSE,TRUE)</formula>
    </cfRule>
    <cfRule type="expression" dxfId="2528" priority="13168">
      <formula>IF(RIGHT(TEXT(AI119,"0.#"),1)=".",TRUE,FALSE)</formula>
    </cfRule>
  </conditionalFormatting>
  <conditionalFormatting sqref="AM119">
    <cfRule type="expression" dxfId="2527" priority="13165">
      <formula>IF(RIGHT(TEXT(AM119,"0.#"),1)=".",FALSE,TRUE)</formula>
    </cfRule>
    <cfRule type="expression" dxfId="2526" priority="13166">
      <formula>IF(RIGHT(TEXT(AM119,"0.#"),1)=".",TRUE,FALSE)</formula>
    </cfRule>
  </conditionalFormatting>
  <conditionalFormatting sqref="AQ120">
    <cfRule type="expression" dxfId="2525" priority="13157">
      <formula>IF(RIGHT(TEXT(AQ120,"0.#"),1)=".",FALSE,TRUE)</formula>
    </cfRule>
    <cfRule type="expression" dxfId="2524" priority="13158">
      <formula>IF(RIGHT(TEXT(AQ120,"0.#"),1)=".",TRUE,FALSE)</formula>
    </cfRule>
  </conditionalFormatting>
  <conditionalFormatting sqref="AE122 AQ122">
    <cfRule type="expression" dxfId="2523" priority="13155">
      <formula>IF(RIGHT(TEXT(AE122,"0.#"),1)=".",FALSE,TRUE)</formula>
    </cfRule>
    <cfRule type="expression" dxfId="2522" priority="13156">
      <formula>IF(RIGHT(TEXT(AE122,"0.#"),1)=".",TRUE,FALSE)</formula>
    </cfRule>
  </conditionalFormatting>
  <conditionalFormatting sqref="AI122">
    <cfRule type="expression" dxfId="2521" priority="13153">
      <formula>IF(RIGHT(TEXT(AI122,"0.#"),1)=".",FALSE,TRUE)</formula>
    </cfRule>
    <cfRule type="expression" dxfId="2520" priority="13154">
      <formula>IF(RIGHT(TEXT(AI122,"0.#"),1)=".",TRUE,FALSE)</formula>
    </cfRule>
  </conditionalFormatting>
  <conditionalFormatting sqref="AM122">
    <cfRule type="expression" dxfId="2519" priority="13151">
      <formula>IF(RIGHT(TEXT(AM122,"0.#"),1)=".",FALSE,TRUE)</formula>
    </cfRule>
    <cfRule type="expression" dxfId="2518" priority="13152">
      <formula>IF(RIGHT(TEXT(AM122,"0.#"),1)=".",TRUE,FALSE)</formula>
    </cfRule>
  </conditionalFormatting>
  <conditionalFormatting sqref="AQ123">
    <cfRule type="expression" dxfId="2517" priority="13143">
      <formula>IF(RIGHT(TEXT(AQ123,"0.#"),1)=".",FALSE,TRUE)</formula>
    </cfRule>
    <cfRule type="expression" dxfId="2516" priority="13144">
      <formula>IF(RIGHT(TEXT(AQ123,"0.#"),1)=".",TRUE,FALSE)</formula>
    </cfRule>
  </conditionalFormatting>
  <conditionalFormatting sqref="AE125 AQ125">
    <cfRule type="expression" dxfId="2515" priority="13141">
      <formula>IF(RIGHT(TEXT(AE125,"0.#"),1)=".",FALSE,TRUE)</formula>
    </cfRule>
    <cfRule type="expression" dxfId="2514" priority="13142">
      <formula>IF(RIGHT(TEXT(AE125,"0.#"),1)=".",TRUE,FALSE)</formula>
    </cfRule>
  </conditionalFormatting>
  <conditionalFormatting sqref="AI125">
    <cfRule type="expression" dxfId="2513" priority="13139">
      <formula>IF(RIGHT(TEXT(AI125,"0.#"),1)=".",FALSE,TRUE)</formula>
    </cfRule>
    <cfRule type="expression" dxfId="2512" priority="13140">
      <formula>IF(RIGHT(TEXT(AI125,"0.#"),1)=".",TRUE,FALSE)</formula>
    </cfRule>
  </conditionalFormatting>
  <conditionalFormatting sqref="AM125">
    <cfRule type="expression" dxfId="2511" priority="13137">
      <formula>IF(RIGHT(TEXT(AM125,"0.#"),1)=".",FALSE,TRUE)</formula>
    </cfRule>
    <cfRule type="expression" dxfId="2510" priority="13138">
      <formula>IF(RIGHT(TEXT(AM125,"0.#"),1)=".",TRUE,FALSE)</formula>
    </cfRule>
  </conditionalFormatting>
  <conditionalFormatting sqref="AQ126">
    <cfRule type="expression" dxfId="2509" priority="13129">
      <formula>IF(RIGHT(TEXT(AQ126,"0.#"),1)=".",FALSE,TRUE)</formula>
    </cfRule>
    <cfRule type="expression" dxfId="2508" priority="13130">
      <formula>IF(RIGHT(TEXT(AQ126,"0.#"),1)=".",TRUE,FALSE)</formula>
    </cfRule>
  </conditionalFormatting>
  <conditionalFormatting sqref="AE128 AI128 AM128 AQ128:AQ129">
    <cfRule type="expression" dxfId="2507" priority="13127">
      <formula>IF(RIGHT(TEXT(AE128,"0.#"),1)=".",FALSE,TRUE)</formula>
    </cfRule>
    <cfRule type="expression" dxfId="2506" priority="13128">
      <formula>IF(RIGHT(TEXT(AE128,"0.#"),1)=".",TRUE,FALSE)</formula>
    </cfRule>
  </conditionalFormatting>
  <conditionalFormatting sqref="AE75">
    <cfRule type="expression" dxfId="2505" priority="13113">
      <formula>IF(RIGHT(TEXT(AE75,"0.#"),1)=".",FALSE,TRUE)</formula>
    </cfRule>
    <cfRule type="expression" dxfId="2504" priority="13114">
      <formula>IF(RIGHT(TEXT(AE75,"0.#"),1)=".",TRUE,FALSE)</formula>
    </cfRule>
  </conditionalFormatting>
  <conditionalFormatting sqref="AE76">
    <cfRule type="expression" dxfId="2503" priority="13111">
      <formula>IF(RIGHT(TEXT(AE76,"0.#"),1)=".",FALSE,TRUE)</formula>
    </cfRule>
    <cfRule type="expression" dxfId="2502" priority="13112">
      <formula>IF(RIGHT(TEXT(AE76,"0.#"),1)=".",TRUE,FALSE)</formula>
    </cfRule>
  </conditionalFormatting>
  <conditionalFormatting sqref="AE77">
    <cfRule type="expression" dxfId="2501" priority="13109">
      <formula>IF(RIGHT(TEXT(AE77,"0.#"),1)=".",FALSE,TRUE)</formula>
    </cfRule>
    <cfRule type="expression" dxfId="2500" priority="13110">
      <formula>IF(RIGHT(TEXT(AE77,"0.#"),1)=".",TRUE,FALSE)</formula>
    </cfRule>
  </conditionalFormatting>
  <conditionalFormatting sqref="AI77">
    <cfRule type="expression" dxfId="2499" priority="13107">
      <formula>IF(RIGHT(TEXT(AI77,"0.#"),1)=".",FALSE,TRUE)</formula>
    </cfRule>
    <cfRule type="expression" dxfId="2498" priority="13108">
      <formula>IF(RIGHT(TEXT(AI77,"0.#"),1)=".",TRUE,FALSE)</formula>
    </cfRule>
  </conditionalFormatting>
  <conditionalFormatting sqref="AI76">
    <cfRule type="expression" dxfId="2497" priority="13105">
      <formula>IF(RIGHT(TEXT(AI76,"0.#"),1)=".",FALSE,TRUE)</formula>
    </cfRule>
    <cfRule type="expression" dxfId="2496" priority="13106">
      <formula>IF(RIGHT(TEXT(AI76,"0.#"),1)=".",TRUE,FALSE)</formula>
    </cfRule>
  </conditionalFormatting>
  <conditionalFormatting sqref="AI75">
    <cfRule type="expression" dxfId="2495" priority="13103">
      <formula>IF(RIGHT(TEXT(AI75,"0.#"),1)=".",FALSE,TRUE)</formula>
    </cfRule>
    <cfRule type="expression" dxfId="2494" priority="13104">
      <formula>IF(RIGHT(TEXT(AI75,"0.#"),1)=".",TRUE,FALSE)</formula>
    </cfRule>
  </conditionalFormatting>
  <conditionalFormatting sqref="AM75">
    <cfRule type="expression" dxfId="2493" priority="13101">
      <formula>IF(RIGHT(TEXT(AM75,"0.#"),1)=".",FALSE,TRUE)</formula>
    </cfRule>
    <cfRule type="expression" dxfId="2492" priority="13102">
      <formula>IF(RIGHT(TEXT(AM75,"0.#"),1)=".",TRUE,FALSE)</formula>
    </cfRule>
  </conditionalFormatting>
  <conditionalFormatting sqref="AM76">
    <cfRule type="expression" dxfId="2491" priority="13099">
      <formula>IF(RIGHT(TEXT(AM76,"0.#"),1)=".",FALSE,TRUE)</formula>
    </cfRule>
    <cfRule type="expression" dxfId="2490" priority="13100">
      <formula>IF(RIGHT(TEXT(AM76,"0.#"),1)=".",TRUE,FALSE)</formula>
    </cfRule>
  </conditionalFormatting>
  <conditionalFormatting sqref="AM77">
    <cfRule type="expression" dxfId="2489" priority="13097">
      <formula>IF(RIGHT(TEXT(AM77,"0.#"),1)=".",FALSE,TRUE)</formula>
    </cfRule>
    <cfRule type="expression" dxfId="2488" priority="13098">
      <formula>IF(RIGHT(TEXT(AM77,"0.#"),1)=".",TRUE,FALSE)</formula>
    </cfRule>
  </conditionalFormatting>
  <conditionalFormatting sqref="AE134:AE135 AI134:AI135 AM135 AU135">
    <cfRule type="expression" dxfId="2487" priority="13083">
      <formula>IF(RIGHT(TEXT(AE134,"0.#"),1)=".",FALSE,TRUE)</formula>
    </cfRule>
    <cfRule type="expression" dxfId="2486" priority="13084">
      <formula>IF(RIGHT(TEXT(AE134,"0.#"),1)=".",TRUE,FALSE)</formula>
    </cfRule>
  </conditionalFormatting>
  <conditionalFormatting sqref="AL840:AO867">
    <cfRule type="expression" dxfId="2485" priority="6653">
      <formula>IF(AND(AL840&gt;=0, RIGHT(TEXT(AL840,"0.#"),1)&lt;&gt;"."),TRUE,FALSE)</formula>
    </cfRule>
    <cfRule type="expression" dxfId="2484" priority="6654">
      <formula>IF(AND(AL840&gt;=0, RIGHT(TEXT(AL840,"0.#"),1)="."),TRUE,FALSE)</formula>
    </cfRule>
    <cfRule type="expression" dxfId="2483" priority="6655">
      <formula>IF(AND(AL840&lt;0, RIGHT(TEXT(AL840,"0.#"),1)&lt;&gt;"."),TRUE,FALSE)</formula>
    </cfRule>
    <cfRule type="expression" dxfId="2482" priority="6656">
      <formula>IF(AND(AL840&lt;0, RIGHT(TEXT(AL840,"0.#"),1)="."),TRUE,FALSE)</formula>
    </cfRule>
  </conditionalFormatting>
  <conditionalFormatting sqref="AQ53:AQ55">
    <cfRule type="expression" dxfId="2481" priority="4675">
      <formula>IF(RIGHT(TEXT(AQ53,"0.#"),1)=".",FALSE,TRUE)</formula>
    </cfRule>
    <cfRule type="expression" dxfId="2480" priority="4676">
      <formula>IF(RIGHT(TEXT(AQ53,"0.#"),1)=".",TRUE,FALSE)</formula>
    </cfRule>
  </conditionalFormatting>
  <conditionalFormatting sqref="AU53:AU55">
    <cfRule type="expression" dxfId="2479" priority="4673">
      <formula>IF(RIGHT(TEXT(AU53,"0.#"),1)=".",FALSE,TRUE)</formula>
    </cfRule>
    <cfRule type="expression" dxfId="2478" priority="4674">
      <formula>IF(RIGHT(TEXT(AU53,"0.#"),1)=".",TRUE,FALSE)</formula>
    </cfRule>
  </conditionalFormatting>
  <conditionalFormatting sqref="AQ60:AQ62">
    <cfRule type="expression" dxfId="2477" priority="4671">
      <formula>IF(RIGHT(TEXT(AQ60,"0.#"),1)=".",FALSE,TRUE)</formula>
    </cfRule>
    <cfRule type="expression" dxfId="2476" priority="4672">
      <formula>IF(RIGHT(TEXT(AQ60,"0.#"),1)=".",TRUE,FALSE)</formula>
    </cfRule>
  </conditionalFormatting>
  <conditionalFormatting sqref="AU60:AU62">
    <cfRule type="expression" dxfId="2475" priority="4669">
      <formula>IF(RIGHT(TEXT(AU60,"0.#"),1)=".",FALSE,TRUE)</formula>
    </cfRule>
    <cfRule type="expression" dxfId="2474" priority="4670">
      <formula>IF(RIGHT(TEXT(AU60,"0.#"),1)=".",TRUE,FALSE)</formula>
    </cfRule>
  </conditionalFormatting>
  <conditionalFormatting sqref="AQ75:AQ77">
    <cfRule type="expression" dxfId="2473" priority="4667">
      <formula>IF(RIGHT(TEXT(AQ75,"0.#"),1)=".",FALSE,TRUE)</formula>
    </cfRule>
    <cfRule type="expression" dxfId="2472" priority="4668">
      <formula>IF(RIGHT(TEXT(AQ75,"0.#"),1)=".",TRUE,FALSE)</formula>
    </cfRule>
  </conditionalFormatting>
  <conditionalFormatting sqref="AU75:AU77">
    <cfRule type="expression" dxfId="2471" priority="4665">
      <formula>IF(RIGHT(TEXT(AU75,"0.#"),1)=".",FALSE,TRUE)</formula>
    </cfRule>
    <cfRule type="expression" dxfId="2470" priority="4666">
      <formula>IF(RIGHT(TEXT(AU75,"0.#"),1)=".",TRUE,FALSE)</formula>
    </cfRule>
  </conditionalFormatting>
  <conditionalFormatting sqref="AQ87:AQ89">
    <cfRule type="expression" dxfId="2469" priority="4663">
      <formula>IF(RIGHT(TEXT(AQ87,"0.#"),1)=".",FALSE,TRUE)</formula>
    </cfRule>
    <cfRule type="expression" dxfId="2468" priority="4664">
      <formula>IF(RIGHT(TEXT(AQ87,"0.#"),1)=".",TRUE,FALSE)</formula>
    </cfRule>
  </conditionalFormatting>
  <conditionalFormatting sqref="AU87:AU89">
    <cfRule type="expression" dxfId="2467" priority="4661">
      <formula>IF(RIGHT(TEXT(AU87,"0.#"),1)=".",FALSE,TRUE)</formula>
    </cfRule>
    <cfRule type="expression" dxfId="2466" priority="4662">
      <formula>IF(RIGHT(TEXT(AU87,"0.#"),1)=".",TRUE,FALSE)</formula>
    </cfRule>
  </conditionalFormatting>
  <conditionalFormatting sqref="AQ92:AQ94">
    <cfRule type="expression" dxfId="2465" priority="4659">
      <formula>IF(RIGHT(TEXT(AQ92,"0.#"),1)=".",FALSE,TRUE)</formula>
    </cfRule>
    <cfRule type="expression" dxfId="2464" priority="4660">
      <formula>IF(RIGHT(TEXT(AQ92,"0.#"),1)=".",TRUE,FALSE)</formula>
    </cfRule>
  </conditionalFormatting>
  <conditionalFormatting sqref="AU92:AU94">
    <cfRule type="expression" dxfId="2463" priority="4657">
      <formula>IF(RIGHT(TEXT(AU92,"0.#"),1)=".",FALSE,TRUE)</formula>
    </cfRule>
    <cfRule type="expression" dxfId="2462" priority="4658">
      <formula>IF(RIGHT(TEXT(AU92,"0.#"),1)=".",TRUE,FALSE)</formula>
    </cfRule>
  </conditionalFormatting>
  <conditionalFormatting sqref="AQ97:AQ99">
    <cfRule type="expression" dxfId="2461" priority="4655">
      <formula>IF(RIGHT(TEXT(AQ97,"0.#"),1)=".",FALSE,TRUE)</formula>
    </cfRule>
    <cfRule type="expression" dxfId="2460" priority="4656">
      <formula>IF(RIGHT(TEXT(AQ97,"0.#"),1)=".",TRUE,FALSE)</formula>
    </cfRule>
  </conditionalFormatting>
  <conditionalFormatting sqref="AU97:AU99">
    <cfRule type="expression" dxfId="2459" priority="4653">
      <formula>IF(RIGHT(TEXT(AU97,"0.#"),1)=".",FALSE,TRUE)</formula>
    </cfRule>
    <cfRule type="expression" dxfId="2458" priority="4654">
      <formula>IF(RIGHT(TEXT(AU97,"0.#"),1)=".",TRUE,FALSE)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Y840:Y867">
    <cfRule type="expression" dxfId="2445" priority="2981">
      <formula>IF(RIGHT(TEXT(Y840,"0.#"),1)=".",FALSE,TRUE)</formula>
    </cfRule>
    <cfRule type="expression" dxfId="2444" priority="2982">
      <formula>IF(RIGHT(TEXT(Y840,"0.#"),1)=".",TRUE,FALSE)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3:AO1132">
    <cfRule type="expression" dxfId="2415" priority="2887">
      <formula>IF(AND(AL1103&gt;=0, RIGHT(TEXT(AL1103,"0.#"),1)&lt;&gt;"."),TRUE,FALSE)</formula>
    </cfRule>
    <cfRule type="expression" dxfId="2414" priority="2888">
      <formula>IF(AND(AL1103&gt;=0, RIGHT(TEXT(AL1103,"0.#"),1)="."),TRUE,FALSE)</formula>
    </cfRule>
    <cfRule type="expression" dxfId="2413" priority="2889">
      <formula>IF(AND(AL1103&lt;0, RIGHT(TEXT(AL1103,"0.#"),1)&lt;&gt;"."),TRUE,FALSE)</formula>
    </cfRule>
    <cfRule type="expression" dxfId="2412" priority="2890">
      <formula>IF(AND(AL1103&lt;0, RIGHT(TEXT(AL1103,"0.#"),1)="."),TRUE,FALSE)</formula>
    </cfRule>
  </conditionalFormatting>
  <conditionalFormatting sqref="Y1103:Y1132">
    <cfRule type="expression" dxfId="2411" priority="2885">
      <formula>IF(RIGHT(TEXT(Y1103,"0.#"),1)=".",FALSE,TRUE)</formula>
    </cfRule>
    <cfRule type="expression" dxfId="2410" priority="2886">
      <formula>IF(RIGHT(TEXT(Y1103,"0.#"),1)=".",TRUE,FALSE)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8:AO839">
    <cfRule type="expression" dxfId="2401" priority="2839">
      <formula>IF(AND(AL838&gt;=0, RIGHT(TEXT(AL838,"0.#"),1)&lt;&gt;"."),TRUE,FALSE)</formula>
    </cfRule>
    <cfRule type="expression" dxfId="2400" priority="2840">
      <formula>IF(AND(AL838&gt;=0, RIGHT(TEXT(AL838,"0.#"),1)="."),TRUE,FALSE)</formula>
    </cfRule>
    <cfRule type="expression" dxfId="2399" priority="2841">
      <formula>IF(AND(AL838&lt;0, RIGHT(TEXT(AL838,"0.#"),1)&lt;&gt;"."),TRUE,FALSE)</formula>
    </cfRule>
    <cfRule type="expression" dxfId="2398" priority="2842">
      <formula>IF(AND(AL838&lt;0, RIGHT(TEXT(AL838,"0.#"),1)="."),TRUE,FALSE)</formula>
    </cfRule>
  </conditionalFormatting>
  <conditionalFormatting sqref="Y838:Y839">
    <cfRule type="expression" dxfId="2397" priority="2837">
      <formula>IF(RIGHT(TEXT(Y838,"0.#"),1)=".",FALSE,TRUE)</formula>
    </cfRule>
    <cfRule type="expression" dxfId="2396" priority="2838">
      <formula>IF(RIGHT(TEXT(Y838,"0.#"),1)=".",TRUE,FALSE)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3:Y900">
    <cfRule type="expression" dxfId="2079" priority="2097">
      <formula>IF(RIGHT(TEXT(Y873,"0.#"),1)=".",FALSE,TRUE)</formula>
    </cfRule>
    <cfRule type="expression" dxfId="2078" priority="2098">
      <formula>IF(RIGHT(TEXT(Y873,"0.#"),1)=".",TRUE,FALSE)</formula>
    </cfRule>
  </conditionalFormatting>
  <conditionalFormatting sqref="Y871:Y872">
    <cfRule type="expression" dxfId="2077" priority="2091">
      <formula>IF(RIGHT(TEXT(Y871,"0.#"),1)=".",FALSE,TRUE)</formula>
    </cfRule>
    <cfRule type="expression" dxfId="2076" priority="2092">
      <formula>IF(RIGHT(TEXT(Y871,"0.#"),1)=".",TRUE,FALSE)</formula>
    </cfRule>
  </conditionalFormatting>
  <conditionalFormatting sqref="Y906:Y933">
    <cfRule type="expression" dxfId="2075" priority="2085">
      <formula>IF(RIGHT(TEXT(Y906,"0.#"),1)=".",FALSE,TRUE)</formula>
    </cfRule>
    <cfRule type="expression" dxfId="2074" priority="2086">
      <formula>IF(RIGHT(TEXT(Y906,"0.#"),1)=".",TRUE,FALSE)</formula>
    </cfRule>
  </conditionalFormatting>
  <conditionalFormatting sqref="Y904:Y905">
    <cfRule type="expression" dxfId="2073" priority="2079">
      <formula>IF(RIGHT(TEXT(Y904,"0.#"),1)=".",FALSE,TRUE)</formula>
    </cfRule>
    <cfRule type="expression" dxfId="2072" priority="2080">
      <formula>IF(RIGHT(TEXT(Y904,"0.#"),1)=".",TRUE,FALSE)</formula>
    </cfRule>
  </conditionalFormatting>
  <conditionalFormatting sqref="Y939:Y966">
    <cfRule type="expression" dxfId="2071" priority="2073">
      <formula>IF(RIGHT(TEXT(Y939,"0.#"),1)=".",FALSE,TRUE)</formula>
    </cfRule>
    <cfRule type="expression" dxfId="2070" priority="2074">
      <formula>IF(RIGHT(TEXT(Y939,"0.#"),1)=".",TRUE,FALSE)</formula>
    </cfRule>
  </conditionalFormatting>
  <conditionalFormatting sqref="Y937:Y938">
    <cfRule type="expression" dxfId="2069" priority="2067">
      <formula>IF(RIGHT(TEXT(Y937,"0.#"),1)=".",FALSE,TRUE)</formula>
    </cfRule>
    <cfRule type="expression" dxfId="2068" priority="2068">
      <formula>IF(RIGHT(TEXT(Y937,"0.#"),1)=".",TRUE,FALSE)</formula>
    </cfRule>
  </conditionalFormatting>
  <conditionalFormatting sqref="Y972:Y999">
    <cfRule type="expression" dxfId="2067" priority="2061">
      <formula>IF(RIGHT(TEXT(Y972,"0.#"),1)=".",FALSE,TRUE)</formula>
    </cfRule>
    <cfRule type="expression" dxfId="2066" priority="2062">
      <formula>IF(RIGHT(TEXT(Y972,"0.#"),1)=".",TRUE,FALSE)</formula>
    </cfRule>
  </conditionalFormatting>
  <conditionalFormatting sqref="Y970:Y971">
    <cfRule type="expression" dxfId="2065" priority="2055">
      <formula>IF(RIGHT(TEXT(Y970,"0.#"),1)=".",FALSE,TRUE)</formula>
    </cfRule>
    <cfRule type="expression" dxfId="2064" priority="2056">
      <formula>IF(RIGHT(TEXT(Y970,"0.#"),1)=".",TRUE,FALSE)</formula>
    </cfRule>
  </conditionalFormatting>
  <conditionalFormatting sqref="Y1005:Y1032">
    <cfRule type="expression" dxfId="2063" priority="2049">
      <formula>IF(RIGHT(TEXT(Y1005,"0.#"),1)=".",FALSE,TRUE)</formula>
    </cfRule>
    <cfRule type="expression" dxfId="2062" priority="2050">
      <formula>IF(RIGHT(TEXT(Y1005,"0.#"),1)=".",TRUE,FALSE)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3:AO900">
    <cfRule type="expression" dxfId="1985" priority="2099">
      <formula>IF(AND(AL873&gt;=0, RIGHT(TEXT(AL873,"0.#"),1)&lt;&gt;"."),TRUE,FALSE)</formula>
    </cfRule>
    <cfRule type="expression" dxfId="1984" priority="2100">
      <formula>IF(AND(AL873&gt;=0, RIGHT(TEXT(AL873,"0.#"),1)="."),TRUE,FALSE)</formula>
    </cfRule>
    <cfRule type="expression" dxfId="1983" priority="2101">
      <formula>IF(AND(AL873&lt;0, RIGHT(TEXT(AL873,"0.#"),1)&lt;&gt;"."),TRUE,FALSE)</formula>
    </cfRule>
    <cfRule type="expression" dxfId="1982" priority="2102">
      <formula>IF(AND(AL873&lt;0, RIGHT(TEXT(AL873,"0.#"),1)="."),TRUE,FALSE)</formula>
    </cfRule>
  </conditionalFormatting>
  <conditionalFormatting sqref="AL871:AO872">
    <cfRule type="expression" dxfId="1981" priority="2093">
      <formula>IF(AND(AL871&gt;=0, RIGHT(TEXT(AL871,"0.#"),1)&lt;&gt;"."),TRUE,FALSE)</formula>
    </cfRule>
    <cfRule type="expression" dxfId="1980" priority="2094">
      <formula>IF(AND(AL871&gt;=0, RIGHT(TEXT(AL871,"0.#"),1)="."),TRUE,FALSE)</formula>
    </cfRule>
    <cfRule type="expression" dxfId="1979" priority="2095">
      <formula>IF(AND(AL871&lt;0, RIGHT(TEXT(AL871,"0.#"),1)&lt;&gt;"."),TRUE,FALSE)</formula>
    </cfRule>
    <cfRule type="expression" dxfId="1978" priority="2096">
      <formula>IF(AND(AL871&lt;0, RIGHT(TEXT(AL871,"0.#"),1)="."),TRUE,FALSE)</formula>
    </cfRule>
  </conditionalFormatting>
  <conditionalFormatting sqref="AL906:AO933">
    <cfRule type="expression" dxfId="1977" priority="2087">
      <formula>IF(AND(AL906&gt;=0, RIGHT(TEXT(AL906,"0.#"),1)&lt;&gt;"."),TRUE,FALSE)</formula>
    </cfRule>
    <cfRule type="expression" dxfId="1976" priority="2088">
      <formula>IF(AND(AL906&gt;=0, RIGHT(TEXT(AL906,"0.#"),1)="."),TRUE,FALSE)</formula>
    </cfRule>
    <cfRule type="expression" dxfId="1975" priority="2089">
      <formula>IF(AND(AL906&lt;0, RIGHT(TEXT(AL906,"0.#"),1)&lt;&gt;"."),TRUE,FALSE)</formula>
    </cfRule>
    <cfRule type="expression" dxfId="1974" priority="2090">
      <formula>IF(AND(AL906&lt;0, RIGHT(TEXT(AL906,"0.#"),1)="."),TRUE,FALSE)</formula>
    </cfRule>
  </conditionalFormatting>
  <conditionalFormatting sqref="AL904:AO905">
    <cfRule type="expression" dxfId="1973" priority="2081">
      <formula>IF(AND(AL904&gt;=0, RIGHT(TEXT(AL904,"0.#"),1)&lt;&gt;"."),TRUE,FALSE)</formula>
    </cfRule>
    <cfRule type="expression" dxfId="1972" priority="2082">
      <formula>IF(AND(AL904&gt;=0, RIGHT(TEXT(AL904,"0.#"),1)="."),TRUE,FALSE)</formula>
    </cfRule>
    <cfRule type="expression" dxfId="1971" priority="2083">
      <formula>IF(AND(AL904&lt;0, RIGHT(TEXT(AL904,"0.#"),1)&lt;&gt;"."),TRUE,FALSE)</formula>
    </cfRule>
    <cfRule type="expression" dxfId="1970" priority="2084">
      <formula>IF(AND(AL904&lt;0, RIGHT(TEXT(AL904,"0.#"),1)="."),TRUE,FALSE)</formula>
    </cfRule>
  </conditionalFormatting>
  <conditionalFormatting sqref="AL939:AO966">
    <cfRule type="expression" dxfId="1969" priority="2075">
      <formula>IF(AND(AL939&gt;=0, RIGHT(TEXT(AL939,"0.#"),1)&lt;&gt;"."),TRUE,FALSE)</formula>
    </cfRule>
    <cfRule type="expression" dxfId="1968" priority="2076">
      <formula>IF(AND(AL939&gt;=0, RIGHT(TEXT(AL939,"0.#"),1)="."),TRUE,FALSE)</formula>
    </cfRule>
    <cfRule type="expression" dxfId="1967" priority="2077">
      <formula>IF(AND(AL939&lt;0, RIGHT(TEXT(AL939,"0.#"),1)&lt;&gt;"."),TRUE,FALSE)</formula>
    </cfRule>
    <cfRule type="expression" dxfId="1966" priority="2078">
      <formula>IF(AND(AL939&lt;0, RIGHT(TEXT(AL939,"0.#"),1)="."),TRUE,FALSE)</formula>
    </cfRule>
  </conditionalFormatting>
  <conditionalFormatting sqref="AL937:AO938">
    <cfRule type="expression" dxfId="1965" priority="2069">
      <formula>IF(AND(AL937&gt;=0, RIGHT(TEXT(AL937,"0.#"),1)&lt;&gt;"."),TRUE,FALSE)</formula>
    </cfRule>
    <cfRule type="expression" dxfId="1964" priority="2070">
      <formula>IF(AND(AL937&gt;=0, RIGHT(TEXT(AL937,"0.#"),1)="."),TRUE,FALSE)</formula>
    </cfRule>
    <cfRule type="expression" dxfId="1963" priority="2071">
      <formula>IF(AND(AL937&lt;0, RIGHT(TEXT(AL937,"0.#"),1)&lt;&gt;"."),TRUE,FALSE)</formula>
    </cfRule>
    <cfRule type="expression" dxfId="1962" priority="2072">
      <formula>IF(AND(AL937&lt;0, RIGHT(TEXT(AL937,"0.#"),1)="."),TRUE,FALSE)</formula>
    </cfRule>
  </conditionalFormatting>
  <conditionalFormatting sqref="AL972:AO999">
    <cfRule type="expression" dxfId="1961" priority="2063">
      <formula>IF(AND(AL972&gt;=0, RIGHT(TEXT(AL972,"0.#"),1)&lt;&gt;"."),TRUE,FALSE)</formula>
    </cfRule>
    <cfRule type="expression" dxfId="1960" priority="2064">
      <formula>IF(AND(AL972&gt;=0, RIGHT(TEXT(AL972,"0.#"),1)="."),TRUE,FALSE)</formula>
    </cfRule>
    <cfRule type="expression" dxfId="1959" priority="2065">
      <formula>IF(AND(AL972&lt;0, RIGHT(TEXT(AL972,"0.#"),1)&lt;&gt;"."),TRUE,FALSE)</formula>
    </cfRule>
    <cfRule type="expression" dxfId="1958" priority="2066">
      <formula>IF(AND(AL972&lt;0, RIGHT(TEXT(AL972,"0.#"),1)="."),TRUE,FALSE)</formula>
    </cfRule>
  </conditionalFormatting>
  <conditionalFormatting sqref="AL970:AO971">
    <cfRule type="expression" dxfId="1957" priority="2057">
      <formula>IF(AND(AL970&gt;=0, RIGHT(TEXT(AL970,"0.#"),1)&lt;&gt;"."),TRUE,FALSE)</formula>
    </cfRule>
    <cfRule type="expression" dxfId="1956" priority="2058">
      <formula>IF(AND(AL970&gt;=0, RIGHT(TEXT(AL970,"0.#"),1)="."),TRUE,FALSE)</formula>
    </cfRule>
    <cfRule type="expression" dxfId="1955" priority="2059">
      <formula>IF(AND(AL970&lt;0, RIGHT(TEXT(AL970,"0.#"),1)&lt;&gt;"."),TRUE,FALSE)</formula>
    </cfRule>
    <cfRule type="expression" dxfId="1954" priority="2060">
      <formula>IF(AND(AL970&lt;0, RIGHT(TEXT(AL970,"0.#"),1)="."),TRUE,FALSE)</formula>
    </cfRule>
  </conditionalFormatting>
  <conditionalFormatting sqref="AL1005:AO1032">
    <cfRule type="expression" dxfId="1953" priority="2051">
      <formula>IF(AND(AL1005&gt;=0, RIGHT(TEXT(AL1005,"0.#"),1)&lt;&gt;"."),TRUE,FALSE)</formula>
    </cfRule>
    <cfRule type="expression" dxfId="1952" priority="2052">
      <formula>IF(AND(AL1005&gt;=0, RIGHT(TEXT(AL1005,"0.#"),1)="."),TRUE,FALSE)</formula>
    </cfRule>
    <cfRule type="expression" dxfId="1951" priority="2053">
      <formula>IF(AND(AL1005&lt;0, RIGHT(TEXT(AL1005,"0.#"),1)&lt;&gt;"."),TRUE,FALSE)</formula>
    </cfRule>
    <cfRule type="expression" dxfId="1950" priority="2054">
      <formula>IF(AND(AL1005&lt;0, RIGHT(TEXT(AL1005,"0.#"),1)="."),TRUE,FALSE)</formula>
    </cfRule>
  </conditionalFormatting>
  <conditionalFormatting sqref="AL1003:AO1004">
    <cfRule type="expression" dxfId="1949" priority="2045">
      <formula>IF(AND(AL1003&gt;=0, RIGHT(TEXT(AL1003,"0.#"),1)&lt;&gt;"."),TRUE,FALSE)</formula>
    </cfRule>
    <cfRule type="expression" dxfId="1948" priority="2046">
      <formula>IF(AND(AL1003&gt;=0, RIGHT(TEXT(AL1003,"0.#"),1)="."),TRUE,FALSE)</formula>
    </cfRule>
    <cfRule type="expression" dxfId="1947" priority="2047">
      <formula>IF(AND(AL1003&lt;0, RIGHT(TEXT(AL1003,"0.#"),1)&lt;&gt;"."),TRUE,FALSE)</formula>
    </cfRule>
    <cfRule type="expression" dxfId="1946" priority="2048">
      <formula>IF(AND(AL1003&lt;0, RIGHT(TEXT(AL1003,"0.#"),1)="."),TRUE,FALSE)</formula>
    </cfRule>
  </conditionalFormatting>
  <conditionalFormatting sqref="Y1003:Y1004">
    <cfRule type="expression" dxfId="1945" priority="2043">
      <formula>IF(RIGHT(TEXT(Y1003,"0.#"),1)=".",FALSE,TRUE)</formula>
    </cfRule>
    <cfRule type="expression" dxfId="1944" priority="2044">
      <formula>IF(RIGHT(TEXT(Y1003,"0.#"),1)=".",TRUE,FALSE)</formula>
    </cfRule>
  </conditionalFormatting>
  <conditionalFormatting sqref="AL1038:AO1065">
    <cfRule type="expression" dxfId="1943" priority="2039">
      <formula>IF(AND(AL1038&gt;=0, RIGHT(TEXT(AL1038,"0.#"),1)&lt;&gt;"."),TRUE,FALSE)</formula>
    </cfRule>
    <cfRule type="expression" dxfId="1942" priority="2040">
      <formula>IF(AND(AL1038&gt;=0, RIGHT(TEXT(AL1038,"0.#"),1)="."),TRUE,FALSE)</formula>
    </cfRule>
    <cfRule type="expression" dxfId="1941" priority="2041">
      <formula>IF(AND(AL1038&lt;0, RIGHT(TEXT(AL1038,"0.#"),1)&lt;&gt;"."),TRUE,FALSE)</formula>
    </cfRule>
    <cfRule type="expression" dxfId="1940" priority="2042">
      <formula>IF(AND(AL1038&lt;0, RIGHT(TEXT(AL1038,"0.#"),1)="."),TRUE,FALSE)</formula>
    </cfRule>
  </conditionalFormatting>
  <conditionalFormatting sqref="Y1038:Y1065">
    <cfRule type="expression" dxfId="1939" priority="2037">
      <formula>IF(RIGHT(TEXT(Y1038,"0.#"),1)=".",FALSE,TRUE)</formula>
    </cfRule>
    <cfRule type="expression" dxfId="1938" priority="2038">
      <formula>IF(RIGHT(TEXT(Y1038,"0.#"),1)=".",TRUE,FALSE)</formula>
    </cfRule>
  </conditionalFormatting>
  <conditionalFormatting sqref="AL1036:AO1037">
    <cfRule type="expression" dxfId="1937" priority="2033">
      <formula>IF(AND(AL1036&gt;=0, RIGHT(TEXT(AL1036,"0.#"),1)&lt;&gt;"."),TRUE,FALSE)</formula>
    </cfRule>
    <cfRule type="expression" dxfId="1936" priority="2034">
      <formula>IF(AND(AL1036&gt;=0, RIGHT(TEXT(AL1036,"0.#"),1)="."),TRUE,FALSE)</formula>
    </cfRule>
    <cfRule type="expression" dxfId="1935" priority="2035">
      <formula>IF(AND(AL1036&lt;0, RIGHT(TEXT(AL1036,"0.#"),1)&lt;&gt;"."),TRUE,FALSE)</formula>
    </cfRule>
    <cfRule type="expression" dxfId="1934" priority="2036">
      <formula>IF(AND(AL1036&lt;0, RIGHT(TEXT(AL1036,"0.#"),1)="."),TRUE,FALSE)</formula>
    </cfRule>
  </conditionalFormatting>
  <conditionalFormatting sqref="Y1036:Y1037">
    <cfRule type="expression" dxfId="1933" priority="2031">
      <formula>IF(RIGHT(TEXT(Y1036,"0.#"),1)=".",FALSE,TRUE)</formula>
    </cfRule>
    <cfRule type="expression" dxfId="1932" priority="2032">
      <formula>IF(RIGHT(TEXT(Y1036,"0.#"),1)=".",TRUE,FALSE)</formula>
    </cfRule>
  </conditionalFormatting>
  <conditionalFormatting sqref="AL1071:AO1098">
    <cfRule type="expression" dxfId="1931" priority="2027">
      <formula>IF(AND(AL1071&gt;=0, RIGHT(TEXT(AL1071,"0.#"),1)&lt;&gt;"."),TRUE,FALSE)</formula>
    </cfRule>
    <cfRule type="expression" dxfId="1930" priority="2028">
      <formula>IF(AND(AL1071&gt;=0, RIGHT(TEXT(AL1071,"0.#"),1)="."),TRUE,FALSE)</formula>
    </cfRule>
    <cfRule type="expression" dxfId="1929" priority="2029">
      <formula>IF(AND(AL1071&lt;0, RIGHT(TEXT(AL1071,"0.#"),1)&lt;&gt;"."),TRUE,FALSE)</formula>
    </cfRule>
    <cfRule type="expression" dxfId="1928" priority="2030">
      <formula>IF(AND(AL1071&lt;0, RIGHT(TEXT(AL1071,"0.#"),1)="."),TRUE,FALSE)</formula>
    </cfRule>
  </conditionalFormatting>
  <conditionalFormatting sqref="Y1071:Y1098">
    <cfRule type="expression" dxfId="1927" priority="2025">
      <formula>IF(RIGHT(TEXT(Y1071,"0.#"),1)=".",FALSE,TRUE)</formula>
    </cfRule>
    <cfRule type="expression" dxfId="1926" priority="2026">
      <formula>IF(RIGHT(TEXT(Y1071,"0.#"),1)=".",TRUE,FALSE)</formula>
    </cfRule>
  </conditionalFormatting>
  <conditionalFormatting sqref="AL1069:AO1070">
    <cfRule type="expression" dxfId="1925" priority="2021">
      <formula>IF(AND(AL1069&gt;=0, RIGHT(TEXT(AL1069,"0.#"),1)&lt;&gt;"."),TRUE,FALSE)</formula>
    </cfRule>
    <cfRule type="expression" dxfId="1924" priority="2022">
      <formula>IF(AND(AL1069&gt;=0, RIGHT(TEXT(AL1069,"0.#"),1)="."),TRUE,FALSE)</formula>
    </cfRule>
    <cfRule type="expression" dxfId="1923" priority="2023">
      <formula>IF(AND(AL1069&lt;0, RIGHT(TEXT(AL1069,"0.#"),1)&lt;&gt;"."),TRUE,FALSE)</formula>
    </cfRule>
    <cfRule type="expression" dxfId="1922" priority="2024">
      <formula>IF(AND(AL1069&lt;0, RIGHT(TEXT(AL1069,"0.#"),1)="."),TRUE,FALSE)</formula>
    </cfRule>
  </conditionalFormatting>
  <conditionalFormatting sqref="Y1069:Y1070">
    <cfRule type="expression" dxfId="1921" priority="2019">
      <formula>IF(RIGHT(TEXT(Y1069,"0.#"),1)=".",FALSE,TRUE)</formula>
    </cfRule>
    <cfRule type="expression" dxfId="1920" priority="2020">
      <formula>IF(RIGHT(TEXT(Y1069,"0.#"),1)=".",TRUE,FALSE)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P23:V27">
    <cfRule type="expression" dxfId="727" priority="27">
      <formula>IF(RIGHT(TEXT(P23,"0.#"),1)=".",FALSE,TRUE)</formula>
    </cfRule>
    <cfRule type="expression" dxfId="726" priority="28">
      <formula>IF(RIGHT(TEXT(P23,"0.#"),1)=".",TRUE,FALSE)</formula>
    </cfRule>
  </conditionalFormatting>
  <conditionalFormatting sqref="AE129 AI129 AM129">
    <cfRule type="expression" dxfId="725" priority="25">
      <formula>IF(RIGHT(TEXT(AE129,"0.#"),1)=".",FALSE,TRUE)</formula>
    </cfRule>
    <cfRule type="expression" dxfId="724" priority="26">
      <formula>IF(RIGHT(TEXT(AE129,"0.#"),1)=".",TRUE,FALSE)</formula>
    </cfRule>
  </conditionalFormatting>
  <conditionalFormatting sqref="AM134">
    <cfRule type="expression" dxfId="723" priority="23">
      <formula>IF(RIGHT(TEXT(AM134,"0.#"),1)=".",FALSE,TRUE)</formula>
    </cfRule>
    <cfRule type="expression" dxfId="722" priority="24">
      <formula>IF(RIGHT(TEXT(AM134,"0.#"),1)=".",TRUE,FALSE)</formula>
    </cfRule>
  </conditionalFormatting>
  <conditionalFormatting sqref="AQ134">
    <cfRule type="expression" dxfId="721" priority="21">
      <formula>IF(RIGHT(TEXT(AQ134,"0.#"),1)=".",FALSE,TRUE)</formula>
    </cfRule>
    <cfRule type="expression" dxfId="720" priority="22">
      <formula>IF(RIGHT(TEXT(AQ134,"0.#"),1)=".",TRUE,FALSE)</formula>
    </cfRule>
  </conditionalFormatting>
  <conditionalFormatting sqref="AQ135">
    <cfRule type="expression" dxfId="719" priority="19">
      <formula>IF(RIGHT(TEXT(AQ135,"0.#"),1)=".",FALSE,TRUE)</formula>
    </cfRule>
    <cfRule type="expression" dxfId="718" priority="20">
      <formula>IF(RIGHT(TEXT(AQ135,"0.#"),1)=".",TRUE,FALSE)</formula>
    </cfRule>
  </conditionalFormatting>
  <conditionalFormatting sqref="AU134">
    <cfRule type="expression" dxfId="717" priority="17">
      <formula>IF(RIGHT(TEXT(AU134,"0.#"),1)=".",FALSE,TRUE)</formula>
    </cfRule>
    <cfRule type="expression" dxfId="716" priority="18">
      <formula>IF(RIGHT(TEXT(AU134,"0.#"),1)=".",TRUE,FALSE)</formula>
    </cfRule>
  </conditionalFormatting>
  <conditionalFormatting sqref="AE433 AI433 AM433 AQ433">
    <cfRule type="expression" dxfId="715" priority="15">
      <formula>IF(RIGHT(TEXT(AE433,"0.#"),1)=".",FALSE,TRUE)</formula>
    </cfRule>
    <cfRule type="expression" dxfId="714" priority="16">
      <formula>IF(RIGHT(TEXT(AE433,"0.#"),1)=".",TRUE,FALSE)</formula>
    </cfRule>
  </conditionalFormatting>
  <conditionalFormatting sqref="AE434:AE435 AI434:AI435 AM434:AM435 AQ434:AQ435">
    <cfRule type="expression" dxfId="713" priority="13">
      <formula>IF(RIGHT(TEXT(AE434,"0.#"),1)=".",FALSE,TRUE)</formula>
    </cfRule>
    <cfRule type="expression" dxfId="712" priority="14">
      <formula>IF(RIGHT(TEXT(AE434,"0.#"),1)=".",TRUE,FALSE)</formula>
    </cfRule>
  </conditionalFormatting>
  <conditionalFormatting sqref="AU433:AU435">
    <cfRule type="expression" dxfId="711" priority="11">
      <formula>IF(RIGHT(TEXT(AU433,"0.#"),1)=".",FALSE,TRUE)</formula>
    </cfRule>
    <cfRule type="expression" dxfId="710" priority="12">
      <formula>IF(RIGHT(TEXT(AU433,"0.#"),1)=".",TRUE,FALSE)</formula>
    </cfRule>
  </conditionalFormatting>
  <conditionalFormatting sqref="AE458 AI458 AM458 AQ458">
    <cfRule type="expression" dxfId="709" priority="9">
      <formula>IF(RIGHT(TEXT(AE458,"0.#"),1)=".",FALSE,TRUE)</formula>
    </cfRule>
    <cfRule type="expression" dxfId="708" priority="10">
      <formula>IF(RIGHT(TEXT(AE458,"0.#"),1)=".",TRUE,FALSE)</formula>
    </cfRule>
  </conditionalFormatting>
  <conditionalFormatting sqref="AE459 AI459 AM459 AQ459">
    <cfRule type="expression" dxfId="707" priority="7">
      <formula>IF(RIGHT(TEXT(AE459,"0.#"),1)=".",FALSE,TRUE)</formula>
    </cfRule>
    <cfRule type="expression" dxfId="706" priority="8">
      <formula>IF(RIGHT(TEXT(AE459,"0.#"),1)=".",TRUE,FALSE)</formula>
    </cfRule>
  </conditionalFormatting>
  <conditionalFormatting sqref="AE460 AI460 AM460 AQ460">
    <cfRule type="expression" dxfId="705" priority="5">
      <formula>IF(RIGHT(TEXT(AE460,"0.#"),1)=".",FALSE,TRUE)</formula>
    </cfRule>
    <cfRule type="expression" dxfId="704" priority="6">
      <formula>IF(RIGHT(TEXT(AE460,"0.#"),1)=".",TRUE,FALSE)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AU459:AU460">
    <cfRule type="expression" dxfId="701" priority="1">
      <formula>IF(RIGHT(TEXT(AU459,"0.#"),1)=".",FALSE,TRUE)</formula>
    </cfRule>
    <cfRule type="expression" dxfId="70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1" sqref="G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t="s">
        <v>572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572</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t="s">
        <v>572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障害者施策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2: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20"/>
      <c r="Z2" s="822"/>
      <c r="AA2" s="823"/>
      <c r="AB2" s="1024" t="s">
        <v>11</v>
      </c>
      <c r="AC2" s="1025"/>
      <c r="AD2" s="1026"/>
      <c r="AE2" s="248" t="s">
        <v>399</v>
      </c>
      <c r="AF2" s="248"/>
      <c r="AG2" s="248"/>
      <c r="AH2" s="248"/>
      <c r="AI2" s="248" t="s">
        <v>397</v>
      </c>
      <c r="AJ2" s="248"/>
      <c r="AK2" s="248"/>
      <c r="AL2" s="248"/>
      <c r="AM2" s="248" t="s">
        <v>426</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1"/>
      <c r="Z3" s="1022"/>
      <c r="AA3" s="1023"/>
      <c r="AB3" s="1027"/>
      <c r="AC3" s="1028"/>
      <c r="AD3" s="102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997"/>
      <c r="I4" s="997"/>
      <c r="J4" s="997"/>
      <c r="K4" s="997"/>
      <c r="L4" s="997"/>
      <c r="M4" s="997"/>
      <c r="N4" s="997"/>
      <c r="O4" s="998"/>
      <c r="P4" s="104"/>
      <c r="Q4" s="1005"/>
      <c r="R4" s="1005"/>
      <c r="S4" s="1005"/>
      <c r="T4" s="1005"/>
      <c r="U4" s="1005"/>
      <c r="V4" s="1005"/>
      <c r="W4" s="1005"/>
      <c r="X4" s="1006"/>
      <c r="Y4" s="1015" t="s">
        <v>12</v>
      </c>
      <c r="Z4" s="1016"/>
      <c r="AA4" s="1017"/>
      <c r="AB4" s="467"/>
      <c r="AC4" s="1019"/>
      <c r="AD4" s="1019"/>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7"/>
      <c r="B5" s="408"/>
      <c r="C5" s="408"/>
      <c r="D5" s="408"/>
      <c r="E5" s="408"/>
      <c r="F5" s="409"/>
      <c r="G5" s="999"/>
      <c r="H5" s="1000"/>
      <c r="I5" s="1000"/>
      <c r="J5" s="1000"/>
      <c r="K5" s="1000"/>
      <c r="L5" s="1000"/>
      <c r="M5" s="1000"/>
      <c r="N5" s="1000"/>
      <c r="O5" s="1001"/>
      <c r="P5" s="1007"/>
      <c r="Q5" s="1007"/>
      <c r="R5" s="1007"/>
      <c r="S5" s="1007"/>
      <c r="T5" s="1007"/>
      <c r="U5" s="1007"/>
      <c r="V5" s="1007"/>
      <c r="W5" s="1007"/>
      <c r="X5" s="1008"/>
      <c r="Y5" s="421" t="s">
        <v>54</v>
      </c>
      <c r="Z5" s="1012"/>
      <c r="AA5" s="1013"/>
      <c r="AB5" s="529"/>
      <c r="AC5" s="1018"/>
      <c r="AD5" s="1018"/>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7"/>
      <c r="B6" s="408"/>
      <c r="C6" s="408"/>
      <c r="D6" s="408"/>
      <c r="E6" s="408"/>
      <c r="F6" s="409"/>
      <c r="G6" s="1002"/>
      <c r="H6" s="1003"/>
      <c r="I6" s="1003"/>
      <c r="J6" s="1003"/>
      <c r="K6" s="1003"/>
      <c r="L6" s="1003"/>
      <c r="M6" s="1003"/>
      <c r="N6" s="1003"/>
      <c r="O6" s="1004"/>
      <c r="P6" s="1009"/>
      <c r="Q6" s="1009"/>
      <c r="R6" s="1009"/>
      <c r="S6" s="1009"/>
      <c r="T6" s="1009"/>
      <c r="U6" s="1009"/>
      <c r="V6" s="1009"/>
      <c r="W6" s="1009"/>
      <c r="X6" s="1010"/>
      <c r="Y6" s="1011" t="s">
        <v>13</v>
      </c>
      <c r="Z6" s="1012"/>
      <c r="AA6" s="1013"/>
      <c r="AB6" s="597" t="s">
        <v>182</v>
      </c>
      <c r="AC6" s="1014"/>
      <c r="AD6" s="1014"/>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20"/>
      <c r="Z9" s="822"/>
      <c r="AA9" s="823"/>
      <c r="AB9" s="1024" t="s">
        <v>11</v>
      </c>
      <c r="AC9" s="1025"/>
      <c r="AD9" s="1026"/>
      <c r="AE9" s="248" t="s">
        <v>399</v>
      </c>
      <c r="AF9" s="248"/>
      <c r="AG9" s="248"/>
      <c r="AH9" s="248"/>
      <c r="AI9" s="248" t="s">
        <v>397</v>
      </c>
      <c r="AJ9" s="248"/>
      <c r="AK9" s="248"/>
      <c r="AL9" s="248"/>
      <c r="AM9" s="248" t="s">
        <v>426</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1"/>
      <c r="Z10" s="1022"/>
      <c r="AA10" s="1023"/>
      <c r="AB10" s="1027"/>
      <c r="AC10" s="1028"/>
      <c r="AD10" s="102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997"/>
      <c r="I11" s="997"/>
      <c r="J11" s="997"/>
      <c r="K11" s="997"/>
      <c r="L11" s="997"/>
      <c r="M11" s="997"/>
      <c r="N11" s="997"/>
      <c r="O11" s="998"/>
      <c r="P11" s="104"/>
      <c r="Q11" s="1005"/>
      <c r="R11" s="1005"/>
      <c r="S11" s="1005"/>
      <c r="T11" s="1005"/>
      <c r="U11" s="1005"/>
      <c r="V11" s="1005"/>
      <c r="W11" s="1005"/>
      <c r="X11" s="1006"/>
      <c r="Y11" s="1015" t="s">
        <v>12</v>
      </c>
      <c r="Z11" s="1016"/>
      <c r="AA11" s="1017"/>
      <c r="AB11" s="467"/>
      <c r="AC11" s="1019"/>
      <c r="AD11" s="1019"/>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7"/>
      <c r="B12" s="408"/>
      <c r="C12" s="408"/>
      <c r="D12" s="408"/>
      <c r="E12" s="408"/>
      <c r="F12" s="409"/>
      <c r="G12" s="999"/>
      <c r="H12" s="1000"/>
      <c r="I12" s="1000"/>
      <c r="J12" s="1000"/>
      <c r="K12" s="1000"/>
      <c r="L12" s="1000"/>
      <c r="M12" s="1000"/>
      <c r="N12" s="1000"/>
      <c r="O12" s="1001"/>
      <c r="P12" s="1007"/>
      <c r="Q12" s="1007"/>
      <c r="R12" s="1007"/>
      <c r="S12" s="1007"/>
      <c r="T12" s="1007"/>
      <c r="U12" s="1007"/>
      <c r="V12" s="1007"/>
      <c r="W12" s="1007"/>
      <c r="X12" s="1008"/>
      <c r="Y12" s="421" t="s">
        <v>54</v>
      </c>
      <c r="Z12" s="1012"/>
      <c r="AA12" s="1013"/>
      <c r="AB12" s="529"/>
      <c r="AC12" s="1018"/>
      <c r="AD12" s="1018"/>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10"/>
      <c r="B13" s="411"/>
      <c r="C13" s="411"/>
      <c r="D13" s="411"/>
      <c r="E13" s="411"/>
      <c r="F13" s="412"/>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7" t="s">
        <v>182</v>
      </c>
      <c r="AC13" s="1014"/>
      <c r="AD13" s="1014"/>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20"/>
      <c r="Z16" s="822"/>
      <c r="AA16" s="823"/>
      <c r="AB16" s="1024" t="s">
        <v>11</v>
      </c>
      <c r="AC16" s="1025"/>
      <c r="AD16" s="1026"/>
      <c r="AE16" s="248" t="s">
        <v>399</v>
      </c>
      <c r="AF16" s="248"/>
      <c r="AG16" s="248"/>
      <c r="AH16" s="248"/>
      <c r="AI16" s="248" t="s">
        <v>397</v>
      </c>
      <c r="AJ16" s="248"/>
      <c r="AK16" s="248"/>
      <c r="AL16" s="248"/>
      <c r="AM16" s="248" t="s">
        <v>426</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1"/>
      <c r="Z17" s="1022"/>
      <c r="AA17" s="1023"/>
      <c r="AB17" s="1027"/>
      <c r="AC17" s="1028"/>
      <c r="AD17" s="102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997"/>
      <c r="I18" s="997"/>
      <c r="J18" s="997"/>
      <c r="K18" s="997"/>
      <c r="L18" s="997"/>
      <c r="M18" s="997"/>
      <c r="N18" s="997"/>
      <c r="O18" s="998"/>
      <c r="P18" s="104"/>
      <c r="Q18" s="1005"/>
      <c r="R18" s="1005"/>
      <c r="S18" s="1005"/>
      <c r="T18" s="1005"/>
      <c r="U18" s="1005"/>
      <c r="V18" s="1005"/>
      <c r="W18" s="1005"/>
      <c r="X18" s="1006"/>
      <c r="Y18" s="1015" t="s">
        <v>12</v>
      </c>
      <c r="Z18" s="1016"/>
      <c r="AA18" s="1017"/>
      <c r="AB18" s="467"/>
      <c r="AC18" s="1019"/>
      <c r="AD18" s="1019"/>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7"/>
      <c r="B19" s="408"/>
      <c r="C19" s="408"/>
      <c r="D19" s="408"/>
      <c r="E19" s="408"/>
      <c r="F19" s="409"/>
      <c r="G19" s="999"/>
      <c r="H19" s="1000"/>
      <c r="I19" s="1000"/>
      <c r="J19" s="1000"/>
      <c r="K19" s="1000"/>
      <c r="L19" s="1000"/>
      <c r="M19" s="1000"/>
      <c r="N19" s="1000"/>
      <c r="O19" s="1001"/>
      <c r="P19" s="1007"/>
      <c r="Q19" s="1007"/>
      <c r="R19" s="1007"/>
      <c r="S19" s="1007"/>
      <c r="T19" s="1007"/>
      <c r="U19" s="1007"/>
      <c r="V19" s="1007"/>
      <c r="W19" s="1007"/>
      <c r="X19" s="1008"/>
      <c r="Y19" s="421" t="s">
        <v>54</v>
      </c>
      <c r="Z19" s="1012"/>
      <c r="AA19" s="1013"/>
      <c r="AB19" s="529"/>
      <c r="AC19" s="1018"/>
      <c r="AD19" s="1018"/>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10"/>
      <c r="B20" s="411"/>
      <c r="C20" s="411"/>
      <c r="D20" s="411"/>
      <c r="E20" s="411"/>
      <c r="F20" s="412"/>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7" t="s">
        <v>182</v>
      </c>
      <c r="AC20" s="1014"/>
      <c r="AD20" s="1014"/>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20"/>
      <c r="Z23" s="822"/>
      <c r="AA23" s="823"/>
      <c r="AB23" s="1024" t="s">
        <v>11</v>
      </c>
      <c r="AC23" s="1025"/>
      <c r="AD23" s="1026"/>
      <c r="AE23" s="248" t="s">
        <v>399</v>
      </c>
      <c r="AF23" s="248"/>
      <c r="AG23" s="248"/>
      <c r="AH23" s="248"/>
      <c r="AI23" s="248" t="s">
        <v>397</v>
      </c>
      <c r="AJ23" s="248"/>
      <c r="AK23" s="248"/>
      <c r="AL23" s="248"/>
      <c r="AM23" s="248" t="s">
        <v>426</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1"/>
      <c r="Z24" s="1022"/>
      <c r="AA24" s="1023"/>
      <c r="AB24" s="1027"/>
      <c r="AC24" s="1028"/>
      <c r="AD24" s="102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997"/>
      <c r="I25" s="997"/>
      <c r="J25" s="997"/>
      <c r="K25" s="997"/>
      <c r="L25" s="997"/>
      <c r="M25" s="997"/>
      <c r="N25" s="997"/>
      <c r="O25" s="998"/>
      <c r="P25" s="104"/>
      <c r="Q25" s="1005"/>
      <c r="R25" s="1005"/>
      <c r="S25" s="1005"/>
      <c r="T25" s="1005"/>
      <c r="U25" s="1005"/>
      <c r="V25" s="1005"/>
      <c r="W25" s="1005"/>
      <c r="X25" s="1006"/>
      <c r="Y25" s="1015" t="s">
        <v>12</v>
      </c>
      <c r="Z25" s="1016"/>
      <c r="AA25" s="1017"/>
      <c r="AB25" s="467"/>
      <c r="AC25" s="1019"/>
      <c r="AD25" s="1019"/>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7"/>
      <c r="B26" s="408"/>
      <c r="C26" s="408"/>
      <c r="D26" s="408"/>
      <c r="E26" s="408"/>
      <c r="F26" s="409"/>
      <c r="G26" s="999"/>
      <c r="H26" s="1000"/>
      <c r="I26" s="1000"/>
      <c r="J26" s="1000"/>
      <c r="K26" s="1000"/>
      <c r="L26" s="1000"/>
      <c r="M26" s="1000"/>
      <c r="N26" s="1000"/>
      <c r="O26" s="1001"/>
      <c r="P26" s="1007"/>
      <c r="Q26" s="1007"/>
      <c r="R26" s="1007"/>
      <c r="S26" s="1007"/>
      <c r="T26" s="1007"/>
      <c r="U26" s="1007"/>
      <c r="V26" s="1007"/>
      <c r="W26" s="1007"/>
      <c r="X26" s="1008"/>
      <c r="Y26" s="421" t="s">
        <v>54</v>
      </c>
      <c r="Z26" s="1012"/>
      <c r="AA26" s="1013"/>
      <c r="AB26" s="529"/>
      <c r="AC26" s="1018"/>
      <c r="AD26" s="1018"/>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10"/>
      <c r="B27" s="411"/>
      <c r="C27" s="411"/>
      <c r="D27" s="411"/>
      <c r="E27" s="411"/>
      <c r="F27" s="412"/>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7" t="s">
        <v>182</v>
      </c>
      <c r="AC27" s="1014"/>
      <c r="AD27" s="1014"/>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20"/>
      <c r="Z30" s="822"/>
      <c r="AA30" s="823"/>
      <c r="AB30" s="1024" t="s">
        <v>11</v>
      </c>
      <c r="AC30" s="1025"/>
      <c r="AD30" s="1026"/>
      <c r="AE30" s="248" t="s">
        <v>399</v>
      </c>
      <c r="AF30" s="248"/>
      <c r="AG30" s="248"/>
      <c r="AH30" s="248"/>
      <c r="AI30" s="248" t="s">
        <v>397</v>
      </c>
      <c r="AJ30" s="248"/>
      <c r="AK30" s="248"/>
      <c r="AL30" s="248"/>
      <c r="AM30" s="248" t="s">
        <v>426</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1"/>
      <c r="Z31" s="1022"/>
      <c r="AA31" s="1023"/>
      <c r="AB31" s="1027"/>
      <c r="AC31" s="1028"/>
      <c r="AD31" s="102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997"/>
      <c r="I32" s="997"/>
      <c r="J32" s="997"/>
      <c r="K32" s="997"/>
      <c r="L32" s="997"/>
      <c r="M32" s="997"/>
      <c r="N32" s="997"/>
      <c r="O32" s="998"/>
      <c r="P32" s="104"/>
      <c r="Q32" s="1005"/>
      <c r="R32" s="1005"/>
      <c r="S32" s="1005"/>
      <c r="T32" s="1005"/>
      <c r="U32" s="1005"/>
      <c r="V32" s="1005"/>
      <c r="W32" s="1005"/>
      <c r="X32" s="1006"/>
      <c r="Y32" s="1015" t="s">
        <v>12</v>
      </c>
      <c r="Z32" s="1016"/>
      <c r="AA32" s="1017"/>
      <c r="AB32" s="467"/>
      <c r="AC32" s="1019"/>
      <c r="AD32" s="1019"/>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7"/>
      <c r="B33" s="408"/>
      <c r="C33" s="408"/>
      <c r="D33" s="408"/>
      <c r="E33" s="408"/>
      <c r="F33" s="409"/>
      <c r="G33" s="999"/>
      <c r="H33" s="1000"/>
      <c r="I33" s="1000"/>
      <c r="J33" s="1000"/>
      <c r="K33" s="1000"/>
      <c r="L33" s="1000"/>
      <c r="M33" s="1000"/>
      <c r="N33" s="1000"/>
      <c r="O33" s="1001"/>
      <c r="P33" s="1007"/>
      <c r="Q33" s="1007"/>
      <c r="R33" s="1007"/>
      <c r="S33" s="1007"/>
      <c r="T33" s="1007"/>
      <c r="U33" s="1007"/>
      <c r="V33" s="1007"/>
      <c r="W33" s="1007"/>
      <c r="X33" s="1008"/>
      <c r="Y33" s="421" t="s">
        <v>54</v>
      </c>
      <c r="Z33" s="1012"/>
      <c r="AA33" s="1013"/>
      <c r="AB33" s="529"/>
      <c r="AC33" s="1018"/>
      <c r="AD33" s="1018"/>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10"/>
      <c r="B34" s="411"/>
      <c r="C34" s="411"/>
      <c r="D34" s="411"/>
      <c r="E34" s="411"/>
      <c r="F34" s="412"/>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7" t="s">
        <v>182</v>
      </c>
      <c r="AC34" s="1014"/>
      <c r="AD34" s="1014"/>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20"/>
      <c r="Z37" s="822"/>
      <c r="AA37" s="823"/>
      <c r="AB37" s="1024" t="s">
        <v>11</v>
      </c>
      <c r="AC37" s="1025"/>
      <c r="AD37" s="1026"/>
      <c r="AE37" s="248" t="s">
        <v>399</v>
      </c>
      <c r="AF37" s="248"/>
      <c r="AG37" s="248"/>
      <c r="AH37" s="248"/>
      <c r="AI37" s="248" t="s">
        <v>397</v>
      </c>
      <c r="AJ37" s="248"/>
      <c r="AK37" s="248"/>
      <c r="AL37" s="248"/>
      <c r="AM37" s="248" t="s">
        <v>426</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1"/>
      <c r="Z38" s="1022"/>
      <c r="AA38" s="1023"/>
      <c r="AB38" s="1027"/>
      <c r="AC38" s="1028"/>
      <c r="AD38" s="102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997"/>
      <c r="I39" s="997"/>
      <c r="J39" s="997"/>
      <c r="K39" s="997"/>
      <c r="L39" s="997"/>
      <c r="M39" s="997"/>
      <c r="N39" s="997"/>
      <c r="O39" s="998"/>
      <c r="P39" s="104"/>
      <c r="Q39" s="1005"/>
      <c r="R39" s="1005"/>
      <c r="S39" s="1005"/>
      <c r="T39" s="1005"/>
      <c r="U39" s="1005"/>
      <c r="V39" s="1005"/>
      <c r="W39" s="1005"/>
      <c r="X39" s="1006"/>
      <c r="Y39" s="1015" t="s">
        <v>12</v>
      </c>
      <c r="Z39" s="1016"/>
      <c r="AA39" s="1017"/>
      <c r="AB39" s="467"/>
      <c r="AC39" s="1019"/>
      <c r="AD39" s="1019"/>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7"/>
      <c r="B40" s="408"/>
      <c r="C40" s="408"/>
      <c r="D40" s="408"/>
      <c r="E40" s="408"/>
      <c r="F40" s="409"/>
      <c r="G40" s="999"/>
      <c r="H40" s="1000"/>
      <c r="I40" s="1000"/>
      <c r="J40" s="1000"/>
      <c r="K40" s="1000"/>
      <c r="L40" s="1000"/>
      <c r="M40" s="1000"/>
      <c r="N40" s="1000"/>
      <c r="O40" s="1001"/>
      <c r="P40" s="1007"/>
      <c r="Q40" s="1007"/>
      <c r="R40" s="1007"/>
      <c r="S40" s="1007"/>
      <c r="T40" s="1007"/>
      <c r="U40" s="1007"/>
      <c r="V40" s="1007"/>
      <c r="W40" s="1007"/>
      <c r="X40" s="1008"/>
      <c r="Y40" s="421" t="s">
        <v>54</v>
      </c>
      <c r="Z40" s="1012"/>
      <c r="AA40" s="1013"/>
      <c r="AB40" s="529"/>
      <c r="AC40" s="1018"/>
      <c r="AD40" s="1018"/>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10"/>
      <c r="B41" s="411"/>
      <c r="C41" s="411"/>
      <c r="D41" s="411"/>
      <c r="E41" s="411"/>
      <c r="F41" s="412"/>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7" t="s">
        <v>182</v>
      </c>
      <c r="AC41" s="1014"/>
      <c r="AD41" s="1014"/>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20"/>
      <c r="Z44" s="822"/>
      <c r="AA44" s="823"/>
      <c r="AB44" s="1024" t="s">
        <v>11</v>
      </c>
      <c r="AC44" s="1025"/>
      <c r="AD44" s="1026"/>
      <c r="AE44" s="248" t="s">
        <v>399</v>
      </c>
      <c r="AF44" s="248"/>
      <c r="AG44" s="248"/>
      <c r="AH44" s="248"/>
      <c r="AI44" s="248" t="s">
        <v>397</v>
      </c>
      <c r="AJ44" s="248"/>
      <c r="AK44" s="248"/>
      <c r="AL44" s="248"/>
      <c r="AM44" s="248" t="s">
        <v>426</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1"/>
      <c r="Z45" s="1022"/>
      <c r="AA45" s="1023"/>
      <c r="AB45" s="1027"/>
      <c r="AC45" s="1028"/>
      <c r="AD45" s="102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997"/>
      <c r="I46" s="997"/>
      <c r="J46" s="997"/>
      <c r="K46" s="997"/>
      <c r="L46" s="997"/>
      <c r="M46" s="997"/>
      <c r="N46" s="997"/>
      <c r="O46" s="998"/>
      <c r="P46" s="104"/>
      <c r="Q46" s="1005"/>
      <c r="R46" s="1005"/>
      <c r="S46" s="1005"/>
      <c r="T46" s="1005"/>
      <c r="U46" s="1005"/>
      <c r="V46" s="1005"/>
      <c r="W46" s="1005"/>
      <c r="X46" s="1006"/>
      <c r="Y46" s="1015" t="s">
        <v>12</v>
      </c>
      <c r="Z46" s="1016"/>
      <c r="AA46" s="1017"/>
      <c r="AB46" s="467"/>
      <c r="AC46" s="1019"/>
      <c r="AD46" s="1019"/>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7"/>
      <c r="B47" s="408"/>
      <c r="C47" s="408"/>
      <c r="D47" s="408"/>
      <c r="E47" s="408"/>
      <c r="F47" s="409"/>
      <c r="G47" s="999"/>
      <c r="H47" s="1000"/>
      <c r="I47" s="1000"/>
      <c r="J47" s="1000"/>
      <c r="K47" s="1000"/>
      <c r="L47" s="1000"/>
      <c r="M47" s="1000"/>
      <c r="N47" s="1000"/>
      <c r="O47" s="1001"/>
      <c r="P47" s="1007"/>
      <c r="Q47" s="1007"/>
      <c r="R47" s="1007"/>
      <c r="S47" s="1007"/>
      <c r="T47" s="1007"/>
      <c r="U47" s="1007"/>
      <c r="V47" s="1007"/>
      <c r="W47" s="1007"/>
      <c r="X47" s="1008"/>
      <c r="Y47" s="421" t="s">
        <v>54</v>
      </c>
      <c r="Z47" s="1012"/>
      <c r="AA47" s="1013"/>
      <c r="AB47" s="529"/>
      <c r="AC47" s="1018"/>
      <c r="AD47" s="1018"/>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10"/>
      <c r="B48" s="411"/>
      <c r="C48" s="411"/>
      <c r="D48" s="411"/>
      <c r="E48" s="411"/>
      <c r="F48" s="412"/>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7" t="s">
        <v>182</v>
      </c>
      <c r="AC48" s="1014"/>
      <c r="AD48" s="1014"/>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20"/>
      <c r="Z51" s="822"/>
      <c r="AA51" s="823"/>
      <c r="AB51" s="242" t="s">
        <v>11</v>
      </c>
      <c r="AC51" s="1025"/>
      <c r="AD51" s="1026"/>
      <c r="AE51" s="248" t="s">
        <v>399</v>
      </c>
      <c r="AF51" s="248"/>
      <c r="AG51" s="248"/>
      <c r="AH51" s="248"/>
      <c r="AI51" s="248" t="s">
        <v>397</v>
      </c>
      <c r="AJ51" s="248"/>
      <c r="AK51" s="248"/>
      <c r="AL51" s="248"/>
      <c r="AM51" s="248" t="s">
        <v>426</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1"/>
      <c r="Z52" s="1022"/>
      <c r="AA52" s="1023"/>
      <c r="AB52" s="1027"/>
      <c r="AC52" s="1028"/>
      <c r="AD52" s="102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997"/>
      <c r="I53" s="997"/>
      <c r="J53" s="997"/>
      <c r="K53" s="997"/>
      <c r="L53" s="997"/>
      <c r="M53" s="997"/>
      <c r="N53" s="997"/>
      <c r="O53" s="998"/>
      <c r="P53" s="104"/>
      <c r="Q53" s="1005"/>
      <c r="R53" s="1005"/>
      <c r="S53" s="1005"/>
      <c r="T53" s="1005"/>
      <c r="U53" s="1005"/>
      <c r="V53" s="1005"/>
      <c r="W53" s="1005"/>
      <c r="X53" s="1006"/>
      <c r="Y53" s="1015" t="s">
        <v>12</v>
      </c>
      <c r="Z53" s="1016"/>
      <c r="AA53" s="1017"/>
      <c r="AB53" s="467"/>
      <c r="AC53" s="1019"/>
      <c r="AD53" s="1019"/>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7"/>
      <c r="B54" s="408"/>
      <c r="C54" s="408"/>
      <c r="D54" s="408"/>
      <c r="E54" s="408"/>
      <c r="F54" s="409"/>
      <c r="G54" s="999"/>
      <c r="H54" s="1000"/>
      <c r="I54" s="1000"/>
      <c r="J54" s="1000"/>
      <c r="K54" s="1000"/>
      <c r="L54" s="1000"/>
      <c r="M54" s="1000"/>
      <c r="N54" s="1000"/>
      <c r="O54" s="1001"/>
      <c r="P54" s="1007"/>
      <c r="Q54" s="1007"/>
      <c r="R54" s="1007"/>
      <c r="S54" s="1007"/>
      <c r="T54" s="1007"/>
      <c r="U54" s="1007"/>
      <c r="V54" s="1007"/>
      <c r="W54" s="1007"/>
      <c r="X54" s="1008"/>
      <c r="Y54" s="421" t="s">
        <v>54</v>
      </c>
      <c r="Z54" s="1012"/>
      <c r="AA54" s="1013"/>
      <c r="AB54" s="529"/>
      <c r="AC54" s="1018"/>
      <c r="AD54" s="1018"/>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10"/>
      <c r="B55" s="411"/>
      <c r="C55" s="411"/>
      <c r="D55" s="411"/>
      <c r="E55" s="411"/>
      <c r="F55" s="412"/>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7" t="s">
        <v>182</v>
      </c>
      <c r="AC55" s="1014"/>
      <c r="AD55" s="1014"/>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20"/>
      <c r="Z58" s="822"/>
      <c r="AA58" s="823"/>
      <c r="AB58" s="1024" t="s">
        <v>11</v>
      </c>
      <c r="AC58" s="1025"/>
      <c r="AD58" s="1026"/>
      <c r="AE58" s="248" t="s">
        <v>399</v>
      </c>
      <c r="AF58" s="248"/>
      <c r="AG58" s="248"/>
      <c r="AH58" s="248"/>
      <c r="AI58" s="248" t="s">
        <v>397</v>
      </c>
      <c r="AJ58" s="248"/>
      <c r="AK58" s="248"/>
      <c r="AL58" s="248"/>
      <c r="AM58" s="248" t="s">
        <v>426</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1"/>
      <c r="Z59" s="1022"/>
      <c r="AA59" s="1023"/>
      <c r="AB59" s="1027"/>
      <c r="AC59" s="1028"/>
      <c r="AD59" s="102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997"/>
      <c r="I60" s="997"/>
      <c r="J60" s="997"/>
      <c r="K60" s="997"/>
      <c r="L60" s="997"/>
      <c r="M60" s="997"/>
      <c r="N60" s="997"/>
      <c r="O60" s="998"/>
      <c r="P60" s="104"/>
      <c r="Q60" s="1005"/>
      <c r="R60" s="1005"/>
      <c r="S60" s="1005"/>
      <c r="T60" s="1005"/>
      <c r="U60" s="1005"/>
      <c r="V60" s="1005"/>
      <c r="W60" s="1005"/>
      <c r="X60" s="1006"/>
      <c r="Y60" s="1015" t="s">
        <v>12</v>
      </c>
      <c r="Z60" s="1016"/>
      <c r="AA60" s="1017"/>
      <c r="AB60" s="467"/>
      <c r="AC60" s="1019"/>
      <c r="AD60" s="1019"/>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7"/>
      <c r="B61" s="408"/>
      <c r="C61" s="408"/>
      <c r="D61" s="408"/>
      <c r="E61" s="408"/>
      <c r="F61" s="409"/>
      <c r="G61" s="999"/>
      <c r="H61" s="1000"/>
      <c r="I61" s="1000"/>
      <c r="J61" s="1000"/>
      <c r="K61" s="1000"/>
      <c r="L61" s="1000"/>
      <c r="M61" s="1000"/>
      <c r="N61" s="1000"/>
      <c r="O61" s="1001"/>
      <c r="P61" s="1007"/>
      <c r="Q61" s="1007"/>
      <c r="R61" s="1007"/>
      <c r="S61" s="1007"/>
      <c r="T61" s="1007"/>
      <c r="U61" s="1007"/>
      <c r="V61" s="1007"/>
      <c r="W61" s="1007"/>
      <c r="X61" s="1008"/>
      <c r="Y61" s="421" t="s">
        <v>54</v>
      </c>
      <c r="Z61" s="1012"/>
      <c r="AA61" s="1013"/>
      <c r="AB61" s="529"/>
      <c r="AC61" s="1018"/>
      <c r="AD61" s="1018"/>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10"/>
      <c r="B62" s="411"/>
      <c r="C62" s="411"/>
      <c r="D62" s="411"/>
      <c r="E62" s="411"/>
      <c r="F62" s="412"/>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7" t="s">
        <v>182</v>
      </c>
      <c r="AC62" s="1014"/>
      <c r="AD62" s="1014"/>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20"/>
      <c r="Z65" s="822"/>
      <c r="AA65" s="823"/>
      <c r="AB65" s="1024" t="s">
        <v>11</v>
      </c>
      <c r="AC65" s="1025"/>
      <c r="AD65" s="1026"/>
      <c r="AE65" s="248" t="s">
        <v>399</v>
      </c>
      <c r="AF65" s="248"/>
      <c r="AG65" s="248"/>
      <c r="AH65" s="248"/>
      <c r="AI65" s="248" t="s">
        <v>397</v>
      </c>
      <c r="AJ65" s="248"/>
      <c r="AK65" s="248"/>
      <c r="AL65" s="248"/>
      <c r="AM65" s="248" t="s">
        <v>426</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1"/>
      <c r="Z66" s="1022"/>
      <c r="AA66" s="1023"/>
      <c r="AB66" s="1027"/>
      <c r="AC66" s="1028"/>
      <c r="AD66" s="102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997"/>
      <c r="I67" s="997"/>
      <c r="J67" s="997"/>
      <c r="K67" s="997"/>
      <c r="L67" s="997"/>
      <c r="M67" s="997"/>
      <c r="N67" s="997"/>
      <c r="O67" s="998"/>
      <c r="P67" s="104"/>
      <c r="Q67" s="1005"/>
      <c r="R67" s="1005"/>
      <c r="S67" s="1005"/>
      <c r="T67" s="1005"/>
      <c r="U67" s="1005"/>
      <c r="V67" s="1005"/>
      <c r="W67" s="1005"/>
      <c r="X67" s="1006"/>
      <c r="Y67" s="1015" t="s">
        <v>12</v>
      </c>
      <c r="Z67" s="1016"/>
      <c r="AA67" s="1017"/>
      <c r="AB67" s="467"/>
      <c r="AC67" s="1019"/>
      <c r="AD67" s="1019"/>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7"/>
      <c r="B68" s="408"/>
      <c r="C68" s="408"/>
      <c r="D68" s="408"/>
      <c r="E68" s="408"/>
      <c r="F68" s="409"/>
      <c r="G68" s="999"/>
      <c r="H68" s="1000"/>
      <c r="I68" s="1000"/>
      <c r="J68" s="1000"/>
      <c r="K68" s="1000"/>
      <c r="L68" s="1000"/>
      <c r="M68" s="1000"/>
      <c r="N68" s="1000"/>
      <c r="O68" s="1001"/>
      <c r="P68" s="1007"/>
      <c r="Q68" s="1007"/>
      <c r="R68" s="1007"/>
      <c r="S68" s="1007"/>
      <c r="T68" s="1007"/>
      <c r="U68" s="1007"/>
      <c r="V68" s="1007"/>
      <c r="W68" s="1007"/>
      <c r="X68" s="1008"/>
      <c r="Y68" s="421" t="s">
        <v>54</v>
      </c>
      <c r="Z68" s="1012"/>
      <c r="AA68" s="1013"/>
      <c r="AB68" s="529"/>
      <c r="AC68" s="1018"/>
      <c r="AD68" s="1018"/>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10"/>
      <c r="B69" s="411"/>
      <c r="C69" s="411"/>
      <c r="D69" s="411"/>
      <c r="E69" s="411"/>
      <c r="F69" s="412"/>
      <c r="G69" s="1002"/>
      <c r="H69" s="1003"/>
      <c r="I69" s="1003"/>
      <c r="J69" s="1003"/>
      <c r="K69" s="1003"/>
      <c r="L69" s="1003"/>
      <c r="M69" s="1003"/>
      <c r="N69" s="1003"/>
      <c r="O69" s="1004"/>
      <c r="P69" s="1009"/>
      <c r="Q69" s="1009"/>
      <c r="R69" s="1009"/>
      <c r="S69" s="1009"/>
      <c r="T69" s="1009"/>
      <c r="U69" s="1009"/>
      <c r="V69" s="1009"/>
      <c r="W69" s="1009"/>
      <c r="X69" s="1010"/>
      <c r="Y69" s="421" t="s">
        <v>13</v>
      </c>
      <c r="Z69" s="1012"/>
      <c r="AA69" s="1013"/>
      <c r="AB69" s="562"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71"/>
      <c r="I3" s="671"/>
      <c r="J3" s="671"/>
      <c r="K3" s="671"/>
      <c r="L3" s="670" t="s">
        <v>18</v>
      </c>
      <c r="M3" s="671"/>
      <c r="N3" s="671"/>
      <c r="O3" s="671"/>
      <c r="P3" s="671"/>
      <c r="Q3" s="671"/>
      <c r="R3" s="671"/>
      <c r="S3" s="671"/>
      <c r="T3" s="671"/>
      <c r="U3" s="671"/>
      <c r="V3" s="671"/>
      <c r="W3" s="671"/>
      <c r="X3" s="672"/>
      <c r="Y3" s="656" t="s">
        <v>19</v>
      </c>
      <c r="Z3" s="657"/>
      <c r="AA3" s="657"/>
      <c r="AB3" s="795"/>
      <c r="AC3" s="80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2"/>
      <c r="B4" s="1043"/>
      <c r="C4" s="1043"/>
      <c r="D4" s="1043"/>
      <c r="E4" s="1043"/>
      <c r="F4" s="1044"/>
      <c r="G4" s="673"/>
      <c r="H4" s="674"/>
      <c r="I4" s="674"/>
      <c r="J4" s="674"/>
      <c r="K4" s="675"/>
      <c r="L4" s="667"/>
      <c r="M4" s="668"/>
      <c r="N4" s="668"/>
      <c r="O4" s="668"/>
      <c r="P4" s="668"/>
      <c r="Q4" s="668"/>
      <c r="R4" s="668"/>
      <c r="S4" s="668"/>
      <c r="T4" s="668"/>
      <c r="U4" s="668"/>
      <c r="V4" s="668"/>
      <c r="W4" s="668"/>
      <c r="X4" s="669"/>
      <c r="Y4" s="391"/>
      <c r="Z4" s="392"/>
      <c r="AA4" s="392"/>
      <c r="AB4" s="802"/>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2"/>
      <c r="B5" s="1043"/>
      <c r="C5" s="1043"/>
      <c r="D5" s="1043"/>
      <c r="E5" s="1043"/>
      <c r="F5" s="104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2"/>
      <c r="B6" s="1043"/>
      <c r="C6" s="1043"/>
      <c r="D6" s="1043"/>
      <c r="E6" s="1043"/>
      <c r="F6" s="104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2"/>
      <c r="B7" s="1043"/>
      <c r="C7" s="1043"/>
      <c r="D7" s="1043"/>
      <c r="E7" s="1043"/>
      <c r="F7" s="104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2"/>
      <c r="B8" s="1043"/>
      <c r="C8" s="1043"/>
      <c r="D8" s="1043"/>
      <c r="E8" s="1043"/>
      <c r="F8" s="104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2"/>
      <c r="B9" s="1043"/>
      <c r="C9" s="1043"/>
      <c r="D9" s="1043"/>
      <c r="E9" s="1043"/>
      <c r="F9" s="104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2"/>
      <c r="B10" s="1043"/>
      <c r="C10" s="1043"/>
      <c r="D10" s="1043"/>
      <c r="E10" s="1043"/>
      <c r="F10" s="104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2"/>
      <c r="B11" s="1043"/>
      <c r="C11" s="1043"/>
      <c r="D11" s="1043"/>
      <c r="E11" s="1043"/>
      <c r="F11" s="104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2"/>
      <c r="B12" s="1043"/>
      <c r="C12" s="1043"/>
      <c r="D12" s="1043"/>
      <c r="E12" s="1043"/>
      <c r="F12" s="104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2"/>
      <c r="B13" s="1043"/>
      <c r="C13" s="1043"/>
      <c r="D13" s="1043"/>
      <c r="E13" s="1043"/>
      <c r="F13" s="104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0"/>
    </row>
    <row r="16" spans="1:50" ht="25.5" customHeight="1" x14ac:dyDescent="0.15">
      <c r="A16" s="1042"/>
      <c r="B16" s="1043"/>
      <c r="C16" s="1043"/>
      <c r="D16" s="1043"/>
      <c r="E16" s="1043"/>
      <c r="F16" s="1044"/>
      <c r="G16" s="80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5"/>
      <c r="AC16" s="80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2"/>
      <c r="B17" s="1043"/>
      <c r="C17" s="1043"/>
      <c r="D17" s="1043"/>
      <c r="E17" s="1043"/>
      <c r="F17" s="1044"/>
      <c r="G17" s="673"/>
      <c r="H17" s="674"/>
      <c r="I17" s="674"/>
      <c r="J17" s="674"/>
      <c r="K17" s="675"/>
      <c r="L17" s="667"/>
      <c r="M17" s="668"/>
      <c r="N17" s="668"/>
      <c r="O17" s="668"/>
      <c r="P17" s="668"/>
      <c r="Q17" s="668"/>
      <c r="R17" s="668"/>
      <c r="S17" s="668"/>
      <c r="T17" s="668"/>
      <c r="U17" s="668"/>
      <c r="V17" s="668"/>
      <c r="W17" s="668"/>
      <c r="X17" s="669"/>
      <c r="Y17" s="391"/>
      <c r="Z17" s="392"/>
      <c r="AA17" s="392"/>
      <c r="AB17" s="802"/>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2"/>
      <c r="B18" s="1043"/>
      <c r="C18" s="1043"/>
      <c r="D18" s="1043"/>
      <c r="E18" s="1043"/>
      <c r="F18" s="104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2"/>
      <c r="B19" s="1043"/>
      <c r="C19" s="1043"/>
      <c r="D19" s="1043"/>
      <c r="E19" s="1043"/>
      <c r="F19" s="104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2"/>
      <c r="B20" s="1043"/>
      <c r="C20" s="1043"/>
      <c r="D20" s="1043"/>
      <c r="E20" s="1043"/>
      <c r="F20" s="104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2"/>
      <c r="B21" s="1043"/>
      <c r="C21" s="1043"/>
      <c r="D21" s="1043"/>
      <c r="E21" s="1043"/>
      <c r="F21" s="104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2"/>
      <c r="B22" s="1043"/>
      <c r="C22" s="1043"/>
      <c r="D22" s="1043"/>
      <c r="E22" s="1043"/>
      <c r="F22" s="104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2"/>
      <c r="B23" s="1043"/>
      <c r="C23" s="1043"/>
      <c r="D23" s="1043"/>
      <c r="E23" s="1043"/>
      <c r="F23" s="104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2"/>
      <c r="B24" s="1043"/>
      <c r="C24" s="1043"/>
      <c r="D24" s="1043"/>
      <c r="E24" s="1043"/>
      <c r="F24" s="104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2"/>
      <c r="B25" s="1043"/>
      <c r="C25" s="1043"/>
      <c r="D25" s="1043"/>
      <c r="E25" s="1043"/>
      <c r="F25" s="104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2"/>
      <c r="B26" s="1043"/>
      <c r="C26" s="1043"/>
      <c r="D26" s="1043"/>
      <c r="E26" s="1043"/>
      <c r="F26" s="104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0"/>
    </row>
    <row r="29" spans="1:50" ht="24.75" customHeight="1" x14ac:dyDescent="0.15">
      <c r="A29" s="1042"/>
      <c r="B29" s="1043"/>
      <c r="C29" s="1043"/>
      <c r="D29" s="1043"/>
      <c r="E29" s="1043"/>
      <c r="F29" s="1044"/>
      <c r="G29" s="80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5"/>
      <c r="AC29" s="80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2"/>
      <c r="B30" s="1043"/>
      <c r="C30" s="1043"/>
      <c r="D30" s="1043"/>
      <c r="E30" s="1043"/>
      <c r="F30" s="1044"/>
      <c r="G30" s="673"/>
      <c r="H30" s="674"/>
      <c r="I30" s="674"/>
      <c r="J30" s="674"/>
      <c r="K30" s="675"/>
      <c r="L30" s="667"/>
      <c r="M30" s="668"/>
      <c r="N30" s="668"/>
      <c r="O30" s="668"/>
      <c r="P30" s="668"/>
      <c r="Q30" s="668"/>
      <c r="R30" s="668"/>
      <c r="S30" s="668"/>
      <c r="T30" s="668"/>
      <c r="U30" s="668"/>
      <c r="V30" s="668"/>
      <c r="W30" s="668"/>
      <c r="X30" s="669"/>
      <c r="Y30" s="391"/>
      <c r="Z30" s="392"/>
      <c r="AA30" s="392"/>
      <c r="AB30" s="802"/>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2"/>
      <c r="B31" s="1043"/>
      <c r="C31" s="1043"/>
      <c r="D31" s="1043"/>
      <c r="E31" s="1043"/>
      <c r="F31" s="104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2"/>
      <c r="B32" s="1043"/>
      <c r="C32" s="1043"/>
      <c r="D32" s="1043"/>
      <c r="E32" s="1043"/>
      <c r="F32" s="104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2"/>
      <c r="B33" s="1043"/>
      <c r="C33" s="1043"/>
      <c r="D33" s="1043"/>
      <c r="E33" s="1043"/>
      <c r="F33" s="104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2"/>
      <c r="B34" s="1043"/>
      <c r="C34" s="1043"/>
      <c r="D34" s="1043"/>
      <c r="E34" s="1043"/>
      <c r="F34" s="104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2"/>
      <c r="B35" s="1043"/>
      <c r="C35" s="1043"/>
      <c r="D35" s="1043"/>
      <c r="E35" s="1043"/>
      <c r="F35" s="104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2"/>
      <c r="B36" s="1043"/>
      <c r="C36" s="1043"/>
      <c r="D36" s="1043"/>
      <c r="E36" s="1043"/>
      <c r="F36" s="104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2"/>
      <c r="B37" s="1043"/>
      <c r="C37" s="1043"/>
      <c r="D37" s="1043"/>
      <c r="E37" s="1043"/>
      <c r="F37" s="104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2"/>
      <c r="B38" s="1043"/>
      <c r="C38" s="1043"/>
      <c r="D38" s="1043"/>
      <c r="E38" s="1043"/>
      <c r="F38" s="104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2"/>
      <c r="B39" s="1043"/>
      <c r="C39" s="1043"/>
      <c r="D39" s="1043"/>
      <c r="E39" s="1043"/>
      <c r="F39" s="104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0"/>
    </row>
    <row r="42" spans="1:50" ht="24.75" customHeight="1" x14ac:dyDescent="0.15">
      <c r="A42" s="1042"/>
      <c r="B42" s="1043"/>
      <c r="C42" s="1043"/>
      <c r="D42" s="1043"/>
      <c r="E42" s="1043"/>
      <c r="F42" s="1044"/>
      <c r="G42" s="80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5"/>
      <c r="AC42" s="80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2"/>
      <c r="B43" s="1043"/>
      <c r="C43" s="1043"/>
      <c r="D43" s="1043"/>
      <c r="E43" s="1043"/>
      <c r="F43" s="1044"/>
      <c r="G43" s="673"/>
      <c r="H43" s="674"/>
      <c r="I43" s="674"/>
      <c r="J43" s="674"/>
      <c r="K43" s="675"/>
      <c r="L43" s="667"/>
      <c r="M43" s="668"/>
      <c r="N43" s="668"/>
      <c r="O43" s="668"/>
      <c r="P43" s="668"/>
      <c r="Q43" s="668"/>
      <c r="R43" s="668"/>
      <c r="S43" s="668"/>
      <c r="T43" s="668"/>
      <c r="U43" s="668"/>
      <c r="V43" s="668"/>
      <c r="W43" s="668"/>
      <c r="X43" s="669"/>
      <c r="Y43" s="391"/>
      <c r="Z43" s="392"/>
      <c r="AA43" s="392"/>
      <c r="AB43" s="802"/>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2"/>
      <c r="B44" s="1043"/>
      <c r="C44" s="1043"/>
      <c r="D44" s="1043"/>
      <c r="E44" s="1043"/>
      <c r="F44" s="104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2"/>
      <c r="B45" s="1043"/>
      <c r="C45" s="1043"/>
      <c r="D45" s="1043"/>
      <c r="E45" s="1043"/>
      <c r="F45" s="104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2"/>
      <c r="B46" s="1043"/>
      <c r="C46" s="1043"/>
      <c r="D46" s="1043"/>
      <c r="E46" s="1043"/>
      <c r="F46" s="104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2"/>
      <c r="B47" s="1043"/>
      <c r="C47" s="1043"/>
      <c r="D47" s="1043"/>
      <c r="E47" s="1043"/>
      <c r="F47" s="104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2"/>
      <c r="B48" s="1043"/>
      <c r="C48" s="1043"/>
      <c r="D48" s="1043"/>
      <c r="E48" s="1043"/>
      <c r="F48" s="104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2"/>
      <c r="B49" s="1043"/>
      <c r="C49" s="1043"/>
      <c r="D49" s="1043"/>
      <c r="E49" s="1043"/>
      <c r="F49" s="104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2"/>
      <c r="B50" s="1043"/>
      <c r="C50" s="1043"/>
      <c r="D50" s="1043"/>
      <c r="E50" s="1043"/>
      <c r="F50" s="104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2"/>
      <c r="B51" s="1043"/>
      <c r="C51" s="1043"/>
      <c r="D51" s="1043"/>
      <c r="E51" s="1043"/>
      <c r="F51" s="104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2"/>
      <c r="B52" s="1043"/>
      <c r="C52" s="1043"/>
      <c r="D52" s="1043"/>
      <c r="E52" s="1043"/>
      <c r="F52" s="104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0"/>
    </row>
    <row r="56" spans="1:50" ht="24.75" customHeight="1" x14ac:dyDescent="0.15">
      <c r="A56" s="1042"/>
      <c r="B56" s="1043"/>
      <c r="C56" s="1043"/>
      <c r="D56" s="1043"/>
      <c r="E56" s="1043"/>
      <c r="F56" s="1044"/>
      <c r="G56" s="80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5"/>
      <c r="AC56" s="80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2"/>
      <c r="B57" s="1043"/>
      <c r="C57" s="1043"/>
      <c r="D57" s="1043"/>
      <c r="E57" s="1043"/>
      <c r="F57" s="1044"/>
      <c r="G57" s="673"/>
      <c r="H57" s="674"/>
      <c r="I57" s="674"/>
      <c r="J57" s="674"/>
      <c r="K57" s="675"/>
      <c r="L57" s="667"/>
      <c r="M57" s="668"/>
      <c r="N57" s="668"/>
      <c r="O57" s="668"/>
      <c r="P57" s="668"/>
      <c r="Q57" s="668"/>
      <c r="R57" s="668"/>
      <c r="S57" s="668"/>
      <c r="T57" s="668"/>
      <c r="U57" s="668"/>
      <c r="V57" s="668"/>
      <c r="W57" s="668"/>
      <c r="X57" s="669"/>
      <c r="Y57" s="391"/>
      <c r="Z57" s="392"/>
      <c r="AA57" s="392"/>
      <c r="AB57" s="802"/>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2"/>
      <c r="B58" s="1043"/>
      <c r="C58" s="1043"/>
      <c r="D58" s="1043"/>
      <c r="E58" s="1043"/>
      <c r="F58" s="104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2"/>
      <c r="B59" s="1043"/>
      <c r="C59" s="1043"/>
      <c r="D59" s="1043"/>
      <c r="E59" s="1043"/>
      <c r="F59" s="104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2"/>
      <c r="B60" s="1043"/>
      <c r="C60" s="1043"/>
      <c r="D60" s="1043"/>
      <c r="E60" s="1043"/>
      <c r="F60" s="104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2"/>
      <c r="B61" s="1043"/>
      <c r="C61" s="1043"/>
      <c r="D61" s="1043"/>
      <c r="E61" s="1043"/>
      <c r="F61" s="104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2"/>
      <c r="B62" s="1043"/>
      <c r="C62" s="1043"/>
      <c r="D62" s="1043"/>
      <c r="E62" s="1043"/>
      <c r="F62" s="104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2"/>
      <c r="B63" s="1043"/>
      <c r="C63" s="1043"/>
      <c r="D63" s="1043"/>
      <c r="E63" s="1043"/>
      <c r="F63" s="104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2"/>
      <c r="B64" s="1043"/>
      <c r="C64" s="1043"/>
      <c r="D64" s="1043"/>
      <c r="E64" s="1043"/>
      <c r="F64" s="104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2"/>
      <c r="B65" s="1043"/>
      <c r="C65" s="1043"/>
      <c r="D65" s="1043"/>
      <c r="E65" s="1043"/>
      <c r="F65" s="104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2"/>
      <c r="B66" s="1043"/>
      <c r="C66" s="1043"/>
      <c r="D66" s="1043"/>
      <c r="E66" s="1043"/>
      <c r="F66" s="104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0"/>
    </row>
    <row r="69" spans="1:50" ht="25.5" customHeight="1" x14ac:dyDescent="0.15">
      <c r="A69" s="1042"/>
      <c r="B69" s="1043"/>
      <c r="C69" s="1043"/>
      <c r="D69" s="1043"/>
      <c r="E69" s="1043"/>
      <c r="F69" s="1044"/>
      <c r="G69" s="80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5"/>
      <c r="AC69" s="80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2"/>
      <c r="B70" s="1043"/>
      <c r="C70" s="1043"/>
      <c r="D70" s="1043"/>
      <c r="E70" s="1043"/>
      <c r="F70" s="1044"/>
      <c r="G70" s="673"/>
      <c r="H70" s="674"/>
      <c r="I70" s="674"/>
      <c r="J70" s="674"/>
      <c r="K70" s="675"/>
      <c r="L70" s="667"/>
      <c r="M70" s="668"/>
      <c r="N70" s="668"/>
      <c r="O70" s="668"/>
      <c r="P70" s="668"/>
      <c r="Q70" s="668"/>
      <c r="R70" s="668"/>
      <c r="S70" s="668"/>
      <c r="T70" s="668"/>
      <c r="U70" s="668"/>
      <c r="V70" s="668"/>
      <c r="W70" s="668"/>
      <c r="X70" s="669"/>
      <c r="Y70" s="391"/>
      <c r="Z70" s="392"/>
      <c r="AA70" s="392"/>
      <c r="AB70" s="802"/>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2"/>
      <c r="B71" s="1043"/>
      <c r="C71" s="1043"/>
      <c r="D71" s="1043"/>
      <c r="E71" s="1043"/>
      <c r="F71" s="104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2"/>
      <c r="B72" s="1043"/>
      <c r="C72" s="1043"/>
      <c r="D72" s="1043"/>
      <c r="E72" s="1043"/>
      <c r="F72" s="104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2"/>
      <c r="B73" s="1043"/>
      <c r="C73" s="1043"/>
      <c r="D73" s="1043"/>
      <c r="E73" s="1043"/>
      <c r="F73" s="104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2"/>
      <c r="B74" s="1043"/>
      <c r="C74" s="1043"/>
      <c r="D74" s="1043"/>
      <c r="E74" s="1043"/>
      <c r="F74" s="104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2"/>
      <c r="B75" s="1043"/>
      <c r="C75" s="1043"/>
      <c r="D75" s="1043"/>
      <c r="E75" s="1043"/>
      <c r="F75" s="104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2"/>
      <c r="B76" s="1043"/>
      <c r="C76" s="1043"/>
      <c r="D76" s="1043"/>
      <c r="E76" s="1043"/>
      <c r="F76" s="104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2"/>
      <c r="B77" s="1043"/>
      <c r="C77" s="1043"/>
      <c r="D77" s="1043"/>
      <c r="E77" s="1043"/>
      <c r="F77" s="104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2"/>
      <c r="B78" s="1043"/>
      <c r="C78" s="1043"/>
      <c r="D78" s="1043"/>
      <c r="E78" s="1043"/>
      <c r="F78" s="104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2"/>
      <c r="B79" s="1043"/>
      <c r="C79" s="1043"/>
      <c r="D79" s="1043"/>
      <c r="E79" s="1043"/>
      <c r="F79" s="104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0"/>
    </row>
    <row r="82" spans="1:50" ht="24.75" customHeight="1" x14ac:dyDescent="0.15">
      <c r="A82" s="1042"/>
      <c r="B82" s="1043"/>
      <c r="C82" s="1043"/>
      <c r="D82" s="1043"/>
      <c r="E82" s="1043"/>
      <c r="F82" s="1044"/>
      <c r="G82" s="80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5"/>
      <c r="AC82" s="80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2"/>
      <c r="B83" s="1043"/>
      <c r="C83" s="1043"/>
      <c r="D83" s="1043"/>
      <c r="E83" s="1043"/>
      <c r="F83" s="1044"/>
      <c r="G83" s="673"/>
      <c r="H83" s="674"/>
      <c r="I83" s="674"/>
      <c r="J83" s="674"/>
      <c r="K83" s="675"/>
      <c r="L83" s="667"/>
      <c r="M83" s="668"/>
      <c r="N83" s="668"/>
      <c r="O83" s="668"/>
      <c r="P83" s="668"/>
      <c r="Q83" s="668"/>
      <c r="R83" s="668"/>
      <c r="S83" s="668"/>
      <c r="T83" s="668"/>
      <c r="U83" s="668"/>
      <c r="V83" s="668"/>
      <c r="W83" s="668"/>
      <c r="X83" s="669"/>
      <c r="Y83" s="391"/>
      <c r="Z83" s="392"/>
      <c r="AA83" s="392"/>
      <c r="AB83" s="802"/>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2"/>
      <c r="B84" s="1043"/>
      <c r="C84" s="1043"/>
      <c r="D84" s="1043"/>
      <c r="E84" s="1043"/>
      <c r="F84" s="104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2"/>
      <c r="B85" s="1043"/>
      <c r="C85" s="1043"/>
      <c r="D85" s="1043"/>
      <c r="E85" s="1043"/>
      <c r="F85" s="104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2"/>
      <c r="B86" s="1043"/>
      <c r="C86" s="1043"/>
      <c r="D86" s="1043"/>
      <c r="E86" s="1043"/>
      <c r="F86" s="104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2"/>
      <c r="B87" s="1043"/>
      <c r="C87" s="1043"/>
      <c r="D87" s="1043"/>
      <c r="E87" s="1043"/>
      <c r="F87" s="104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2"/>
      <c r="B88" s="1043"/>
      <c r="C88" s="1043"/>
      <c r="D88" s="1043"/>
      <c r="E88" s="1043"/>
      <c r="F88" s="104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2"/>
      <c r="B89" s="1043"/>
      <c r="C89" s="1043"/>
      <c r="D89" s="1043"/>
      <c r="E89" s="1043"/>
      <c r="F89" s="104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2"/>
      <c r="B90" s="1043"/>
      <c r="C90" s="1043"/>
      <c r="D90" s="1043"/>
      <c r="E90" s="1043"/>
      <c r="F90" s="104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2"/>
      <c r="B91" s="1043"/>
      <c r="C91" s="1043"/>
      <c r="D91" s="1043"/>
      <c r="E91" s="1043"/>
      <c r="F91" s="104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2"/>
      <c r="B92" s="1043"/>
      <c r="C92" s="1043"/>
      <c r="D92" s="1043"/>
      <c r="E92" s="1043"/>
      <c r="F92" s="104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0"/>
    </row>
    <row r="95" spans="1:50" ht="24.75" customHeight="1" x14ac:dyDescent="0.15">
      <c r="A95" s="1042"/>
      <c r="B95" s="1043"/>
      <c r="C95" s="1043"/>
      <c r="D95" s="1043"/>
      <c r="E95" s="1043"/>
      <c r="F95" s="1044"/>
      <c r="G95" s="80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5"/>
      <c r="AC95" s="80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2"/>
      <c r="B96" s="1043"/>
      <c r="C96" s="1043"/>
      <c r="D96" s="1043"/>
      <c r="E96" s="1043"/>
      <c r="F96" s="1044"/>
      <c r="G96" s="673"/>
      <c r="H96" s="674"/>
      <c r="I96" s="674"/>
      <c r="J96" s="674"/>
      <c r="K96" s="675"/>
      <c r="L96" s="667"/>
      <c r="M96" s="668"/>
      <c r="N96" s="668"/>
      <c r="O96" s="668"/>
      <c r="P96" s="668"/>
      <c r="Q96" s="668"/>
      <c r="R96" s="668"/>
      <c r="S96" s="668"/>
      <c r="T96" s="668"/>
      <c r="U96" s="668"/>
      <c r="V96" s="668"/>
      <c r="W96" s="668"/>
      <c r="X96" s="669"/>
      <c r="Y96" s="391"/>
      <c r="Z96" s="392"/>
      <c r="AA96" s="392"/>
      <c r="AB96" s="802"/>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2"/>
      <c r="B97" s="1043"/>
      <c r="C97" s="1043"/>
      <c r="D97" s="1043"/>
      <c r="E97" s="1043"/>
      <c r="F97" s="104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2"/>
      <c r="B98" s="1043"/>
      <c r="C98" s="1043"/>
      <c r="D98" s="1043"/>
      <c r="E98" s="1043"/>
      <c r="F98" s="104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2"/>
      <c r="B99" s="1043"/>
      <c r="C99" s="1043"/>
      <c r="D99" s="1043"/>
      <c r="E99" s="1043"/>
      <c r="F99" s="104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2"/>
      <c r="B100" s="1043"/>
      <c r="C100" s="1043"/>
      <c r="D100" s="1043"/>
      <c r="E100" s="1043"/>
      <c r="F100" s="104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2"/>
      <c r="B101" s="1043"/>
      <c r="C101" s="1043"/>
      <c r="D101" s="1043"/>
      <c r="E101" s="1043"/>
      <c r="F101" s="104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2"/>
      <c r="B102" s="1043"/>
      <c r="C102" s="1043"/>
      <c r="D102" s="1043"/>
      <c r="E102" s="1043"/>
      <c r="F102" s="104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2"/>
      <c r="B103" s="1043"/>
      <c r="C103" s="1043"/>
      <c r="D103" s="1043"/>
      <c r="E103" s="1043"/>
      <c r="F103" s="104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2"/>
      <c r="B104" s="1043"/>
      <c r="C104" s="1043"/>
      <c r="D104" s="1043"/>
      <c r="E104" s="1043"/>
      <c r="F104" s="104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2"/>
      <c r="B105" s="1043"/>
      <c r="C105" s="1043"/>
      <c r="D105" s="1043"/>
      <c r="E105" s="1043"/>
      <c r="F105" s="104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row>
    <row r="109" spans="1:50" ht="24.75" customHeight="1" x14ac:dyDescent="0.15">
      <c r="A109" s="1042"/>
      <c r="B109" s="1043"/>
      <c r="C109" s="1043"/>
      <c r="D109" s="1043"/>
      <c r="E109" s="1043"/>
      <c r="F109" s="1044"/>
      <c r="G109" s="80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5"/>
      <c r="AC109" s="80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2"/>
      <c r="B110" s="1043"/>
      <c r="C110" s="1043"/>
      <c r="D110" s="1043"/>
      <c r="E110" s="1043"/>
      <c r="F110" s="104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2"/>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2"/>
      <c r="B111" s="1043"/>
      <c r="C111" s="1043"/>
      <c r="D111" s="1043"/>
      <c r="E111" s="1043"/>
      <c r="F111" s="104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2"/>
      <c r="B112" s="1043"/>
      <c r="C112" s="1043"/>
      <c r="D112" s="1043"/>
      <c r="E112" s="1043"/>
      <c r="F112" s="104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2"/>
      <c r="B113" s="1043"/>
      <c r="C113" s="1043"/>
      <c r="D113" s="1043"/>
      <c r="E113" s="1043"/>
      <c r="F113" s="104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2"/>
      <c r="B114" s="1043"/>
      <c r="C114" s="1043"/>
      <c r="D114" s="1043"/>
      <c r="E114" s="1043"/>
      <c r="F114" s="104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2"/>
      <c r="B115" s="1043"/>
      <c r="C115" s="1043"/>
      <c r="D115" s="1043"/>
      <c r="E115" s="1043"/>
      <c r="F115" s="104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2"/>
      <c r="B116" s="1043"/>
      <c r="C116" s="1043"/>
      <c r="D116" s="1043"/>
      <c r="E116" s="1043"/>
      <c r="F116" s="104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2"/>
      <c r="B117" s="1043"/>
      <c r="C117" s="1043"/>
      <c r="D117" s="1043"/>
      <c r="E117" s="1043"/>
      <c r="F117" s="104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2"/>
      <c r="B118" s="1043"/>
      <c r="C118" s="1043"/>
      <c r="D118" s="1043"/>
      <c r="E118" s="1043"/>
      <c r="F118" s="104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2"/>
      <c r="B119" s="1043"/>
      <c r="C119" s="1043"/>
      <c r="D119" s="1043"/>
      <c r="E119" s="1043"/>
      <c r="F119" s="104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row>
    <row r="122" spans="1:50" ht="25.5" customHeight="1" x14ac:dyDescent="0.15">
      <c r="A122" s="1042"/>
      <c r="B122" s="1043"/>
      <c r="C122" s="1043"/>
      <c r="D122" s="1043"/>
      <c r="E122" s="1043"/>
      <c r="F122" s="1044"/>
      <c r="G122" s="80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5"/>
      <c r="AC122" s="80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2"/>
      <c r="B123" s="1043"/>
      <c r="C123" s="1043"/>
      <c r="D123" s="1043"/>
      <c r="E123" s="1043"/>
      <c r="F123" s="104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2"/>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2"/>
      <c r="B124" s="1043"/>
      <c r="C124" s="1043"/>
      <c r="D124" s="1043"/>
      <c r="E124" s="1043"/>
      <c r="F124" s="104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2"/>
      <c r="B125" s="1043"/>
      <c r="C125" s="1043"/>
      <c r="D125" s="1043"/>
      <c r="E125" s="1043"/>
      <c r="F125" s="104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2"/>
      <c r="B126" s="1043"/>
      <c r="C126" s="1043"/>
      <c r="D126" s="1043"/>
      <c r="E126" s="1043"/>
      <c r="F126" s="104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2"/>
      <c r="B127" s="1043"/>
      <c r="C127" s="1043"/>
      <c r="D127" s="1043"/>
      <c r="E127" s="1043"/>
      <c r="F127" s="104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2"/>
      <c r="B128" s="1043"/>
      <c r="C128" s="1043"/>
      <c r="D128" s="1043"/>
      <c r="E128" s="1043"/>
      <c r="F128" s="104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2"/>
      <c r="B129" s="1043"/>
      <c r="C129" s="1043"/>
      <c r="D129" s="1043"/>
      <c r="E129" s="1043"/>
      <c r="F129" s="104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2"/>
      <c r="B130" s="1043"/>
      <c r="C130" s="1043"/>
      <c r="D130" s="1043"/>
      <c r="E130" s="1043"/>
      <c r="F130" s="104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2"/>
      <c r="B131" s="1043"/>
      <c r="C131" s="1043"/>
      <c r="D131" s="1043"/>
      <c r="E131" s="1043"/>
      <c r="F131" s="104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2"/>
      <c r="B132" s="1043"/>
      <c r="C132" s="1043"/>
      <c r="D132" s="1043"/>
      <c r="E132" s="1043"/>
      <c r="F132" s="104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row>
    <row r="135" spans="1:50" ht="24.75" customHeight="1" x14ac:dyDescent="0.15">
      <c r="A135" s="1042"/>
      <c r="B135" s="1043"/>
      <c r="C135" s="1043"/>
      <c r="D135" s="1043"/>
      <c r="E135" s="1043"/>
      <c r="F135" s="1044"/>
      <c r="G135" s="80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5"/>
      <c r="AC135" s="80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2"/>
      <c r="B136" s="1043"/>
      <c r="C136" s="1043"/>
      <c r="D136" s="1043"/>
      <c r="E136" s="1043"/>
      <c r="F136" s="104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2"/>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2"/>
      <c r="B137" s="1043"/>
      <c r="C137" s="1043"/>
      <c r="D137" s="1043"/>
      <c r="E137" s="1043"/>
      <c r="F137" s="104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2"/>
      <c r="B138" s="1043"/>
      <c r="C138" s="1043"/>
      <c r="D138" s="1043"/>
      <c r="E138" s="1043"/>
      <c r="F138" s="104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2"/>
      <c r="B139" s="1043"/>
      <c r="C139" s="1043"/>
      <c r="D139" s="1043"/>
      <c r="E139" s="1043"/>
      <c r="F139" s="104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2"/>
      <c r="B140" s="1043"/>
      <c r="C140" s="1043"/>
      <c r="D140" s="1043"/>
      <c r="E140" s="1043"/>
      <c r="F140" s="104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2"/>
      <c r="B141" s="1043"/>
      <c r="C141" s="1043"/>
      <c r="D141" s="1043"/>
      <c r="E141" s="1043"/>
      <c r="F141" s="104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2"/>
      <c r="B142" s="1043"/>
      <c r="C142" s="1043"/>
      <c r="D142" s="1043"/>
      <c r="E142" s="1043"/>
      <c r="F142" s="104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2"/>
      <c r="B143" s="1043"/>
      <c r="C143" s="1043"/>
      <c r="D143" s="1043"/>
      <c r="E143" s="1043"/>
      <c r="F143" s="104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2"/>
      <c r="B144" s="1043"/>
      <c r="C144" s="1043"/>
      <c r="D144" s="1043"/>
      <c r="E144" s="1043"/>
      <c r="F144" s="104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2"/>
      <c r="B145" s="1043"/>
      <c r="C145" s="1043"/>
      <c r="D145" s="1043"/>
      <c r="E145" s="1043"/>
      <c r="F145" s="104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row>
    <row r="148" spans="1:50" ht="24.75" customHeight="1" x14ac:dyDescent="0.15">
      <c r="A148" s="1042"/>
      <c r="B148" s="1043"/>
      <c r="C148" s="1043"/>
      <c r="D148" s="1043"/>
      <c r="E148" s="1043"/>
      <c r="F148" s="1044"/>
      <c r="G148" s="80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5"/>
      <c r="AC148" s="80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2"/>
      <c r="B149" s="1043"/>
      <c r="C149" s="1043"/>
      <c r="D149" s="1043"/>
      <c r="E149" s="1043"/>
      <c r="F149" s="104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2"/>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2"/>
      <c r="B150" s="1043"/>
      <c r="C150" s="1043"/>
      <c r="D150" s="1043"/>
      <c r="E150" s="1043"/>
      <c r="F150" s="104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2"/>
      <c r="B151" s="1043"/>
      <c r="C151" s="1043"/>
      <c r="D151" s="1043"/>
      <c r="E151" s="1043"/>
      <c r="F151" s="104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2"/>
      <c r="B152" s="1043"/>
      <c r="C152" s="1043"/>
      <c r="D152" s="1043"/>
      <c r="E152" s="1043"/>
      <c r="F152" s="104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2"/>
      <c r="B153" s="1043"/>
      <c r="C153" s="1043"/>
      <c r="D153" s="1043"/>
      <c r="E153" s="1043"/>
      <c r="F153" s="104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2"/>
      <c r="B154" s="1043"/>
      <c r="C154" s="1043"/>
      <c r="D154" s="1043"/>
      <c r="E154" s="1043"/>
      <c r="F154" s="104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2"/>
      <c r="B155" s="1043"/>
      <c r="C155" s="1043"/>
      <c r="D155" s="1043"/>
      <c r="E155" s="1043"/>
      <c r="F155" s="104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2"/>
      <c r="B156" s="1043"/>
      <c r="C156" s="1043"/>
      <c r="D156" s="1043"/>
      <c r="E156" s="1043"/>
      <c r="F156" s="104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2"/>
      <c r="B157" s="1043"/>
      <c r="C157" s="1043"/>
      <c r="D157" s="1043"/>
      <c r="E157" s="1043"/>
      <c r="F157" s="104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2"/>
      <c r="B158" s="1043"/>
      <c r="C158" s="1043"/>
      <c r="D158" s="1043"/>
      <c r="E158" s="1043"/>
      <c r="F158" s="104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row>
    <row r="162" spans="1:50" ht="24.75" customHeight="1" x14ac:dyDescent="0.15">
      <c r="A162" s="1042"/>
      <c r="B162" s="1043"/>
      <c r="C162" s="1043"/>
      <c r="D162" s="1043"/>
      <c r="E162" s="1043"/>
      <c r="F162" s="1044"/>
      <c r="G162" s="80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5"/>
      <c r="AC162" s="80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2"/>
      <c r="B163" s="1043"/>
      <c r="C163" s="1043"/>
      <c r="D163" s="1043"/>
      <c r="E163" s="1043"/>
      <c r="F163" s="104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2"/>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2"/>
      <c r="B164" s="1043"/>
      <c r="C164" s="1043"/>
      <c r="D164" s="1043"/>
      <c r="E164" s="1043"/>
      <c r="F164" s="104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2"/>
      <c r="B165" s="1043"/>
      <c r="C165" s="1043"/>
      <c r="D165" s="1043"/>
      <c r="E165" s="1043"/>
      <c r="F165" s="104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2"/>
      <c r="B166" s="1043"/>
      <c r="C166" s="1043"/>
      <c r="D166" s="1043"/>
      <c r="E166" s="1043"/>
      <c r="F166" s="104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2"/>
      <c r="B167" s="1043"/>
      <c r="C167" s="1043"/>
      <c r="D167" s="1043"/>
      <c r="E167" s="1043"/>
      <c r="F167" s="104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2"/>
      <c r="B168" s="1043"/>
      <c r="C168" s="1043"/>
      <c r="D168" s="1043"/>
      <c r="E168" s="1043"/>
      <c r="F168" s="104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2"/>
      <c r="B169" s="1043"/>
      <c r="C169" s="1043"/>
      <c r="D169" s="1043"/>
      <c r="E169" s="1043"/>
      <c r="F169" s="104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2"/>
      <c r="B170" s="1043"/>
      <c r="C170" s="1043"/>
      <c r="D170" s="1043"/>
      <c r="E170" s="1043"/>
      <c r="F170" s="104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2"/>
      <c r="B171" s="1043"/>
      <c r="C171" s="1043"/>
      <c r="D171" s="1043"/>
      <c r="E171" s="1043"/>
      <c r="F171" s="104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2"/>
      <c r="B172" s="1043"/>
      <c r="C172" s="1043"/>
      <c r="D172" s="1043"/>
      <c r="E172" s="1043"/>
      <c r="F172" s="104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row>
    <row r="175" spans="1:50" ht="25.5" customHeight="1" x14ac:dyDescent="0.15">
      <c r="A175" s="1042"/>
      <c r="B175" s="1043"/>
      <c r="C175" s="1043"/>
      <c r="D175" s="1043"/>
      <c r="E175" s="1043"/>
      <c r="F175" s="1044"/>
      <c r="G175" s="80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5"/>
      <c r="AC175" s="80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2"/>
      <c r="B176" s="1043"/>
      <c r="C176" s="1043"/>
      <c r="D176" s="1043"/>
      <c r="E176" s="1043"/>
      <c r="F176" s="104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2"/>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2"/>
      <c r="B177" s="1043"/>
      <c r="C177" s="1043"/>
      <c r="D177" s="1043"/>
      <c r="E177" s="1043"/>
      <c r="F177" s="104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2"/>
      <c r="B178" s="1043"/>
      <c r="C178" s="1043"/>
      <c r="D178" s="1043"/>
      <c r="E178" s="1043"/>
      <c r="F178" s="104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2"/>
      <c r="B179" s="1043"/>
      <c r="C179" s="1043"/>
      <c r="D179" s="1043"/>
      <c r="E179" s="1043"/>
      <c r="F179" s="104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2"/>
      <c r="B180" s="1043"/>
      <c r="C180" s="1043"/>
      <c r="D180" s="1043"/>
      <c r="E180" s="1043"/>
      <c r="F180" s="104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2"/>
      <c r="B181" s="1043"/>
      <c r="C181" s="1043"/>
      <c r="D181" s="1043"/>
      <c r="E181" s="1043"/>
      <c r="F181" s="104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2"/>
      <c r="B182" s="1043"/>
      <c r="C182" s="1043"/>
      <c r="D182" s="1043"/>
      <c r="E182" s="1043"/>
      <c r="F182" s="104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2"/>
      <c r="B183" s="1043"/>
      <c r="C183" s="1043"/>
      <c r="D183" s="1043"/>
      <c r="E183" s="1043"/>
      <c r="F183" s="104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2"/>
      <c r="B184" s="1043"/>
      <c r="C184" s="1043"/>
      <c r="D184" s="1043"/>
      <c r="E184" s="1043"/>
      <c r="F184" s="104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2"/>
      <c r="B185" s="1043"/>
      <c r="C185" s="1043"/>
      <c r="D185" s="1043"/>
      <c r="E185" s="1043"/>
      <c r="F185" s="104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row>
    <row r="188" spans="1:50" ht="24.75" customHeight="1" x14ac:dyDescent="0.15">
      <c r="A188" s="1042"/>
      <c r="B188" s="1043"/>
      <c r="C188" s="1043"/>
      <c r="D188" s="1043"/>
      <c r="E188" s="1043"/>
      <c r="F188" s="1044"/>
      <c r="G188" s="80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5"/>
      <c r="AC188" s="80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2"/>
      <c r="B189" s="1043"/>
      <c r="C189" s="1043"/>
      <c r="D189" s="1043"/>
      <c r="E189" s="1043"/>
      <c r="F189" s="104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2"/>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2"/>
      <c r="B190" s="1043"/>
      <c r="C190" s="1043"/>
      <c r="D190" s="1043"/>
      <c r="E190" s="1043"/>
      <c r="F190" s="104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2"/>
      <c r="B191" s="1043"/>
      <c r="C191" s="1043"/>
      <c r="D191" s="1043"/>
      <c r="E191" s="1043"/>
      <c r="F191" s="104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2"/>
      <c r="B192" s="1043"/>
      <c r="C192" s="1043"/>
      <c r="D192" s="1043"/>
      <c r="E192" s="1043"/>
      <c r="F192" s="104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2"/>
      <c r="B193" s="1043"/>
      <c r="C193" s="1043"/>
      <c r="D193" s="1043"/>
      <c r="E193" s="1043"/>
      <c r="F193" s="104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2"/>
      <c r="B194" s="1043"/>
      <c r="C194" s="1043"/>
      <c r="D194" s="1043"/>
      <c r="E194" s="1043"/>
      <c r="F194" s="104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2"/>
      <c r="B195" s="1043"/>
      <c r="C195" s="1043"/>
      <c r="D195" s="1043"/>
      <c r="E195" s="1043"/>
      <c r="F195" s="104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2"/>
      <c r="B196" s="1043"/>
      <c r="C196" s="1043"/>
      <c r="D196" s="1043"/>
      <c r="E196" s="1043"/>
      <c r="F196" s="104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2"/>
      <c r="B197" s="1043"/>
      <c r="C197" s="1043"/>
      <c r="D197" s="1043"/>
      <c r="E197" s="1043"/>
      <c r="F197" s="104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2"/>
      <c r="B198" s="1043"/>
      <c r="C198" s="1043"/>
      <c r="D198" s="1043"/>
      <c r="E198" s="1043"/>
      <c r="F198" s="104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row>
    <row r="201" spans="1:50" ht="24.75" customHeight="1" x14ac:dyDescent="0.15">
      <c r="A201" s="1042"/>
      <c r="B201" s="1043"/>
      <c r="C201" s="1043"/>
      <c r="D201" s="1043"/>
      <c r="E201" s="1043"/>
      <c r="F201" s="1044"/>
      <c r="G201" s="80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5"/>
      <c r="AC201" s="80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2"/>
      <c r="B202" s="1043"/>
      <c r="C202" s="1043"/>
      <c r="D202" s="1043"/>
      <c r="E202" s="1043"/>
      <c r="F202" s="104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2"/>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2"/>
      <c r="B203" s="1043"/>
      <c r="C203" s="1043"/>
      <c r="D203" s="1043"/>
      <c r="E203" s="1043"/>
      <c r="F203" s="104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2"/>
      <c r="B204" s="1043"/>
      <c r="C204" s="1043"/>
      <c r="D204" s="1043"/>
      <c r="E204" s="1043"/>
      <c r="F204" s="104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2"/>
      <c r="B205" s="1043"/>
      <c r="C205" s="1043"/>
      <c r="D205" s="1043"/>
      <c r="E205" s="1043"/>
      <c r="F205" s="104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2"/>
      <c r="B206" s="1043"/>
      <c r="C206" s="1043"/>
      <c r="D206" s="1043"/>
      <c r="E206" s="1043"/>
      <c r="F206" s="104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2"/>
      <c r="B207" s="1043"/>
      <c r="C207" s="1043"/>
      <c r="D207" s="1043"/>
      <c r="E207" s="1043"/>
      <c r="F207" s="104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2"/>
      <c r="B208" s="1043"/>
      <c r="C208" s="1043"/>
      <c r="D208" s="1043"/>
      <c r="E208" s="1043"/>
      <c r="F208" s="104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2"/>
      <c r="B209" s="1043"/>
      <c r="C209" s="1043"/>
      <c r="D209" s="1043"/>
      <c r="E209" s="1043"/>
      <c r="F209" s="104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2"/>
      <c r="B210" s="1043"/>
      <c r="C210" s="1043"/>
      <c r="D210" s="1043"/>
      <c r="E210" s="1043"/>
      <c r="F210" s="104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2"/>
      <c r="B211" s="1043"/>
      <c r="C211" s="1043"/>
      <c r="D211" s="1043"/>
      <c r="E211" s="1043"/>
      <c r="F211" s="104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row>
    <row r="215" spans="1:50" ht="24.75" customHeight="1" x14ac:dyDescent="0.15">
      <c r="A215" s="1042"/>
      <c r="B215" s="1043"/>
      <c r="C215" s="1043"/>
      <c r="D215" s="1043"/>
      <c r="E215" s="1043"/>
      <c r="F215" s="1044"/>
      <c r="G215" s="80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5"/>
      <c r="AC215" s="80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2"/>
      <c r="B216" s="1043"/>
      <c r="C216" s="1043"/>
      <c r="D216" s="1043"/>
      <c r="E216" s="1043"/>
      <c r="F216" s="104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2"/>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2"/>
      <c r="B217" s="1043"/>
      <c r="C217" s="1043"/>
      <c r="D217" s="1043"/>
      <c r="E217" s="1043"/>
      <c r="F217" s="104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2"/>
      <c r="B218" s="1043"/>
      <c r="C218" s="1043"/>
      <c r="D218" s="1043"/>
      <c r="E218" s="1043"/>
      <c r="F218" s="104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2"/>
      <c r="B219" s="1043"/>
      <c r="C219" s="1043"/>
      <c r="D219" s="1043"/>
      <c r="E219" s="1043"/>
      <c r="F219" s="104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2"/>
      <c r="B220" s="1043"/>
      <c r="C220" s="1043"/>
      <c r="D220" s="1043"/>
      <c r="E220" s="1043"/>
      <c r="F220" s="104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2"/>
      <c r="B221" s="1043"/>
      <c r="C221" s="1043"/>
      <c r="D221" s="1043"/>
      <c r="E221" s="1043"/>
      <c r="F221" s="104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2"/>
      <c r="B222" s="1043"/>
      <c r="C222" s="1043"/>
      <c r="D222" s="1043"/>
      <c r="E222" s="1043"/>
      <c r="F222" s="104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2"/>
      <c r="B223" s="1043"/>
      <c r="C223" s="1043"/>
      <c r="D223" s="1043"/>
      <c r="E223" s="1043"/>
      <c r="F223" s="104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2"/>
      <c r="B224" s="1043"/>
      <c r="C224" s="1043"/>
      <c r="D224" s="1043"/>
      <c r="E224" s="1043"/>
      <c r="F224" s="104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2"/>
      <c r="B225" s="1043"/>
      <c r="C225" s="1043"/>
      <c r="D225" s="1043"/>
      <c r="E225" s="1043"/>
      <c r="F225" s="104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row>
    <row r="228" spans="1:50" ht="25.5" customHeight="1" x14ac:dyDescent="0.15">
      <c r="A228" s="1042"/>
      <c r="B228" s="1043"/>
      <c r="C228" s="1043"/>
      <c r="D228" s="1043"/>
      <c r="E228" s="1043"/>
      <c r="F228" s="1044"/>
      <c r="G228" s="80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5"/>
      <c r="AC228" s="80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2"/>
      <c r="B229" s="1043"/>
      <c r="C229" s="1043"/>
      <c r="D229" s="1043"/>
      <c r="E229" s="1043"/>
      <c r="F229" s="104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2"/>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2"/>
      <c r="B230" s="1043"/>
      <c r="C230" s="1043"/>
      <c r="D230" s="1043"/>
      <c r="E230" s="1043"/>
      <c r="F230" s="104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2"/>
      <c r="B231" s="1043"/>
      <c r="C231" s="1043"/>
      <c r="D231" s="1043"/>
      <c r="E231" s="1043"/>
      <c r="F231" s="104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2"/>
      <c r="B232" s="1043"/>
      <c r="C232" s="1043"/>
      <c r="D232" s="1043"/>
      <c r="E232" s="1043"/>
      <c r="F232" s="104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2"/>
      <c r="B233" s="1043"/>
      <c r="C233" s="1043"/>
      <c r="D233" s="1043"/>
      <c r="E233" s="1043"/>
      <c r="F233" s="104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2"/>
      <c r="B234" s="1043"/>
      <c r="C234" s="1043"/>
      <c r="D234" s="1043"/>
      <c r="E234" s="1043"/>
      <c r="F234" s="104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2"/>
      <c r="B235" s="1043"/>
      <c r="C235" s="1043"/>
      <c r="D235" s="1043"/>
      <c r="E235" s="1043"/>
      <c r="F235" s="104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2"/>
      <c r="B236" s="1043"/>
      <c r="C236" s="1043"/>
      <c r="D236" s="1043"/>
      <c r="E236" s="1043"/>
      <c r="F236" s="104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2"/>
      <c r="B237" s="1043"/>
      <c r="C237" s="1043"/>
      <c r="D237" s="1043"/>
      <c r="E237" s="1043"/>
      <c r="F237" s="104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2"/>
      <c r="B238" s="1043"/>
      <c r="C238" s="1043"/>
      <c r="D238" s="1043"/>
      <c r="E238" s="1043"/>
      <c r="F238" s="104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row>
    <row r="241" spans="1:50" ht="24.75" customHeight="1" x14ac:dyDescent="0.15">
      <c r="A241" s="1042"/>
      <c r="B241" s="1043"/>
      <c r="C241" s="1043"/>
      <c r="D241" s="1043"/>
      <c r="E241" s="1043"/>
      <c r="F241" s="1044"/>
      <c r="G241" s="80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5"/>
      <c r="AC241" s="80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2"/>
      <c r="B242" s="1043"/>
      <c r="C242" s="1043"/>
      <c r="D242" s="1043"/>
      <c r="E242" s="1043"/>
      <c r="F242" s="104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2"/>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2"/>
      <c r="B243" s="1043"/>
      <c r="C243" s="1043"/>
      <c r="D243" s="1043"/>
      <c r="E243" s="1043"/>
      <c r="F243" s="104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2"/>
      <c r="B244" s="1043"/>
      <c r="C244" s="1043"/>
      <c r="D244" s="1043"/>
      <c r="E244" s="1043"/>
      <c r="F244" s="104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2"/>
      <c r="B245" s="1043"/>
      <c r="C245" s="1043"/>
      <c r="D245" s="1043"/>
      <c r="E245" s="1043"/>
      <c r="F245" s="104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2"/>
      <c r="B246" s="1043"/>
      <c r="C246" s="1043"/>
      <c r="D246" s="1043"/>
      <c r="E246" s="1043"/>
      <c r="F246" s="104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2"/>
      <c r="B247" s="1043"/>
      <c r="C247" s="1043"/>
      <c r="D247" s="1043"/>
      <c r="E247" s="1043"/>
      <c r="F247" s="104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2"/>
      <c r="B248" s="1043"/>
      <c r="C248" s="1043"/>
      <c r="D248" s="1043"/>
      <c r="E248" s="1043"/>
      <c r="F248" s="104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2"/>
      <c r="B249" s="1043"/>
      <c r="C249" s="1043"/>
      <c r="D249" s="1043"/>
      <c r="E249" s="1043"/>
      <c r="F249" s="104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2"/>
      <c r="B250" s="1043"/>
      <c r="C250" s="1043"/>
      <c r="D250" s="1043"/>
      <c r="E250" s="1043"/>
      <c r="F250" s="104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2"/>
      <c r="B251" s="1043"/>
      <c r="C251" s="1043"/>
      <c r="D251" s="1043"/>
      <c r="E251" s="1043"/>
      <c r="F251" s="104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row>
    <row r="254" spans="1:50" ht="24.75" customHeight="1" x14ac:dyDescent="0.15">
      <c r="A254" s="1042"/>
      <c r="B254" s="1043"/>
      <c r="C254" s="1043"/>
      <c r="D254" s="1043"/>
      <c r="E254" s="1043"/>
      <c r="F254" s="1044"/>
      <c r="G254" s="80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5"/>
      <c r="AC254" s="80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2"/>
      <c r="B255" s="1043"/>
      <c r="C255" s="1043"/>
      <c r="D255" s="1043"/>
      <c r="E255" s="1043"/>
      <c r="F255" s="104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2"/>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2"/>
      <c r="B256" s="1043"/>
      <c r="C256" s="1043"/>
      <c r="D256" s="1043"/>
      <c r="E256" s="1043"/>
      <c r="F256" s="104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2"/>
      <c r="B257" s="1043"/>
      <c r="C257" s="1043"/>
      <c r="D257" s="1043"/>
      <c r="E257" s="1043"/>
      <c r="F257" s="104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2"/>
      <c r="B258" s="1043"/>
      <c r="C258" s="1043"/>
      <c r="D258" s="1043"/>
      <c r="E258" s="1043"/>
      <c r="F258" s="104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2"/>
      <c r="B259" s="1043"/>
      <c r="C259" s="1043"/>
      <c r="D259" s="1043"/>
      <c r="E259" s="1043"/>
      <c r="F259" s="104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2"/>
      <c r="B260" s="1043"/>
      <c r="C260" s="1043"/>
      <c r="D260" s="1043"/>
      <c r="E260" s="1043"/>
      <c r="F260" s="104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2"/>
      <c r="B261" s="1043"/>
      <c r="C261" s="1043"/>
      <c r="D261" s="1043"/>
      <c r="E261" s="1043"/>
      <c r="F261" s="104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2"/>
      <c r="B262" s="1043"/>
      <c r="C262" s="1043"/>
      <c r="D262" s="1043"/>
      <c r="E262" s="1043"/>
      <c r="F262" s="104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2"/>
      <c r="B263" s="1043"/>
      <c r="C263" s="1043"/>
      <c r="D263" s="1043"/>
      <c r="E263" s="1043"/>
      <c r="F263" s="104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2"/>
      <c r="B264" s="1043"/>
      <c r="C264" s="1043"/>
      <c r="D264" s="1043"/>
      <c r="E264" s="1043"/>
      <c r="F264" s="104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J48" sqref="J48:O4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53">
        <v>1</v>
      </c>
      <c r="B4" s="105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53">
        <v>2</v>
      </c>
      <c r="B5" s="105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53">
        <v>3</v>
      </c>
      <c r="B6" s="105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53">
        <v>4</v>
      </c>
      <c r="B7" s="105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53">
        <v>5</v>
      </c>
      <c r="B8" s="105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53">
        <v>6</v>
      </c>
      <c r="B9" s="105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53">
        <v>7</v>
      </c>
      <c r="B10" s="105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53">
        <v>8</v>
      </c>
      <c r="B11" s="105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53">
        <v>9</v>
      </c>
      <c r="B12" s="105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53">
        <v>10</v>
      </c>
      <c r="B13" s="105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53">
        <v>11</v>
      </c>
      <c r="B14" s="105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53">
        <v>12</v>
      </c>
      <c r="B15" s="105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53">
        <v>13</v>
      </c>
      <c r="B16" s="105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53">
        <v>14</v>
      </c>
      <c r="B17" s="105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53">
        <v>15</v>
      </c>
      <c r="B18" s="105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53">
        <v>16</v>
      </c>
      <c r="B19" s="105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53">
        <v>17</v>
      </c>
      <c r="B20" s="105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53">
        <v>18</v>
      </c>
      <c r="B21" s="105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53">
        <v>19</v>
      </c>
      <c r="B22" s="105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53">
        <v>20</v>
      </c>
      <c r="B23" s="105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53">
        <v>21</v>
      </c>
      <c r="B24" s="105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53">
        <v>22</v>
      </c>
      <c r="B25" s="105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53">
        <v>23</v>
      </c>
      <c r="B26" s="105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53">
        <v>24</v>
      </c>
      <c r="B27" s="105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53">
        <v>25</v>
      </c>
      <c r="B28" s="105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53">
        <v>26</v>
      </c>
      <c r="B29" s="105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53">
        <v>27</v>
      </c>
      <c r="B30" s="105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53">
        <v>28</v>
      </c>
      <c r="B31" s="105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53">
        <v>29</v>
      </c>
      <c r="B32" s="105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53">
        <v>30</v>
      </c>
      <c r="B33" s="105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53">
        <v>1</v>
      </c>
      <c r="B37" s="105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53">
        <v>2</v>
      </c>
      <c r="B38" s="105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53">
        <v>3</v>
      </c>
      <c r="B39" s="105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53">
        <v>4</v>
      </c>
      <c r="B40" s="105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53">
        <v>5</v>
      </c>
      <c r="B41" s="105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53">
        <v>6</v>
      </c>
      <c r="B42" s="105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53">
        <v>7</v>
      </c>
      <c r="B43" s="105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53">
        <v>8</v>
      </c>
      <c r="B44" s="105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53">
        <v>9</v>
      </c>
      <c r="B45" s="105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53">
        <v>10</v>
      </c>
      <c r="B46" s="105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53">
        <v>11</v>
      </c>
      <c r="B47" s="105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53">
        <v>12</v>
      </c>
      <c r="B48" s="105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53">
        <v>13</v>
      </c>
      <c r="B49" s="105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53">
        <v>14</v>
      </c>
      <c r="B50" s="105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53">
        <v>15</v>
      </c>
      <c r="B51" s="105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53">
        <v>16</v>
      </c>
      <c r="B52" s="105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53">
        <v>17</v>
      </c>
      <c r="B53" s="105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53">
        <v>18</v>
      </c>
      <c r="B54" s="105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53">
        <v>19</v>
      </c>
      <c r="B55" s="105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53">
        <v>20</v>
      </c>
      <c r="B56" s="105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53">
        <v>21</v>
      </c>
      <c r="B57" s="105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53">
        <v>22</v>
      </c>
      <c r="B58" s="105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53">
        <v>23</v>
      </c>
      <c r="B59" s="105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53">
        <v>24</v>
      </c>
      <c r="B60" s="105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53">
        <v>25</v>
      </c>
      <c r="B61" s="105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53">
        <v>26</v>
      </c>
      <c r="B62" s="105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53">
        <v>27</v>
      </c>
      <c r="B63" s="105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53">
        <v>28</v>
      </c>
      <c r="B64" s="105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53">
        <v>29</v>
      </c>
      <c r="B65" s="105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53">
        <v>30</v>
      </c>
      <c r="B66" s="105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53">
        <v>1</v>
      </c>
      <c r="B70" s="105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53">
        <v>2</v>
      </c>
      <c r="B71" s="105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53">
        <v>3</v>
      </c>
      <c r="B72" s="105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53">
        <v>4</v>
      </c>
      <c r="B73" s="105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53">
        <v>5</v>
      </c>
      <c r="B74" s="105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53">
        <v>6</v>
      </c>
      <c r="B75" s="105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53">
        <v>7</v>
      </c>
      <c r="B76" s="105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53">
        <v>8</v>
      </c>
      <c r="B77" s="105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53">
        <v>9</v>
      </c>
      <c r="B78" s="105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53">
        <v>10</v>
      </c>
      <c r="B79" s="105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53">
        <v>11</v>
      </c>
      <c r="B80" s="105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53">
        <v>12</v>
      </c>
      <c r="B81" s="105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53">
        <v>13</v>
      </c>
      <c r="B82" s="105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53">
        <v>14</v>
      </c>
      <c r="B83" s="105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53">
        <v>15</v>
      </c>
      <c r="B84" s="105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53">
        <v>16</v>
      </c>
      <c r="B85" s="105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53">
        <v>17</v>
      </c>
      <c r="B86" s="105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53">
        <v>18</v>
      </c>
      <c r="B87" s="105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53">
        <v>19</v>
      </c>
      <c r="B88" s="105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53">
        <v>20</v>
      </c>
      <c r="B89" s="105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53">
        <v>21</v>
      </c>
      <c r="B90" s="105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53">
        <v>22</v>
      </c>
      <c r="B91" s="105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53">
        <v>23</v>
      </c>
      <c r="B92" s="105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53">
        <v>24</v>
      </c>
      <c r="B93" s="105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53">
        <v>25</v>
      </c>
      <c r="B94" s="105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53">
        <v>26</v>
      </c>
      <c r="B95" s="105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53">
        <v>27</v>
      </c>
      <c r="B96" s="105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53">
        <v>28</v>
      </c>
      <c r="B97" s="105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53">
        <v>29</v>
      </c>
      <c r="B98" s="105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53">
        <v>30</v>
      </c>
      <c r="B99" s="105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53">
        <v>1</v>
      </c>
      <c r="B103" s="105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53">
        <v>2</v>
      </c>
      <c r="B104" s="105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53">
        <v>3</v>
      </c>
      <c r="B105" s="105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53">
        <v>4</v>
      </c>
      <c r="B106" s="105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53">
        <v>5</v>
      </c>
      <c r="B107" s="105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53">
        <v>6</v>
      </c>
      <c r="B108" s="105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53">
        <v>7</v>
      </c>
      <c r="B109" s="105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53">
        <v>8</v>
      </c>
      <c r="B110" s="105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53">
        <v>9</v>
      </c>
      <c r="B111" s="105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53">
        <v>10</v>
      </c>
      <c r="B112" s="105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53">
        <v>11</v>
      </c>
      <c r="B113" s="105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53">
        <v>12</v>
      </c>
      <c r="B114" s="105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53">
        <v>13</v>
      </c>
      <c r="B115" s="105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53">
        <v>14</v>
      </c>
      <c r="B116" s="105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53">
        <v>15</v>
      </c>
      <c r="B117" s="105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53">
        <v>16</v>
      </c>
      <c r="B118" s="105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53">
        <v>17</v>
      </c>
      <c r="B119" s="105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53">
        <v>18</v>
      </c>
      <c r="B120" s="105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53">
        <v>19</v>
      </c>
      <c r="B121" s="105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53">
        <v>20</v>
      </c>
      <c r="B122" s="105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53">
        <v>21</v>
      </c>
      <c r="B123" s="105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53">
        <v>22</v>
      </c>
      <c r="B124" s="105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53">
        <v>23</v>
      </c>
      <c r="B125" s="105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53">
        <v>24</v>
      </c>
      <c r="B126" s="105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53">
        <v>25</v>
      </c>
      <c r="B127" s="105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53">
        <v>26</v>
      </c>
      <c r="B128" s="105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53">
        <v>27</v>
      </c>
      <c r="B129" s="105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53">
        <v>28</v>
      </c>
      <c r="B130" s="105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53">
        <v>29</v>
      </c>
      <c r="B131" s="105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53">
        <v>30</v>
      </c>
      <c r="B132" s="105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53">
        <v>1</v>
      </c>
      <c r="B136" s="105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53">
        <v>2</v>
      </c>
      <c r="B137" s="105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53">
        <v>3</v>
      </c>
      <c r="B138" s="105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53">
        <v>4</v>
      </c>
      <c r="B139" s="105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53">
        <v>5</v>
      </c>
      <c r="B140" s="105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53">
        <v>6</v>
      </c>
      <c r="B141" s="105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53">
        <v>7</v>
      </c>
      <c r="B142" s="105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53">
        <v>8</v>
      </c>
      <c r="B143" s="105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53">
        <v>9</v>
      </c>
      <c r="B144" s="105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53">
        <v>10</v>
      </c>
      <c r="B145" s="105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53">
        <v>11</v>
      </c>
      <c r="B146" s="105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53">
        <v>12</v>
      </c>
      <c r="B147" s="105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53">
        <v>13</v>
      </c>
      <c r="B148" s="105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53">
        <v>14</v>
      </c>
      <c r="B149" s="105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53">
        <v>15</v>
      </c>
      <c r="B150" s="105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53">
        <v>16</v>
      </c>
      <c r="B151" s="105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53">
        <v>17</v>
      </c>
      <c r="B152" s="105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53">
        <v>18</v>
      </c>
      <c r="B153" s="105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53">
        <v>19</v>
      </c>
      <c r="B154" s="105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53">
        <v>20</v>
      </c>
      <c r="B155" s="105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53">
        <v>21</v>
      </c>
      <c r="B156" s="105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53">
        <v>22</v>
      </c>
      <c r="B157" s="105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53">
        <v>23</v>
      </c>
      <c r="B158" s="105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53">
        <v>24</v>
      </c>
      <c r="B159" s="105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53">
        <v>25</v>
      </c>
      <c r="B160" s="105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53">
        <v>26</v>
      </c>
      <c r="B161" s="105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53">
        <v>27</v>
      </c>
      <c r="B162" s="105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53">
        <v>28</v>
      </c>
      <c r="B163" s="105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53">
        <v>29</v>
      </c>
      <c r="B164" s="105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53">
        <v>30</v>
      </c>
      <c r="B165" s="105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53">
        <v>1</v>
      </c>
      <c r="B169" s="105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53">
        <v>2</v>
      </c>
      <c r="B170" s="105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53">
        <v>3</v>
      </c>
      <c r="B171" s="105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53">
        <v>4</v>
      </c>
      <c r="B172" s="105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53">
        <v>5</v>
      </c>
      <c r="B173" s="105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53">
        <v>6</v>
      </c>
      <c r="B174" s="105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53">
        <v>7</v>
      </c>
      <c r="B175" s="105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53">
        <v>8</v>
      </c>
      <c r="B176" s="105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53">
        <v>9</v>
      </c>
      <c r="B177" s="105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53">
        <v>10</v>
      </c>
      <c r="B178" s="105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53">
        <v>11</v>
      </c>
      <c r="B179" s="105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53">
        <v>12</v>
      </c>
      <c r="B180" s="105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53">
        <v>13</v>
      </c>
      <c r="B181" s="105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53">
        <v>14</v>
      </c>
      <c r="B182" s="105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53">
        <v>15</v>
      </c>
      <c r="B183" s="105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53">
        <v>16</v>
      </c>
      <c r="B184" s="105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53">
        <v>17</v>
      </c>
      <c r="B185" s="105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53">
        <v>18</v>
      </c>
      <c r="B186" s="105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53">
        <v>19</v>
      </c>
      <c r="B187" s="105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53">
        <v>20</v>
      </c>
      <c r="B188" s="105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53">
        <v>21</v>
      </c>
      <c r="B189" s="105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53">
        <v>22</v>
      </c>
      <c r="B190" s="105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53">
        <v>23</v>
      </c>
      <c r="B191" s="105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53">
        <v>24</v>
      </c>
      <c r="B192" s="105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53">
        <v>25</v>
      </c>
      <c r="B193" s="105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53">
        <v>26</v>
      </c>
      <c r="B194" s="105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53">
        <v>27</v>
      </c>
      <c r="B195" s="105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53">
        <v>28</v>
      </c>
      <c r="B196" s="105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53">
        <v>29</v>
      </c>
      <c r="B197" s="105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53">
        <v>30</v>
      </c>
      <c r="B198" s="105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53">
        <v>1</v>
      </c>
      <c r="B202" s="105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53">
        <v>2</v>
      </c>
      <c r="B203" s="105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53">
        <v>3</v>
      </c>
      <c r="B204" s="105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53">
        <v>4</v>
      </c>
      <c r="B205" s="105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53">
        <v>5</v>
      </c>
      <c r="B206" s="105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53">
        <v>6</v>
      </c>
      <c r="B207" s="105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53">
        <v>7</v>
      </c>
      <c r="B208" s="105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53">
        <v>8</v>
      </c>
      <c r="B209" s="105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53">
        <v>9</v>
      </c>
      <c r="B210" s="105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53">
        <v>10</v>
      </c>
      <c r="B211" s="105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53">
        <v>11</v>
      </c>
      <c r="B212" s="105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53">
        <v>12</v>
      </c>
      <c r="B213" s="105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53">
        <v>13</v>
      </c>
      <c r="B214" s="105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53">
        <v>14</v>
      </c>
      <c r="B215" s="105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53">
        <v>15</v>
      </c>
      <c r="B216" s="105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53">
        <v>16</v>
      </c>
      <c r="B217" s="105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53">
        <v>17</v>
      </c>
      <c r="B218" s="105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53">
        <v>18</v>
      </c>
      <c r="B219" s="105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53">
        <v>19</v>
      </c>
      <c r="B220" s="105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53">
        <v>20</v>
      </c>
      <c r="B221" s="105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53">
        <v>21</v>
      </c>
      <c r="B222" s="105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53">
        <v>22</v>
      </c>
      <c r="B223" s="105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53">
        <v>23</v>
      </c>
      <c r="B224" s="105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53">
        <v>24</v>
      </c>
      <c r="B225" s="105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53">
        <v>25</v>
      </c>
      <c r="B226" s="105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53">
        <v>26</v>
      </c>
      <c r="B227" s="105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53">
        <v>27</v>
      </c>
      <c r="B228" s="105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53">
        <v>28</v>
      </c>
      <c r="B229" s="105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53">
        <v>29</v>
      </c>
      <c r="B230" s="105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53">
        <v>30</v>
      </c>
      <c r="B231" s="105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53">
        <v>1</v>
      </c>
      <c r="B235" s="105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53">
        <v>2</v>
      </c>
      <c r="B236" s="105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53">
        <v>3</v>
      </c>
      <c r="B237" s="105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53">
        <v>4</v>
      </c>
      <c r="B238" s="105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53">
        <v>5</v>
      </c>
      <c r="B239" s="105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53">
        <v>6</v>
      </c>
      <c r="B240" s="105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53">
        <v>7</v>
      </c>
      <c r="B241" s="105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53">
        <v>8</v>
      </c>
      <c r="B242" s="105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53">
        <v>9</v>
      </c>
      <c r="B243" s="105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53">
        <v>10</v>
      </c>
      <c r="B244" s="105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53">
        <v>11</v>
      </c>
      <c r="B245" s="105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53">
        <v>12</v>
      </c>
      <c r="B246" s="105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53">
        <v>13</v>
      </c>
      <c r="B247" s="105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53">
        <v>14</v>
      </c>
      <c r="B248" s="105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53">
        <v>15</v>
      </c>
      <c r="B249" s="105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53">
        <v>16</v>
      </c>
      <c r="B250" s="105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53">
        <v>17</v>
      </c>
      <c r="B251" s="105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53">
        <v>18</v>
      </c>
      <c r="B252" s="105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53">
        <v>19</v>
      </c>
      <c r="B253" s="105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53">
        <v>20</v>
      </c>
      <c r="B254" s="105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53">
        <v>21</v>
      </c>
      <c r="B255" s="105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53">
        <v>22</v>
      </c>
      <c r="B256" s="105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53">
        <v>23</v>
      </c>
      <c r="B257" s="105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53">
        <v>24</v>
      </c>
      <c r="B258" s="105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53">
        <v>25</v>
      </c>
      <c r="B259" s="105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53">
        <v>26</v>
      </c>
      <c r="B260" s="105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53">
        <v>27</v>
      </c>
      <c r="B261" s="105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53">
        <v>28</v>
      </c>
      <c r="B262" s="105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53">
        <v>29</v>
      </c>
      <c r="B263" s="105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53">
        <v>30</v>
      </c>
      <c r="B264" s="105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53">
        <v>1</v>
      </c>
      <c r="B268" s="105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53">
        <v>2</v>
      </c>
      <c r="B269" s="105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53">
        <v>3</v>
      </c>
      <c r="B270" s="105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53">
        <v>4</v>
      </c>
      <c r="B271" s="105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53">
        <v>5</v>
      </c>
      <c r="B272" s="105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53">
        <v>6</v>
      </c>
      <c r="B273" s="105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53">
        <v>7</v>
      </c>
      <c r="B274" s="105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53">
        <v>8</v>
      </c>
      <c r="B275" s="105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53">
        <v>9</v>
      </c>
      <c r="B276" s="105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53">
        <v>10</v>
      </c>
      <c r="B277" s="105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53">
        <v>11</v>
      </c>
      <c r="B278" s="105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53">
        <v>12</v>
      </c>
      <c r="B279" s="105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53">
        <v>13</v>
      </c>
      <c r="B280" s="105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53">
        <v>14</v>
      </c>
      <c r="B281" s="105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53">
        <v>15</v>
      </c>
      <c r="B282" s="105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53">
        <v>16</v>
      </c>
      <c r="B283" s="105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53">
        <v>17</v>
      </c>
      <c r="B284" s="105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53">
        <v>18</v>
      </c>
      <c r="B285" s="105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53">
        <v>19</v>
      </c>
      <c r="B286" s="105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53">
        <v>20</v>
      </c>
      <c r="B287" s="105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53">
        <v>21</v>
      </c>
      <c r="B288" s="105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53">
        <v>22</v>
      </c>
      <c r="B289" s="105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53">
        <v>23</v>
      </c>
      <c r="B290" s="105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53">
        <v>24</v>
      </c>
      <c r="B291" s="105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53">
        <v>25</v>
      </c>
      <c r="B292" s="105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53">
        <v>26</v>
      </c>
      <c r="B293" s="105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53">
        <v>27</v>
      </c>
      <c r="B294" s="105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53">
        <v>28</v>
      </c>
      <c r="B295" s="105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53">
        <v>29</v>
      </c>
      <c r="B296" s="105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53">
        <v>30</v>
      </c>
      <c r="B297" s="105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53">
        <v>1</v>
      </c>
      <c r="B301" s="105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53">
        <v>2</v>
      </c>
      <c r="B302" s="105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53">
        <v>3</v>
      </c>
      <c r="B303" s="105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53">
        <v>4</v>
      </c>
      <c r="B304" s="105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53">
        <v>5</v>
      </c>
      <c r="B305" s="105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53">
        <v>6</v>
      </c>
      <c r="B306" s="105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53">
        <v>7</v>
      </c>
      <c r="B307" s="105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53">
        <v>8</v>
      </c>
      <c r="B308" s="105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53">
        <v>9</v>
      </c>
      <c r="B309" s="105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53">
        <v>10</v>
      </c>
      <c r="B310" s="105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53">
        <v>11</v>
      </c>
      <c r="B311" s="105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53">
        <v>12</v>
      </c>
      <c r="B312" s="105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53">
        <v>13</v>
      </c>
      <c r="B313" s="105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53">
        <v>14</v>
      </c>
      <c r="B314" s="105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53">
        <v>15</v>
      </c>
      <c r="B315" s="105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53">
        <v>16</v>
      </c>
      <c r="B316" s="105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53">
        <v>17</v>
      </c>
      <c r="B317" s="105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53">
        <v>18</v>
      </c>
      <c r="B318" s="105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53">
        <v>19</v>
      </c>
      <c r="B319" s="105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53">
        <v>20</v>
      </c>
      <c r="B320" s="105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53">
        <v>21</v>
      </c>
      <c r="B321" s="105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53">
        <v>22</v>
      </c>
      <c r="B322" s="105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53">
        <v>23</v>
      </c>
      <c r="B323" s="105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53">
        <v>24</v>
      </c>
      <c r="B324" s="105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53">
        <v>25</v>
      </c>
      <c r="B325" s="105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53">
        <v>26</v>
      </c>
      <c r="B326" s="105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53">
        <v>27</v>
      </c>
      <c r="B327" s="105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53">
        <v>28</v>
      </c>
      <c r="B328" s="105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53">
        <v>29</v>
      </c>
      <c r="B329" s="105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53">
        <v>30</v>
      </c>
      <c r="B330" s="105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53">
        <v>1</v>
      </c>
      <c r="B334" s="105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53">
        <v>2</v>
      </c>
      <c r="B335" s="105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53">
        <v>3</v>
      </c>
      <c r="B336" s="105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53">
        <v>4</v>
      </c>
      <c r="B337" s="105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53">
        <v>5</v>
      </c>
      <c r="B338" s="105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53">
        <v>6</v>
      </c>
      <c r="B339" s="105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53">
        <v>7</v>
      </c>
      <c r="B340" s="105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53">
        <v>8</v>
      </c>
      <c r="B341" s="105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53">
        <v>9</v>
      </c>
      <c r="B342" s="105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53">
        <v>10</v>
      </c>
      <c r="B343" s="105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53">
        <v>11</v>
      </c>
      <c r="B344" s="105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53">
        <v>12</v>
      </c>
      <c r="B345" s="105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53">
        <v>13</v>
      </c>
      <c r="B346" s="105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53">
        <v>14</v>
      </c>
      <c r="B347" s="105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53">
        <v>15</v>
      </c>
      <c r="B348" s="105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53">
        <v>16</v>
      </c>
      <c r="B349" s="105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53">
        <v>17</v>
      </c>
      <c r="B350" s="105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53">
        <v>18</v>
      </c>
      <c r="B351" s="105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53">
        <v>19</v>
      </c>
      <c r="B352" s="105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53">
        <v>20</v>
      </c>
      <c r="B353" s="105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53">
        <v>21</v>
      </c>
      <c r="B354" s="105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53">
        <v>22</v>
      </c>
      <c r="B355" s="105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53">
        <v>23</v>
      </c>
      <c r="B356" s="105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53">
        <v>24</v>
      </c>
      <c r="B357" s="105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53">
        <v>25</v>
      </c>
      <c r="B358" s="105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53">
        <v>26</v>
      </c>
      <c r="B359" s="105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53">
        <v>27</v>
      </c>
      <c r="B360" s="105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53">
        <v>28</v>
      </c>
      <c r="B361" s="105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53">
        <v>29</v>
      </c>
      <c r="B362" s="105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53">
        <v>30</v>
      </c>
      <c r="B363" s="105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53">
        <v>1</v>
      </c>
      <c r="B367" s="105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53">
        <v>2</v>
      </c>
      <c r="B368" s="105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53">
        <v>3</v>
      </c>
      <c r="B369" s="105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53">
        <v>4</v>
      </c>
      <c r="B370" s="105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53">
        <v>5</v>
      </c>
      <c r="B371" s="105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53">
        <v>6</v>
      </c>
      <c r="B372" s="105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53">
        <v>7</v>
      </c>
      <c r="B373" s="105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53">
        <v>8</v>
      </c>
      <c r="B374" s="105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53">
        <v>9</v>
      </c>
      <c r="B375" s="105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53">
        <v>10</v>
      </c>
      <c r="B376" s="105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53">
        <v>11</v>
      </c>
      <c r="B377" s="105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53">
        <v>12</v>
      </c>
      <c r="B378" s="105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53">
        <v>13</v>
      </c>
      <c r="B379" s="105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53">
        <v>14</v>
      </c>
      <c r="B380" s="105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53">
        <v>15</v>
      </c>
      <c r="B381" s="105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53">
        <v>16</v>
      </c>
      <c r="B382" s="105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53">
        <v>17</v>
      </c>
      <c r="B383" s="105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53">
        <v>18</v>
      </c>
      <c r="B384" s="105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53">
        <v>19</v>
      </c>
      <c r="B385" s="105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53">
        <v>20</v>
      </c>
      <c r="B386" s="105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53">
        <v>21</v>
      </c>
      <c r="B387" s="105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53">
        <v>22</v>
      </c>
      <c r="B388" s="105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53">
        <v>23</v>
      </c>
      <c r="B389" s="105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53">
        <v>24</v>
      </c>
      <c r="B390" s="105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53">
        <v>25</v>
      </c>
      <c r="B391" s="105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53">
        <v>26</v>
      </c>
      <c r="B392" s="105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53">
        <v>27</v>
      </c>
      <c r="B393" s="105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53">
        <v>28</v>
      </c>
      <c r="B394" s="105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53">
        <v>29</v>
      </c>
      <c r="B395" s="105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53">
        <v>30</v>
      </c>
      <c r="B396" s="105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53">
        <v>1</v>
      </c>
      <c r="B400" s="105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53">
        <v>2</v>
      </c>
      <c r="B401" s="105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53">
        <v>3</v>
      </c>
      <c r="B402" s="105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53">
        <v>4</v>
      </c>
      <c r="B403" s="105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53">
        <v>5</v>
      </c>
      <c r="B404" s="105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53">
        <v>6</v>
      </c>
      <c r="B405" s="105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53">
        <v>7</v>
      </c>
      <c r="B406" s="105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53">
        <v>8</v>
      </c>
      <c r="B407" s="105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53">
        <v>9</v>
      </c>
      <c r="B408" s="105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53">
        <v>10</v>
      </c>
      <c r="B409" s="105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53">
        <v>11</v>
      </c>
      <c r="B410" s="105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53">
        <v>12</v>
      </c>
      <c r="B411" s="105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53">
        <v>13</v>
      </c>
      <c r="B412" s="105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53">
        <v>14</v>
      </c>
      <c r="B413" s="105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53">
        <v>15</v>
      </c>
      <c r="B414" s="105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53">
        <v>16</v>
      </c>
      <c r="B415" s="105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53">
        <v>17</v>
      </c>
      <c r="B416" s="105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53">
        <v>18</v>
      </c>
      <c r="B417" s="105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53">
        <v>19</v>
      </c>
      <c r="B418" s="105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53">
        <v>20</v>
      </c>
      <c r="B419" s="105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53">
        <v>21</v>
      </c>
      <c r="B420" s="105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53">
        <v>22</v>
      </c>
      <c r="B421" s="105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53">
        <v>23</v>
      </c>
      <c r="B422" s="105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53">
        <v>24</v>
      </c>
      <c r="B423" s="105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53">
        <v>25</v>
      </c>
      <c r="B424" s="105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53">
        <v>26</v>
      </c>
      <c r="B425" s="105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53">
        <v>27</v>
      </c>
      <c r="B426" s="105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53">
        <v>28</v>
      </c>
      <c r="B427" s="105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53">
        <v>29</v>
      </c>
      <c r="B428" s="105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53">
        <v>30</v>
      </c>
      <c r="B429" s="105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53">
        <v>1</v>
      </c>
      <c r="B433" s="105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53">
        <v>2</v>
      </c>
      <c r="B434" s="105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53">
        <v>3</v>
      </c>
      <c r="B435" s="105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53">
        <v>4</v>
      </c>
      <c r="B436" s="105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53">
        <v>5</v>
      </c>
      <c r="B437" s="105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53">
        <v>6</v>
      </c>
      <c r="B438" s="105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53">
        <v>7</v>
      </c>
      <c r="B439" s="105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53">
        <v>8</v>
      </c>
      <c r="B440" s="105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53">
        <v>9</v>
      </c>
      <c r="B441" s="105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53">
        <v>10</v>
      </c>
      <c r="B442" s="105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53">
        <v>11</v>
      </c>
      <c r="B443" s="105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53">
        <v>12</v>
      </c>
      <c r="B444" s="105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53">
        <v>13</v>
      </c>
      <c r="B445" s="105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53">
        <v>14</v>
      </c>
      <c r="B446" s="105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53">
        <v>15</v>
      </c>
      <c r="B447" s="105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53">
        <v>16</v>
      </c>
      <c r="B448" s="105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53">
        <v>17</v>
      </c>
      <c r="B449" s="105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53">
        <v>18</v>
      </c>
      <c r="B450" s="105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53">
        <v>19</v>
      </c>
      <c r="B451" s="105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53">
        <v>20</v>
      </c>
      <c r="B452" s="105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53">
        <v>21</v>
      </c>
      <c r="B453" s="105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53">
        <v>22</v>
      </c>
      <c r="B454" s="105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53">
        <v>23</v>
      </c>
      <c r="B455" s="105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53">
        <v>24</v>
      </c>
      <c r="B456" s="105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53">
        <v>25</v>
      </c>
      <c r="B457" s="105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53">
        <v>26</v>
      </c>
      <c r="B458" s="105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53">
        <v>27</v>
      </c>
      <c r="B459" s="105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53">
        <v>28</v>
      </c>
      <c r="B460" s="105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53">
        <v>29</v>
      </c>
      <c r="B461" s="105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53">
        <v>30</v>
      </c>
      <c r="B462" s="105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53">
        <v>1</v>
      </c>
      <c r="B466" s="105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53">
        <v>2</v>
      </c>
      <c r="B467" s="105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53">
        <v>3</v>
      </c>
      <c r="B468" s="105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53">
        <v>4</v>
      </c>
      <c r="B469" s="105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53">
        <v>5</v>
      </c>
      <c r="B470" s="105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53">
        <v>6</v>
      </c>
      <c r="B471" s="105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53">
        <v>7</v>
      </c>
      <c r="B472" s="105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53">
        <v>8</v>
      </c>
      <c r="B473" s="105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53">
        <v>9</v>
      </c>
      <c r="B474" s="105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53">
        <v>10</v>
      </c>
      <c r="B475" s="105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53">
        <v>11</v>
      </c>
      <c r="B476" s="105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53">
        <v>12</v>
      </c>
      <c r="B477" s="105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53">
        <v>13</v>
      </c>
      <c r="B478" s="105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53">
        <v>14</v>
      </c>
      <c r="B479" s="105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53">
        <v>15</v>
      </c>
      <c r="B480" s="105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53">
        <v>16</v>
      </c>
      <c r="B481" s="105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53">
        <v>17</v>
      </c>
      <c r="B482" s="105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53">
        <v>18</v>
      </c>
      <c r="B483" s="105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53">
        <v>19</v>
      </c>
      <c r="B484" s="105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53">
        <v>20</v>
      </c>
      <c r="B485" s="105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53">
        <v>21</v>
      </c>
      <c r="B486" s="105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53">
        <v>22</v>
      </c>
      <c r="B487" s="105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53">
        <v>23</v>
      </c>
      <c r="B488" s="105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53">
        <v>24</v>
      </c>
      <c r="B489" s="105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53">
        <v>25</v>
      </c>
      <c r="B490" s="105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53">
        <v>26</v>
      </c>
      <c r="B491" s="105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53">
        <v>27</v>
      </c>
      <c r="B492" s="105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53">
        <v>28</v>
      </c>
      <c r="B493" s="105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53">
        <v>29</v>
      </c>
      <c r="B494" s="105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53">
        <v>30</v>
      </c>
      <c r="B495" s="105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53">
        <v>1</v>
      </c>
      <c r="B499" s="105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53">
        <v>2</v>
      </c>
      <c r="B500" s="105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53">
        <v>3</v>
      </c>
      <c r="B501" s="105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53">
        <v>4</v>
      </c>
      <c r="B502" s="105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53">
        <v>5</v>
      </c>
      <c r="B503" s="105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53">
        <v>6</v>
      </c>
      <c r="B504" s="105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53">
        <v>7</v>
      </c>
      <c r="B505" s="105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53">
        <v>8</v>
      </c>
      <c r="B506" s="105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53">
        <v>9</v>
      </c>
      <c r="B507" s="105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53">
        <v>10</v>
      </c>
      <c r="B508" s="105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53">
        <v>11</v>
      </c>
      <c r="B509" s="105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53">
        <v>12</v>
      </c>
      <c r="B510" s="105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53">
        <v>13</v>
      </c>
      <c r="B511" s="105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53">
        <v>14</v>
      </c>
      <c r="B512" s="105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53">
        <v>15</v>
      </c>
      <c r="B513" s="105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53">
        <v>16</v>
      </c>
      <c r="B514" s="105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53">
        <v>17</v>
      </c>
      <c r="B515" s="105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53">
        <v>18</v>
      </c>
      <c r="B516" s="105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53">
        <v>19</v>
      </c>
      <c r="B517" s="105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53">
        <v>20</v>
      </c>
      <c r="B518" s="105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53">
        <v>21</v>
      </c>
      <c r="B519" s="105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53">
        <v>22</v>
      </c>
      <c r="B520" s="105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53">
        <v>23</v>
      </c>
      <c r="B521" s="105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53">
        <v>24</v>
      </c>
      <c r="B522" s="105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53">
        <v>25</v>
      </c>
      <c r="B523" s="105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53">
        <v>26</v>
      </c>
      <c r="B524" s="105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53">
        <v>27</v>
      </c>
      <c r="B525" s="105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53">
        <v>28</v>
      </c>
      <c r="B526" s="105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53">
        <v>29</v>
      </c>
      <c r="B527" s="105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53">
        <v>30</v>
      </c>
      <c r="B528" s="105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53">
        <v>1</v>
      </c>
      <c r="B532" s="105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53">
        <v>2</v>
      </c>
      <c r="B533" s="105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53">
        <v>3</v>
      </c>
      <c r="B534" s="105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53">
        <v>4</v>
      </c>
      <c r="B535" s="105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53">
        <v>5</v>
      </c>
      <c r="B536" s="105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53">
        <v>6</v>
      </c>
      <c r="B537" s="105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53">
        <v>7</v>
      </c>
      <c r="B538" s="105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53">
        <v>8</v>
      </c>
      <c r="B539" s="105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53">
        <v>9</v>
      </c>
      <c r="B540" s="105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53">
        <v>10</v>
      </c>
      <c r="B541" s="105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53">
        <v>11</v>
      </c>
      <c r="B542" s="105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53">
        <v>12</v>
      </c>
      <c r="B543" s="105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53">
        <v>13</v>
      </c>
      <c r="B544" s="105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53">
        <v>14</v>
      </c>
      <c r="B545" s="105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53">
        <v>15</v>
      </c>
      <c r="B546" s="105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53">
        <v>16</v>
      </c>
      <c r="B547" s="105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53">
        <v>17</v>
      </c>
      <c r="B548" s="105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53">
        <v>18</v>
      </c>
      <c r="B549" s="105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53">
        <v>19</v>
      </c>
      <c r="B550" s="105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53">
        <v>20</v>
      </c>
      <c r="B551" s="105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53">
        <v>21</v>
      </c>
      <c r="B552" s="105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53">
        <v>22</v>
      </c>
      <c r="B553" s="105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53">
        <v>23</v>
      </c>
      <c r="B554" s="105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53">
        <v>24</v>
      </c>
      <c r="B555" s="105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53">
        <v>25</v>
      </c>
      <c r="B556" s="105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53">
        <v>26</v>
      </c>
      <c r="B557" s="105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53">
        <v>27</v>
      </c>
      <c r="B558" s="105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53">
        <v>28</v>
      </c>
      <c r="B559" s="105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53">
        <v>29</v>
      </c>
      <c r="B560" s="105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53">
        <v>30</v>
      </c>
      <c r="B561" s="105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53">
        <v>1</v>
      </c>
      <c r="B565" s="105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53">
        <v>2</v>
      </c>
      <c r="B566" s="105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53">
        <v>3</v>
      </c>
      <c r="B567" s="105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53">
        <v>4</v>
      </c>
      <c r="B568" s="105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53">
        <v>5</v>
      </c>
      <c r="B569" s="105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53">
        <v>6</v>
      </c>
      <c r="B570" s="105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53">
        <v>7</v>
      </c>
      <c r="B571" s="105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53">
        <v>8</v>
      </c>
      <c r="B572" s="105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53">
        <v>9</v>
      </c>
      <c r="B573" s="105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53">
        <v>10</v>
      </c>
      <c r="B574" s="105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53">
        <v>11</v>
      </c>
      <c r="B575" s="105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53">
        <v>12</v>
      </c>
      <c r="B576" s="105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53">
        <v>13</v>
      </c>
      <c r="B577" s="105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53">
        <v>14</v>
      </c>
      <c r="B578" s="105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53">
        <v>15</v>
      </c>
      <c r="B579" s="105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53">
        <v>16</v>
      </c>
      <c r="B580" s="105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53">
        <v>17</v>
      </c>
      <c r="B581" s="105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53">
        <v>18</v>
      </c>
      <c r="B582" s="105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53">
        <v>19</v>
      </c>
      <c r="B583" s="105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53">
        <v>20</v>
      </c>
      <c r="B584" s="105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53">
        <v>21</v>
      </c>
      <c r="B585" s="105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53">
        <v>22</v>
      </c>
      <c r="B586" s="105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53">
        <v>23</v>
      </c>
      <c r="B587" s="105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53">
        <v>24</v>
      </c>
      <c r="B588" s="105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53">
        <v>25</v>
      </c>
      <c r="B589" s="105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53">
        <v>26</v>
      </c>
      <c r="B590" s="105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53">
        <v>27</v>
      </c>
      <c r="B591" s="105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53">
        <v>28</v>
      </c>
      <c r="B592" s="105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53">
        <v>29</v>
      </c>
      <c r="B593" s="105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53">
        <v>30</v>
      </c>
      <c r="B594" s="105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53">
        <v>1</v>
      </c>
      <c r="B598" s="105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53">
        <v>2</v>
      </c>
      <c r="B599" s="105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53">
        <v>3</v>
      </c>
      <c r="B600" s="105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53">
        <v>4</v>
      </c>
      <c r="B601" s="105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53">
        <v>5</v>
      </c>
      <c r="B602" s="105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53">
        <v>6</v>
      </c>
      <c r="B603" s="105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53">
        <v>7</v>
      </c>
      <c r="B604" s="105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53">
        <v>8</v>
      </c>
      <c r="B605" s="105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53">
        <v>9</v>
      </c>
      <c r="B606" s="105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53">
        <v>10</v>
      </c>
      <c r="B607" s="105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53">
        <v>11</v>
      </c>
      <c r="B608" s="105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53">
        <v>12</v>
      </c>
      <c r="B609" s="105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53">
        <v>13</v>
      </c>
      <c r="B610" s="105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53">
        <v>14</v>
      </c>
      <c r="B611" s="105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53">
        <v>15</v>
      </c>
      <c r="B612" s="105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53">
        <v>16</v>
      </c>
      <c r="B613" s="105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53">
        <v>17</v>
      </c>
      <c r="B614" s="105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53">
        <v>18</v>
      </c>
      <c r="B615" s="105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53">
        <v>19</v>
      </c>
      <c r="B616" s="105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53">
        <v>20</v>
      </c>
      <c r="B617" s="105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53">
        <v>21</v>
      </c>
      <c r="B618" s="105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53">
        <v>22</v>
      </c>
      <c r="B619" s="105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53">
        <v>23</v>
      </c>
      <c r="B620" s="105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53">
        <v>24</v>
      </c>
      <c r="B621" s="105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53">
        <v>25</v>
      </c>
      <c r="B622" s="105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53">
        <v>26</v>
      </c>
      <c r="B623" s="105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53">
        <v>27</v>
      </c>
      <c r="B624" s="105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53">
        <v>28</v>
      </c>
      <c r="B625" s="105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53">
        <v>29</v>
      </c>
      <c r="B626" s="105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53">
        <v>30</v>
      </c>
      <c r="B627" s="105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53">
        <v>1</v>
      </c>
      <c r="B631" s="105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53">
        <v>2</v>
      </c>
      <c r="B632" s="105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53">
        <v>3</v>
      </c>
      <c r="B633" s="105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53">
        <v>4</v>
      </c>
      <c r="B634" s="105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53">
        <v>5</v>
      </c>
      <c r="B635" s="105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53">
        <v>6</v>
      </c>
      <c r="B636" s="105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53">
        <v>7</v>
      </c>
      <c r="B637" s="105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53">
        <v>8</v>
      </c>
      <c r="B638" s="105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53">
        <v>9</v>
      </c>
      <c r="B639" s="105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53">
        <v>10</v>
      </c>
      <c r="B640" s="105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53">
        <v>11</v>
      </c>
      <c r="B641" s="105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53">
        <v>12</v>
      </c>
      <c r="B642" s="105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53">
        <v>13</v>
      </c>
      <c r="B643" s="105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53">
        <v>14</v>
      </c>
      <c r="B644" s="105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53">
        <v>15</v>
      </c>
      <c r="B645" s="105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53">
        <v>16</v>
      </c>
      <c r="B646" s="105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53">
        <v>17</v>
      </c>
      <c r="B647" s="105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53">
        <v>18</v>
      </c>
      <c r="B648" s="105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53">
        <v>19</v>
      </c>
      <c r="B649" s="105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53">
        <v>20</v>
      </c>
      <c r="B650" s="105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53">
        <v>21</v>
      </c>
      <c r="B651" s="105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53">
        <v>22</v>
      </c>
      <c r="B652" s="105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53">
        <v>23</v>
      </c>
      <c r="B653" s="105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53">
        <v>24</v>
      </c>
      <c r="B654" s="105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53">
        <v>25</v>
      </c>
      <c r="B655" s="105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53">
        <v>26</v>
      </c>
      <c r="B656" s="105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53">
        <v>27</v>
      </c>
      <c r="B657" s="105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53">
        <v>28</v>
      </c>
      <c r="B658" s="105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53">
        <v>29</v>
      </c>
      <c r="B659" s="105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53">
        <v>30</v>
      </c>
      <c r="B660" s="105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53">
        <v>1</v>
      </c>
      <c r="B664" s="105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53">
        <v>2</v>
      </c>
      <c r="B665" s="105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53">
        <v>3</v>
      </c>
      <c r="B666" s="105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53">
        <v>4</v>
      </c>
      <c r="B667" s="105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53">
        <v>5</v>
      </c>
      <c r="B668" s="105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53">
        <v>6</v>
      </c>
      <c r="B669" s="105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53">
        <v>7</v>
      </c>
      <c r="B670" s="105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53">
        <v>8</v>
      </c>
      <c r="B671" s="105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53">
        <v>9</v>
      </c>
      <c r="B672" s="105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53">
        <v>10</v>
      </c>
      <c r="B673" s="105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53">
        <v>11</v>
      </c>
      <c r="B674" s="105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53">
        <v>12</v>
      </c>
      <c r="B675" s="105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53">
        <v>13</v>
      </c>
      <c r="B676" s="105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53">
        <v>14</v>
      </c>
      <c r="B677" s="105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53">
        <v>15</v>
      </c>
      <c r="B678" s="105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53">
        <v>16</v>
      </c>
      <c r="B679" s="105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53">
        <v>17</v>
      </c>
      <c r="B680" s="105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53">
        <v>18</v>
      </c>
      <c r="B681" s="105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53">
        <v>19</v>
      </c>
      <c r="B682" s="105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53">
        <v>20</v>
      </c>
      <c r="B683" s="105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53">
        <v>21</v>
      </c>
      <c r="B684" s="105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53">
        <v>22</v>
      </c>
      <c r="B685" s="105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53">
        <v>23</v>
      </c>
      <c r="B686" s="105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53">
        <v>24</v>
      </c>
      <c r="B687" s="105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53">
        <v>25</v>
      </c>
      <c r="B688" s="105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53">
        <v>26</v>
      </c>
      <c r="B689" s="105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53">
        <v>27</v>
      </c>
      <c r="B690" s="105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53">
        <v>28</v>
      </c>
      <c r="B691" s="105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53">
        <v>29</v>
      </c>
      <c r="B692" s="105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53">
        <v>30</v>
      </c>
      <c r="B693" s="105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53">
        <v>1</v>
      </c>
      <c r="B697" s="105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53">
        <v>2</v>
      </c>
      <c r="B698" s="105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53">
        <v>3</v>
      </c>
      <c r="B699" s="105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53">
        <v>4</v>
      </c>
      <c r="B700" s="105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53">
        <v>5</v>
      </c>
      <c r="B701" s="105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53">
        <v>6</v>
      </c>
      <c r="B702" s="105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53">
        <v>7</v>
      </c>
      <c r="B703" s="105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53">
        <v>8</v>
      </c>
      <c r="B704" s="105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53">
        <v>9</v>
      </c>
      <c r="B705" s="105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53">
        <v>10</v>
      </c>
      <c r="B706" s="105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53">
        <v>11</v>
      </c>
      <c r="B707" s="105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53">
        <v>12</v>
      </c>
      <c r="B708" s="105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53">
        <v>13</v>
      </c>
      <c r="B709" s="105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53">
        <v>14</v>
      </c>
      <c r="B710" s="105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53">
        <v>15</v>
      </c>
      <c r="B711" s="105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53">
        <v>16</v>
      </c>
      <c r="B712" s="105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53">
        <v>17</v>
      </c>
      <c r="B713" s="105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53">
        <v>18</v>
      </c>
      <c r="B714" s="105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53">
        <v>19</v>
      </c>
      <c r="B715" s="105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53">
        <v>20</v>
      </c>
      <c r="B716" s="105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53">
        <v>21</v>
      </c>
      <c r="B717" s="105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53">
        <v>22</v>
      </c>
      <c r="B718" s="105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53">
        <v>23</v>
      </c>
      <c r="B719" s="105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53">
        <v>24</v>
      </c>
      <c r="B720" s="105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53">
        <v>25</v>
      </c>
      <c r="B721" s="105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53">
        <v>26</v>
      </c>
      <c r="B722" s="105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53">
        <v>27</v>
      </c>
      <c r="B723" s="105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53">
        <v>28</v>
      </c>
      <c r="B724" s="105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53">
        <v>29</v>
      </c>
      <c r="B725" s="105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53">
        <v>30</v>
      </c>
      <c r="B726" s="105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53">
        <v>1</v>
      </c>
      <c r="B730" s="105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53">
        <v>2</v>
      </c>
      <c r="B731" s="105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53">
        <v>3</v>
      </c>
      <c r="B732" s="105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53">
        <v>4</v>
      </c>
      <c r="B733" s="105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53">
        <v>5</v>
      </c>
      <c r="B734" s="105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53">
        <v>6</v>
      </c>
      <c r="B735" s="105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53">
        <v>7</v>
      </c>
      <c r="B736" s="105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53">
        <v>8</v>
      </c>
      <c r="B737" s="105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53">
        <v>9</v>
      </c>
      <c r="B738" s="105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53">
        <v>10</v>
      </c>
      <c r="B739" s="105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53">
        <v>11</v>
      </c>
      <c r="B740" s="105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53">
        <v>12</v>
      </c>
      <c r="B741" s="105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53">
        <v>13</v>
      </c>
      <c r="B742" s="105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53">
        <v>14</v>
      </c>
      <c r="B743" s="105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53">
        <v>15</v>
      </c>
      <c r="B744" s="105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53">
        <v>16</v>
      </c>
      <c r="B745" s="105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53">
        <v>17</v>
      </c>
      <c r="B746" s="105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53">
        <v>18</v>
      </c>
      <c r="B747" s="105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53">
        <v>19</v>
      </c>
      <c r="B748" s="105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53">
        <v>20</v>
      </c>
      <c r="B749" s="105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53">
        <v>21</v>
      </c>
      <c r="B750" s="105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53">
        <v>22</v>
      </c>
      <c r="B751" s="105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53">
        <v>23</v>
      </c>
      <c r="B752" s="105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53">
        <v>24</v>
      </c>
      <c r="B753" s="105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53">
        <v>25</v>
      </c>
      <c r="B754" s="105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53">
        <v>26</v>
      </c>
      <c r="B755" s="105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53">
        <v>27</v>
      </c>
      <c r="B756" s="105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53">
        <v>28</v>
      </c>
      <c r="B757" s="105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53">
        <v>29</v>
      </c>
      <c r="B758" s="105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53">
        <v>30</v>
      </c>
      <c r="B759" s="105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53">
        <v>1</v>
      </c>
      <c r="B763" s="105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53">
        <v>2</v>
      </c>
      <c r="B764" s="105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53">
        <v>3</v>
      </c>
      <c r="B765" s="105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53">
        <v>4</v>
      </c>
      <c r="B766" s="105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53">
        <v>5</v>
      </c>
      <c r="B767" s="105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53">
        <v>6</v>
      </c>
      <c r="B768" s="105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53">
        <v>7</v>
      </c>
      <c r="B769" s="105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53">
        <v>8</v>
      </c>
      <c r="B770" s="105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53">
        <v>9</v>
      </c>
      <c r="B771" s="105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53">
        <v>10</v>
      </c>
      <c r="B772" s="105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53">
        <v>11</v>
      </c>
      <c r="B773" s="105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53">
        <v>12</v>
      </c>
      <c r="B774" s="105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53">
        <v>13</v>
      </c>
      <c r="B775" s="105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53">
        <v>14</v>
      </c>
      <c r="B776" s="105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53">
        <v>15</v>
      </c>
      <c r="B777" s="105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53">
        <v>16</v>
      </c>
      <c r="B778" s="105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53">
        <v>17</v>
      </c>
      <c r="B779" s="105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53">
        <v>18</v>
      </c>
      <c r="B780" s="105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53">
        <v>19</v>
      </c>
      <c r="B781" s="105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53">
        <v>20</v>
      </c>
      <c r="B782" s="105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53">
        <v>21</v>
      </c>
      <c r="B783" s="105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53">
        <v>22</v>
      </c>
      <c r="B784" s="105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53">
        <v>23</v>
      </c>
      <c r="B785" s="105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53">
        <v>24</v>
      </c>
      <c r="B786" s="105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53">
        <v>25</v>
      </c>
      <c r="B787" s="105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53">
        <v>26</v>
      </c>
      <c r="B788" s="105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53">
        <v>27</v>
      </c>
      <c r="B789" s="105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53">
        <v>28</v>
      </c>
      <c r="B790" s="105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53">
        <v>29</v>
      </c>
      <c r="B791" s="105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53">
        <v>30</v>
      </c>
      <c r="B792" s="105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53">
        <v>1</v>
      </c>
      <c r="B796" s="105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53">
        <v>2</v>
      </c>
      <c r="B797" s="105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53">
        <v>3</v>
      </c>
      <c r="B798" s="105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53">
        <v>4</v>
      </c>
      <c r="B799" s="105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53">
        <v>5</v>
      </c>
      <c r="B800" s="105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53">
        <v>6</v>
      </c>
      <c r="B801" s="105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53">
        <v>7</v>
      </c>
      <c r="B802" s="105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53">
        <v>8</v>
      </c>
      <c r="B803" s="105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53">
        <v>9</v>
      </c>
      <c r="B804" s="105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53">
        <v>10</v>
      </c>
      <c r="B805" s="105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53">
        <v>11</v>
      </c>
      <c r="B806" s="105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53">
        <v>12</v>
      </c>
      <c r="B807" s="105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53">
        <v>13</v>
      </c>
      <c r="B808" s="105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53">
        <v>14</v>
      </c>
      <c r="B809" s="105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53">
        <v>15</v>
      </c>
      <c r="B810" s="105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53">
        <v>16</v>
      </c>
      <c r="B811" s="105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53">
        <v>17</v>
      </c>
      <c r="B812" s="105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53">
        <v>18</v>
      </c>
      <c r="B813" s="105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53">
        <v>19</v>
      </c>
      <c r="B814" s="105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53">
        <v>20</v>
      </c>
      <c r="B815" s="105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53">
        <v>21</v>
      </c>
      <c r="B816" s="105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53">
        <v>22</v>
      </c>
      <c r="B817" s="105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53">
        <v>23</v>
      </c>
      <c r="B818" s="105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53">
        <v>24</v>
      </c>
      <c r="B819" s="105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53">
        <v>25</v>
      </c>
      <c r="B820" s="105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53">
        <v>26</v>
      </c>
      <c r="B821" s="105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53">
        <v>27</v>
      </c>
      <c r="B822" s="105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53">
        <v>28</v>
      </c>
      <c r="B823" s="105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53">
        <v>29</v>
      </c>
      <c r="B824" s="105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53">
        <v>30</v>
      </c>
      <c r="B825" s="105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53">
        <v>1</v>
      </c>
      <c r="B829" s="105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53">
        <v>2</v>
      </c>
      <c r="B830" s="105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53">
        <v>3</v>
      </c>
      <c r="B831" s="105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53">
        <v>4</v>
      </c>
      <c r="B832" s="105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53">
        <v>5</v>
      </c>
      <c r="B833" s="105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53">
        <v>6</v>
      </c>
      <c r="B834" s="105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53">
        <v>7</v>
      </c>
      <c r="B835" s="105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53">
        <v>8</v>
      </c>
      <c r="B836" s="105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53">
        <v>9</v>
      </c>
      <c r="B837" s="105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53">
        <v>10</v>
      </c>
      <c r="B838" s="105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53">
        <v>11</v>
      </c>
      <c r="B839" s="105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53">
        <v>12</v>
      </c>
      <c r="B840" s="105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53">
        <v>13</v>
      </c>
      <c r="B841" s="105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53">
        <v>14</v>
      </c>
      <c r="B842" s="105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53">
        <v>15</v>
      </c>
      <c r="B843" s="105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53">
        <v>16</v>
      </c>
      <c r="B844" s="105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53">
        <v>17</v>
      </c>
      <c r="B845" s="105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53">
        <v>18</v>
      </c>
      <c r="B846" s="105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53">
        <v>19</v>
      </c>
      <c r="B847" s="105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53">
        <v>20</v>
      </c>
      <c r="B848" s="105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53">
        <v>21</v>
      </c>
      <c r="B849" s="105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53">
        <v>22</v>
      </c>
      <c r="B850" s="105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53">
        <v>23</v>
      </c>
      <c r="B851" s="105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53">
        <v>24</v>
      </c>
      <c r="B852" s="105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53">
        <v>25</v>
      </c>
      <c r="B853" s="105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53">
        <v>26</v>
      </c>
      <c r="B854" s="105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53">
        <v>27</v>
      </c>
      <c r="B855" s="105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53">
        <v>28</v>
      </c>
      <c r="B856" s="105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53">
        <v>29</v>
      </c>
      <c r="B857" s="105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53">
        <v>30</v>
      </c>
      <c r="B858" s="105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53">
        <v>1</v>
      </c>
      <c r="B862" s="105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53">
        <v>2</v>
      </c>
      <c r="B863" s="105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53">
        <v>3</v>
      </c>
      <c r="B864" s="105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53">
        <v>4</v>
      </c>
      <c r="B865" s="105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53">
        <v>5</v>
      </c>
      <c r="B866" s="105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53">
        <v>6</v>
      </c>
      <c r="B867" s="105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53">
        <v>7</v>
      </c>
      <c r="B868" s="105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53">
        <v>8</v>
      </c>
      <c r="B869" s="105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53">
        <v>9</v>
      </c>
      <c r="B870" s="105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53">
        <v>10</v>
      </c>
      <c r="B871" s="105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53">
        <v>11</v>
      </c>
      <c r="B872" s="105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53">
        <v>12</v>
      </c>
      <c r="B873" s="105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53">
        <v>13</v>
      </c>
      <c r="B874" s="105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53">
        <v>14</v>
      </c>
      <c r="B875" s="105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53">
        <v>15</v>
      </c>
      <c r="B876" s="105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53">
        <v>16</v>
      </c>
      <c r="B877" s="105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53">
        <v>17</v>
      </c>
      <c r="B878" s="105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53">
        <v>18</v>
      </c>
      <c r="B879" s="105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53">
        <v>19</v>
      </c>
      <c r="B880" s="105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53">
        <v>20</v>
      </c>
      <c r="B881" s="105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53">
        <v>21</v>
      </c>
      <c r="B882" s="105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53">
        <v>22</v>
      </c>
      <c r="B883" s="105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53">
        <v>23</v>
      </c>
      <c r="B884" s="105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53">
        <v>24</v>
      </c>
      <c r="B885" s="105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53">
        <v>25</v>
      </c>
      <c r="B886" s="105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53">
        <v>26</v>
      </c>
      <c r="B887" s="105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53">
        <v>27</v>
      </c>
      <c r="B888" s="105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53">
        <v>28</v>
      </c>
      <c r="B889" s="105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53">
        <v>29</v>
      </c>
      <c r="B890" s="105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53">
        <v>30</v>
      </c>
      <c r="B891" s="105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53">
        <v>1</v>
      </c>
      <c r="B895" s="105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53">
        <v>2</v>
      </c>
      <c r="B896" s="105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53">
        <v>3</v>
      </c>
      <c r="B897" s="105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53">
        <v>4</v>
      </c>
      <c r="B898" s="105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53">
        <v>5</v>
      </c>
      <c r="B899" s="105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53">
        <v>6</v>
      </c>
      <c r="B900" s="105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53">
        <v>7</v>
      </c>
      <c r="B901" s="105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53">
        <v>8</v>
      </c>
      <c r="B902" s="105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53">
        <v>9</v>
      </c>
      <c r="B903" s="105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53">
        <v>10</v>
      </c>
      <c r="B904" s="105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53">
        <v>11</v>
      </c>
      <c r="B905" s="105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53">
        <v>12</v>
      </c>
      <c r="B906" s="105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53">
        <v>13</v>
      </c>
      <c r="B907" s="105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53">
        <v>14</v>
      </c>
      <c r="B908" s="105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53">
        <v>15</v>
      </c>
      <c r="B909" s="105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53">
        <v>16</v>
      </c>
      <c r="B910" s="105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53">
        <v>17</v>
      </c>
      <c r="B911" s="105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53">
        <v>18</v>
      </c>
      <c r="B912" s="105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53">
        <v>19</v>
      </c>
      <c r="B913" s="105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53">
        <v>20</v>
      </c>
      <c r="B914" s="105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53">
        <v>21</v>
      </c>
      <c r="B915" s="105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53">
        <v>22</v>
      </c>
      <c r="B916" s="105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53">
        <v>23</v>
      </c>
      <c r="B917" s="105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53">
        <v>24</v>
      </c>
      <c r="B918" s="105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53">
        <v>25</v>
      </c>
      <c r="B919" s="105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53">
        <v>26</v>
      </c>
      <c r="B920" s="105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53">
        <v>27</v>
      </c>
      <c r="B921" s="105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53">
        <v>28</v>
      </c>
      <c r="B922" s="105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53">
        <v>29</v>
      </c>
      <c r="B923" s="105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53">
        <v>30</v>
      </c>
      <c r="B924" s="105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53">
        <v>1</v>
      </c>
      <c r="B928" s="105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53">
        <v>2</v>
      </c>
      <c r="B929" s="105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53">
        <v>3</v>
      </c>
      <c r="B930" s="105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53">
        <v>4</v>
      </c>
      <c r="B931" s="105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53">
        <v>5</v>
      </c>
      <c r="B932" s="105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53">
        <v>6</v>
      </c>
      <c r="B933" s="105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53">
        <v>7</v>
      </c>
      <c r="B934" s="105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53">
        <v>8</v>
      </c>
      <c r="B935" s="105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53">
        <v>9</v>
      </c>
      <c r="B936" s="105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53">
        <v>10</v>
      </c>
      <c r="B937" s="105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53">
        <v>11</v>
      </c>
      <c r="B938" s="105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53">
        <v>12</v>
      </c>
      <c r="B939" s="105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53">
        <v>13</v>
      </c>
      <c r="B940" s="105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53">
        <v>14</v>
      </c>
      <c r="B941" s="105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53">
        <v>15</v>
      </c>
      <c r="B942" s="105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53">
        <v>16</v>
      </c>
      <c r="B943" s="105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53">
        <v>17</v>
      </c>
      <c r="B944" s="105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53">
        <v>18</v>
      </c>
      <c r="B945" s="105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53">
        <v>19</v>
      </c>
      <c r="B946" s="105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53">
        <v>20</v>
      </c>
      <c r="B947" s="105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53">
        <v>21</v>
      </c>
      <c r="B948" s="105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53">
        <v>22</v>
      </c>
      <c r="B949" s="105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53">
        <v>23</v>
      </c>
      <c r="B950" s="105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53">
        <v>24</v>
      </c>
      <c r="B951" s="105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53">
        <v>25</v>
      </c>
      <c r="B952" s="105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53">
        <v>26</v>
      </c>
      <c r="B953" s="105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53">
        <v>27</v>
      </c>
      <c r="B954" s="105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53">
        <v>28</v>
      </c>
      <c r="B955" s="105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53">
        <v>29</v>
      </c>
      <c r="B956" s="105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53">
        <v>30</v>
      </c>
      <c r="B957" s="105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53">
        <v>1</v>
      </c>
      <c r="B961" s="105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53">
        <v>2</v>
      </c>
      <c r="B962" s="105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53">
        <v>3</v>
      </c>
      <c r="B963" s="105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53">
        <v>4</v>
      </c>
      <c r="B964" s="105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53">
        <v>5</v>
      </c>
      <c r="B965" s="105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53">
        <v>6</v>
      </c>
      <c r="B966" s="105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53">
        <v>7</v>
      </c>
      <c r="B967" s="105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53">
        <v>8</v>
      </c>
      <c r="B968" s="105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53">
        <v>9</v>
      </c>
      <c r="B969" s="105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53">
        <v>10</v>
      </c>
      <c r="B970" s="105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53">
        <v>11</v>
      </c>
      <c r="B971" s="105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53">
        <v>12</v>
      </c>
      <c r="B972" s="105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53">
        <v>13</v>
      </c>
      <c r="B973" s="105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53">
        <v>14</v>
      </c>
      <c r="B974" s="105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53">
        <v>15</v>
      </c>
      <c r="B975" s="105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53">
        <v>16</v>
      </c>
      <c r="B976" s="105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53">
        <v>17</v>
      </c>
      <c r="B977" s="105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53">
        <v>18</v>
      </c>
      <c r="B978" s="105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53">
        <v>19</v>
      </c>
      <c r="B979" s="105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53">
        <v>20</v>
      </c>
      <c r="B980" s="105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53">
        <v>21</v>
      </c>
      <c r="B981" s="105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53">
        <v>22</v>
      </c>
      <c r="B982" s="105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53">
        <v>23</v>
      </c>
      <c r="B983" s="105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53">
        <v>24</v>
      </c>
      <c r="B984" s="105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53">
        <v>25</v>
      </c>
      <c r="B985" s="105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53">
        <v>26</v>
      </c>
      <c r="B986" s="105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53">
        <v>27</v>
      </c>
      <c r="B987" s="105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53">
        <v>28</v>
      </c>
      <c r="B988" s="105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53">
        <v>29</v>
      </c>
      <c r="B989" s="105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53">
        <v>30</v>
      </c>
      <c r="B990" s="105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53">
        <v>1</v>
      </c>
      <c r="B994" s="105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53">
        <v>2</v>
      </c>
      <c r="B995" s="105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53">
        <v>3</v>
      </c>
      <c r="B996" s="105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53">
        <v>4</v>
      </c>
      <c r="B997" s="105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53">
        <v>5</v>
      </c>
      <c r="B998" s="105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53">
        <v>6</v>
      </c>
      <c r="B999" s="105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53">
        <v>7</v>
      </c>
      <c r="B1000" s="105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53">
        <v>8</v>
      </c>
      <c r="B1001" s="105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53">
        <v>9</v>
      </c>
      <c r="B1002" s="105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53">
        <v>10</v>
      </c>
      <c r="B1003" s="105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53">
        <v>11</v>
      </c>
      <c r="B1004" s="105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53">
        <v>12</v>
      </c>
      <c r="B1005" s="105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53">
        <v>13</v>
      </c>
      <c r="B1006" s="105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53">
        <v>14</v>
      </c>
      <c r="B1007" s="105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53">
        <v>15</v>
      </c>
      <c r="B1008" s="105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53">
        <v>16</v>
      </c>
      <c r="B1009" s="105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53">
        <v>17</v>
      </c>
      <c r="B1010" s="105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53">
        <v>18</v>
      </c>
      <c r="B1011" s="105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53">
        <v>19</v>
      </c>
      <c r="B1012" s="105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53">
        <v>20</v>
      </c>
      <c r="B1013" s="105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53">
        <v>21</v>
      </c>
      <c r="B1014" s="105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53">
        <v>22</v>
      </c>
      <c r="B1015" s="105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53">
        <v>23</v>
      </c>
      <c r="B1016" s="105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53">
        <v>24</v>
      </c>
      <c r="B1017" s="105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53">
        <v>25</v>
      </c>
      <c r="B1018" s="105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53">
        <v>26</v>
      </c>
      <c r="B1019" s="105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53">
        <v>27</v>
      </c>
      <c r="B1020" s="105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53">
        <v>28</v>
      </c>
      <c r="B1021" s="105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53">
        <v>29</v>
      </c>
      <c r="B1022" s="105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53">
        <v>30</v>
      </c>
      <c r="B1023" s="105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53">
        <v>1</v>
      </c>
      <c r="B1027" s="105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53">
        <v>2</v>
      </c>
      <c r="B1028" s="105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53">
        <v>3</v>
      </c>
      <c r="B1029" s="105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53">
        <v>4</v>
      </c>
      <c r="B1030" s="105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53">
        <v>5</v>
      </c>
      <c r="B1031" s="105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53">
        <v>6</v>
      </c>
      <c r="B1032" s="105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53">
        <v>7</v>
      </c>
      <c r="B1033" s="105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53">
        <v>8</v>
      </c>
      <c r="B1034" s="105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53">
        <v>9</v>
      </c>
      <c r="B1035" s="105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53">
        <v>10</v>
      </c>
      <c r="B1036" s="105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53">
        <v>11</v>
      </c>
      <c r="B1037" s="105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53">
        <v>12</v>
      </c>
      <c r="B1038" s="105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53">
        <v>13</v>
      </c>
      <c r="B1039" s="105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53">
        <v>14</v>
      </c>
      <c r="B1040" s="105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53">
        <v>15</v>
      </c>
      <c r="B1041" s="105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53">
        <v>16</v>
      </c>
      <c r="B1042" s="105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53">
        <v>17</v>
      </c>
      <c r="B1043" s="105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53">
        <v>18</v>
      </c>
      <c r="B1044" s="105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53">
        <v>19</v>
      </c>
      <c r="B1045" s="105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53">
        <v>20</v>
      </c>
      <c r="B1046" s="105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53">
        <v>21</v>
      </c>
      <c r="B1047" s="105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53">
        <v>22</v>
      </c>
      <c r="B1048" s="105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53">
        <v>23</v>
      </c>
      <c r="B1049" s="105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53">
        <v>24</v>
      </c>
      <c r="B1050" s="105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53">
        <v>25</v>
      </c>
      <c r="B1051" s="105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53">
        <v>26</v>
      </c>
      <c r="B1052" s="105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53">
        <v>27</v>
      </c>
      <c r="B1053" s="105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53">
        <v>28</v>
      </c>
      <c r="B1054" s="105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53">
        <v>29</v>
      </c>
      <c r="B1055" s="105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53">
        <v>30</v>
      </c>
      <c r="B1056" s="105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53">
        <v>1</v>
      </c>
      <c r="B1060" s="105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53">
        <v>2</v>
      </c>
      <c r="B1061" s="105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53">
        <v>3</v>
      </c>
      <c r="B1062" s="105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53">
        <v>4</v>
      </c>
      <c r="B1063" s="105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53">
        <v>5</v>
      </c>
      <c r="B1064" s="105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53">
        <v>6</v>
      </c>
      <c r="B1065" s="105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53">
        <v>7</v>
      </c>
      <c r="B1066" s="105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53">
        <v>8</v>
      </c>
      <c r="B1067" s="105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53">
        <v>9</v>
      </c>
      <c r="B1068" s="105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53">
        <v>10</v>
      </c>
      <c r="B1069" s="105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53">
        <v>11</v>
      </c>
      <c r="B1070" s="105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53">
        <v>12</v>
      </c>
      <c r="B1071" s="105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53">
        <v>13</v>
      </c>
      <c r="B1072" s="105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53">
        <v>14</v>
      </c>
      <c r="B1073" s="105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53">
        <v>15</v>
      </c>
      <c r="B1074" s="105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53">
        <v>16</v>
      </c>
      <c r="B1075" s="105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53">
        <v>17</v>
      </c>
      <c r="B1076" s="105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53">
        <v>18</v>
      </c>
      <c r="B1077" s="105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53">
        <v>19</v>
      </c>
      <c r="B1078" s="105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53">
        <v>20</v>
      </c>
      <c r="B1079" s="105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53">
        <v>21</v>
      </c>
      <c r="B1080" s="105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53">
        <v>22</v>
      </c>
      <c r="B1081" s="105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53">
        <v>23</v>
      </c>
      <c r="B1082" s="105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53">
        <v>24</v>
      </c>
      <c r="B1083" s="105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53">
        <v>25</v>
      </c>
      <c r="B1084" s="105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53">
        <v>26</v>
      </c>
      <c r="B1085" s="105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53">
        <v>27</v>
      </c>
      <c r="B1086" s="105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53">
        <v>28</v>
      </c>
      <c r="B1087" s="105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53">
        <v>29</v>
      </c>
      <c r="B1088" s="105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53">
        <v>30</v>
      </c>
      <c r="B1089" s="105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53">
        <v>1</v>
      </c>
      <c r="B1093" s="105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53">
        <v>2</v>
      </c>
      <c r="B1094" s="105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53">
        <v>3</v>
      </c>
      <c r="B1095" s="105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53">
        <v>4</v>
      </c>
      <c r="B1096" s="105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53">
        <v>5</v>
      </c>
      <c r="B1097" s="105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53">
        <v>6</v>
      </c>
      <c r="B1098" s="105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53">
        <v>7</v>
      </c>
      <c r="B1099" s="105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53">
        <v>8</v>
      </c>
      <c r="B1100" s="105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53">
        <v>9</v>
      </c>
      <c r="B1101" s="105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53">
        <v>10</v>
      </c>
      <c r="B1102" s="105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53">
        <v>11</v>
      </c>
      <c r="B1103" s="105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53">
        <v>12</v>
      </c>
      <c r="B1104" s="105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53">
        <v>13</v>
      </c>
      <c r="B1105" s="105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53">
        <v>14</v>
      </c>
      <c r="B1106" s="105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53">
        <v>15</v>
      </c>
      <c r="B1107" s="105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53">
        <v>16</v>
      </c>
      <c r="B1108" s="105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53">
        <v>17</v>
      </c>
      <c r="B1109" s="105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53">
        <v>18</v>
      </c>
      <c r="B1110" s="105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53">
        <v>19</v>
      </c>
      <c r="B1111" s="105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53">
        <v>20</v>
      </c>
      <c r="B1112" s="105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53">
        <v>21</v>
      </c>
      <c r="B1113" s="105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53">
        <v>22</v>
      </c>
      <c r="B1114" s="105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53">
        <v>23</v>
      </c>
      <c r="B1115" s="105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53">
        <v>24</v>
      </c>
      <c r="B1116" s="105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53">
        <v>25</v>
      </c>
      <c r="B1117" s="105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53">
        <v>26</v>
      </c>
      <c r="B1118" s="105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53">
        <v>27</v>
      </c>
      <c r="B1119" s="105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53">
        <v>28</v>
      </c>
      <c r="B1120" s="105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53">
        <v>29</v>
      </c>
      <c r="B1121" s="105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53">
        <v>30</v>
      </c>
      <c r="B1122" s="105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53">
        <v>1</v>
      </c>
      <c r="B1126" s="105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53">
        <v>2</v>
      </c>
      <c r="B1127" s="105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53">
        <v>3</v>
      </c>
      <c r="B1128" s="105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53">
        <v>4</v>
      </c>
      <c r="B1129" s="105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53">
        <v>5</v>
      </c>
      <c r="B1130" s="105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53">
        <v>6</v>
      </c>
      <c r="B1131" s="105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53">
        <v>7</v>
      </c>
      <c r="B1132" s="105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53">
        <v>8</v>
      </c>
      <c r="B1133" s="105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53">
        <v>9</v>
      </c>
      <c r="B1134" s="105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53">
        <v>10</v>
      </c>
      <c r="B1135" s="105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53">
        <v>11</v>
      </c>
      <c r="B1136" s="105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53">
        <v>12</v>
      </c>
      <c r="B1137" s="105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53">
        <v>13</v>
      </c>
      <c r="B1138" s="105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53">
        <v>14</v>
      </c>
      <c r="B1139" s="105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53">
        <v>15</v>
      </c>
      <c r="B1140" s="105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53">
        <v>16</v>
      </c>
      <c r="B1141" s="105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53">
        <v>17</v>
      </c>
      <c r="B1142" s="105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53">
        <v>18</v>
      </c>
      <c r="B1143" s="105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53">
        <v>19</v>
      </c>
      <c r="B1144" s="105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53">
        <v>20</v>
      </c>
      <c r="B1145" s="105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53">
        <v>21</v>
      </c>
      <c r="B1146" s="105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53">
        <v>22</v>
      </c>
      <c r="B1147" s="105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53">
        <v>23</v>
      </c>
      <c r="B1148" s="105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53">
        <v>24</v>
      </c>
      <c r="B1149" s="105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53">
        <v>25</v>
      </c>
      <c r="B1150" s="105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53">
        <v>26</v>
      </c>
      <c r="B1151" s="105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53">
        <v>27</v>
      </c>
      <c r="B1152" s="105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53">
        <v>28</v>
      </c>
      <c r="B1153" s="105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53">
        <v>29</v>
      </c>
      <c r="B1154" s="105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53">
        <v>30</v>
      </c>
      <c r="B1155" s="105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53">
        <v>1</v>
      </c>
      <c r="B1159" s="105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53">
        <v>2</v>
      </c>
      <c r="B1160" s="105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53">
        <v>3</v>
      </c>
      <c r="B1161" s="105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53">
        <v>4</v>
      </c>
      <c r="B1162" s="105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53">
        <v>5</v>
      </c>
      <c r="B1163" s="105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53">
        <v>6</v>
      </c>
      <c r="B1164" s="105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53">
        <v>7</v>
      </c>
      <c r="B1165" s="105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53">
        <v>8</v>
      </c>
      <c r="B1166" s="105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53">
        <v>9</v>
      </c>
      <c r="B1167" s="105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53">
        <v>10</v>
      </c>
      <c r="B1168" s="105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53">
        <v>11</v>
      </c>
      <c r="B1169" s="105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53">
        <v>12</v>
      </c>
      <c r="B1170" s="105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53">
        <v>13</v>
      </c>
      <c r="B1171" s="105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53">
        <v>14</v>
      </c>
      <c r="B1172" s="105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53">
        <v>15</v>
      </c>
      <c r="B1173" s="105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53">
        <v>16</v>
      </c>
      <c r="B1174" s="105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53">
        <v>17</v>
      </c>
      <c r="B1175" s="105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53">
        <v>18</v>
      </c>
      <c r="B1176" s="105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53">
        <v>19</v>
      </c>
      <c r="B1177" s="105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53">
        <v>20</v>
      </c>
      <c r="B1178" s="105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53">
        <v>21</v>
      </c>
      <c r="B1179" s="105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53">
        <v>22</v>
      </c>
      <c r="B1180" s="105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53">
        <v>23</v>
      </c>
      <c r="B1181" s="105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53">
        <v>24</v>
      </c>
      <c r="B1182" s="105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53">
        <v>25</v>
      </c>
      <c r="B1183" s="105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53">
        <v>26</v>
      </c>
      <c r="B1184" s="105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53">
        <v>27</v>
      </c>
      <c r="B1185" s="105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53">
        <v>28</v>
      </c>
      <c r="B1186" s="105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53">
        <v>29</v>
      </c>
      <c r="B1187" s="105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53">
        <v>30</v>
      </c>
      <c r="B1188" s="105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53">
        <v>1</v>
      </c>
      <c r="B1192" s="105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53">
        <v>2</v>
      </c>
      <c r="B1193" s="105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53">
        <v>3</v>
      </c>
      <c r="B1194" s="105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53">
        <v>4</v>
      </c>
      <c r="B1195" s="105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53">
        <v>5</v>
      </c>
      <c r="B1196" s="105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53">
        <v>6</v>
      </c>
      <c r="B1197" s="105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53">
        <v>7</v>
      </c>
      <c r="B1198" s="105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53">
        <v>8</v>
      </c>
      <c r="B1199" s="105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53">
        <v>9</v>
      </c>
      <c r="B1200" s="105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53">
        <v>10</v>
      </c>
      <c r="B1201" s="105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53">
        <v>11</v>
      </c>
      <c r="B1202" s="105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53">
        <v>12</v>
      </c>
      <c r="B1203" s="105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53">
        <v>13</v>
      </c>
      <c r="B1204" s="105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53">
        <v>14</v>
      </c>
      <c r="B1205" s="105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53">
        <v>15</v>
      </c>
      <c r="B1206" s="105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53">
        <v>16</v>
      </c>
      <c r="B1207" s="105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53">
        <v>17</v>
      </c>
      <c r="B1208" s="105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53">
        <v>18</v>
      </c>
      <c r="B1209" s="105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53">
        <v>19</v>
      </c>
      <c r="B1210" s="105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53">
        <v>20</v>
      </c>
      <c r="B1211" s="105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53">
        <v>21</v>
      </c>
      <c r="B1212" s="105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53">
        <v>22</v>
      </c>
      <c r="B1213" s="105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53">
        <v>23</v>
      </c>
      <c r="B1214" s="105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53">
        <v>24</v>
      </c>
      <c r="B1215" s="105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53">
        <v>25</v>
      </c>
      <c r="B1216" s="105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53">
        <v>26</v>
      </c>
      <c r="B1217" s="105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53">
        <v>27</v>
      </c>
      <c r="B1218" s="105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53">
        <v>28</v>
      </c>
      <c r="B1219" s="105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53">
        <v>29</v>
      </c>
      <c r="B1220" s="105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53">
        <v>30</v>
      </c>
      <c r="B1221" s="105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53">
        <v>1</v>
      </c>
      <c r="B1225" s="105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53">
        <v>2</v>
      </c>
      <c r="B1226" s="105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53">
        <v>3</v>
      </c>
      <c r="B1227" s="105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53">
        <v>4</v>
      </c>
      <c r="B1228" s="105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53">
        <v>5</v>
      </c>
      <c r="B1229" s="105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53">
        <v>6</v>
      </c>
      <c r="B1230" s="105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53">
        <v>7</v>
      </c>
      <c r="B1231" s="105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53">
        <v>8</v>
      </c>
      <c r="B1232" s="105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53">
        <v>9</v>
      </c>
      <c r="B1233" s="105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53">
        <v>10</v>
      </c>
      <c r="B1234" s="105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53">
        <v>11</v>
      </c>
      <c r="B1235" s="105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53">
        <v>12</v>
      </c>
      <c r="B1236" s="105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53">
        <v>13</v>
      </c>
      <c r="B1237" s="105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53">
        <v>14</v>
      </c>
      <c r="B1238" s="105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53">
        <v>15</v>
      </c>
      <c r="B1239" s="105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53">
        <v>16</v>
      </c>
      <c r="B1240" s="105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53">
        <v>17</v>
      </c>
      <c r="B1241" s="105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53">
        <v>18</v>
      </c>
      <c r="B1242" s="105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53">
        <v>19</v>
      </c>
      <c r="B1243" s="105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53">
        <v>20</v>
      </c>
      <c r="B1244" s="105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53">
        <v>21</v>
      </c>
      <c r="B1245" s="105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53">
        <v>22</v>
      </c>
      <c r="B1246" s="105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53">
        <v>23</v>
      </c>
      <c r="B1247" s="105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53">
        <v>24</v>
      </c>
      <c r="B1248" s="105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53">
        <v>25</v>
      </c>
      <c r="B1249" s="105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53">
        <v>26</v>
      </c>
      <c r="B1250" s="105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53">
        <v>27</v>
      </c>
      <c r="B1251" s="105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53">
        <v>28</v>
      </c>
      <c r="B1252" s="105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53">
        <v>29</v>
      </c>
      <c r="B1253" s="105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53">
        <v>30</v>
      </c>
      <c r="B1254" s="105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53">
        <v>1</v>
      </c>
      <c r="B1258" s="105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53">
        <v>2</v>
      </c>
      <c r="B1259" s="105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53">
        <v>3</v>
      </c>
      <c r="B1260" s="105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53">
        <v>4</v>
      </c>
      <c r="B1261" s="105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53">
        <v>5</v>
      </c>
      <c r="B1262" s="105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53">
        <v>6</v>
      </c>
      <c r="B1263" s="105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53">
        <v>7</v>
      </c>
      <c r="B1264" s="105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53">
        <v>8</v>
      </c>
      <c r="B1265" s="105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53">
        <v>9</v>
      </c>
      <c r="B1266" s="105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53">
        <v>10</v>
      </c>
      <c r="B1267" s="105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53">
        <v>11</v>
      </c>
      <c r="B1268" s="105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53">
        <v>12</v>
      </c>
      <c r="B1269" s="105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53">
        <v>13</v>
      </c>
      <c r="B1270" s="105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53">
        <v>14</v>
      </c>
      <c r="B1271" s="105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53">
        <v>15</v>
      </c>
      <c r="B1272" s="105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53">
        <v>16</v>
      </c>
      <c r="B1273" s="105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53">
        <v>17</v>
      </c>
      <c r="B1274" s="105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53">
        <v>18</v>
      </c>
      <c r="B1275" s="105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53">
        <v>19</v>
      </c>
      <c r="B1276" s="105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53">
        <v>20</v>
      </c>
      <c r="B1277" s="105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53">
        <v>21</v>
      </c>
      <c r="B1278" s="105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53">
        <v>22</v>
      </c>
      <c r="B1279" s="105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53">
        <v>23</v>
      </c>
      <c r="B1280" s="105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53">
        <v>24</v>
      </c>
      <c r="B1281" s="105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53">
        <v>25</v>
      </c>
      <c r="B1282" s="105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53">
        <v>26</v>
      </c>
      <c r="B1283" s="105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53">
        <v>27</v>
      </c>
      <c r="B1284" s="105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53">
        <v>28</v>
      </c>
      <c r="B1285" s="105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53">
        <v>29</v>
      </c>
      <c r="B1286" s="105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53">
        <v>30</v>
      </c>
      <c r="B1287" s="105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53">
        <v>1</v>
      </c>
      <c r="B1291" s="105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53">
        <v>2</v>
      </c>
      <c r="B1292" s="105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53">
        <v>3</v>
      </c>
      <c r="B1293" s="105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53">
        <v>4</v>
      </c>
      <c r="B1294" s="105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53">
        <v>5</v>
      </c>
      <c r="B1295" s="105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53">
        <v>6</v>
      </c>
      <c r="B1296" s="105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53">
        <v>7</v>
      </c>
      <c r="B1297" s="105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53">
        <v>8</v>
      </c>
      <c r="B1298" s="105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53">
        <v>9</v>
      </c>
      <c r="B1299" s="105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53">
        <v>10</v>
      </c>
      <c r="B1300" s="105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53">
        <v>11</v>
      </c>
      <c r="B1301" s="105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53">
        <v>12</v>
      </c>
      <c r="B1302" s="105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53">
        <v>13</v>
      </c>
      <c r="B1303" s="105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53">
        <v>14</v>
      </c>
      <c r="B1304" s="105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53">
        <v>15</v>
      </c>
      <c r="B1305" s="105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53">
        <v>16</v>
      </c>
      <c r="B1306" s="105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53">
        <v>17</v>
      </c>
      <c r="B1307" s="105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53">
        <v>18</v>
      </c>
      <c r="B1308" s="105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53">
        <v>19</v>
      </c>
      <c r="B1309" s="105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53">
        <v>20</v>
      </c>
      <c r="B1310" s="105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53">
        <v>21</v>
      </c>
      <c r="B1311" s="105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53">
        <v>22</v>
      </c>
      <c r="B1312" s="105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53">
        <v>23</v>
      </c>
      <c r="B1313" s="105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53">
        <v>24</v>
      </c>
      <c r="B1314" s="105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53">
        <v>25</v>
      </c>
      <c r="B1315" s="105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53">
        <v>26</v>
      </c>
      <c r="B1316" s="105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53">
        <v>27</v>
      </c>
      <c r="B1317" s="105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53">
        <v>28</v>
      </c>
      <c r="B1318" s="105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53">
        <v>29</v>
      </c>
      <c r="B1319" s="105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53">
        <v>30</v>
      </c>
      <c r="B1320" s="105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2020-10-12T12:20:03Z</dcterms:modified>
</cp:coreProperties>
</file>