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R３新規追加\"/>
    </mc:Choice>
  </mc:AlternateContent>
  <bookViews>
    <workbookView xWindow="110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<sst xmlns="http://schemas.openxmlformats.org/spreadsheetml/2006/main" count="2917" uniqueCount="610">
  <si>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</si>
  <si>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</si>
  <si>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</si>
  <si>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</si>
  <si>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</si>
  <si>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</si>
  <si>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</si>
  <si>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</si>
  <si>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</si>
  <si>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</si>
  <si>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</si>
  <si>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</si>
  <si>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</si>
  <si>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</si>
  <si>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</si>
  <si>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</si>
  <si>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</si>
  <si>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</si>
  <si>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</si>
  <si>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</si>
  <si>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</si>
  <si>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</si>
  <si>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</si>
  <si>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</si>
  <si>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</si>
  <si>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</si>
  <si>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</si>
  <si>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</si>
  <si>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</si>
  <si>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</si>
  <si>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</si>
  <si>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</si>
  <si>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</si>
  <si>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</si>
  <si>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</si>
  <si>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</si>
  <si>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</si>
  <si>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</si>
  <si>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</si>
  <si>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</si>
  <si>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</si>
  <si>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</si>
  <si>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</si>
  <si>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</si>
  <si>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</si>
  <si>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</si>
  <si>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</si>
  <si>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</si>
  <si>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</si>
  <si>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</si>
  <si>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</si>
  <si>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</si>
  <si>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</si>
  <si>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</si>
  <si>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</si>
  <si>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</si>
  <si>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</si>
  <si>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</si>
  <si>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</si>
  <si>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</si>
  <si>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</si>
  <si>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</si>
  <si>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</si>
  <si>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</si>
  <si>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</si>
  <si>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</si>
  <si>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</si>
  <si>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</si>
  <si>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</si>
  <si>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</si>
  <si>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</si>
  <si>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</si>
  <si>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</si>
  <si>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</si>
  <si>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</si>
  <si>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</si>
  <si>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</si>
  <si>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</si>
  <si>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</si>
  <si>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</si>
  <si>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</si>
  <si>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</si>
  <si>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</si>
  <si>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</si>
  <si>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</si>
  <si>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</si>
  <si>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</si>
  <si>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</si>
  <si>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</si>
  <si>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</si>
  <si>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</si>
  <si>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</si>
  <si>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</si>
  <si>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</si>
  <si>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</si>
  <si>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</si>
  <si>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</si>
  <si>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</si>
  <si>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</si>
  <si>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</si>
  <si>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</si>
  <si>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</si>
  <si>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</si>
  <si>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</si>
  <si>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</si>
  <si>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</si>
  <si>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</si>
  <si>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</si>
  <si>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</si>
  <si>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</si>
  <si>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</si>
  <si>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</si>
  <si>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</si>
  <si>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</si>
  <si>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</si>
  <si>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</si>
  <si>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</si>
  <si>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</si>
  <si>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</si>
  <si>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</si>
  <si>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</si>
  <si>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</si>
  <si>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</si>
  <si>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</si>
  <si>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</si>
  <si>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</si>
  <si>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</si>
  <si>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</si>
  <si>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</si>
  <si>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</si>
  <si>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</si>
  <si>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</si>
  <si>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</si>
  <si>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</si>
  <si>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</si>
  <si>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</si>
  <si>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</si>
  <si>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</si>
  <si>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</si>
  <si>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</si>
  <si>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</si>
  <si>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</si>
  <si>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</si>
  <si>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</si>
  <si>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</si>
  <si>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</si>
  <si>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</si>
  <si>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</si>
  <si>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</si>
  <si>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</si>
  <si>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</si>
  <si>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</si>
  <si>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</si>
  <si>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</si>
  <si>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</si>
  <si>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</si>
  <si>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</si>
  <si>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</si>
  <si>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</si>
  <si>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</si>
  <si>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</si>
  <si>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</si>
  <si>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</si>
  <si>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</si>
  <si>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</si>
  <si>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</si>
  <si>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</si>
  <si>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</si>
  <si>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</si>
  <si>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</si>
  <si>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</si>
  <si>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</si>
  <si>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</si>
  <si>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</si>
  <si>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</si>
  <si>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</si>
  <si>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</si>
  <si>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</si>
  <si>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</si>
  <si>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</si>
  <si>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</si>
  <si>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</si>
  <si>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</si>
  <si>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</si>
  <si>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</si>
  <si>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</si>
  <si>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</si>
  <si>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</si>
  <si>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</si>
  <si>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</si>
  <si>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</si>
  <si>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</si>
  <si>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</si>
  <si>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</si>
  <si>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</si>
  <si>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</si>
  <si>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</si>
  <si>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</si>
  <si>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</si>
  <si>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</si>
  <si>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</si>
  <si>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</si>
  <si>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</si>
  <si>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</si>
  <si>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</si>
  <si>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</si>
  <si>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</si>
  <si>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</si>
  <si>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</si>
  <si>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</si>
  <si>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</si>
  <si>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</si>
  <si>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</si>
  <si>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</si>
  <si>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</si>
  <si>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</si>
  <si>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</si>
  <si>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</si>
  <si>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</si>
  <si>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</si>
  <si>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</si>
  <si>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</si>
  <si>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</si>
  <si>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</si>
  <si>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</si>
  <si>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</si>
  <si>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</si>
  <si>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</si>
  <si>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</si>
  <si>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</si>
  <si>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</si>
  <si>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</si>
  <si>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</si>
  <si>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</si>
  <si>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</si>
  <si>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</si>
  <si>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</si>
  <si>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</si>
  <si>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</si>
  <si>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</si>
  <si>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</si>
  <si>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</si>
  <si>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</si>
  <si>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</si>
  <si>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</si>
  <si>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</si>
  <si>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</si>
  <si>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</si>
  <si>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</si>
  <si>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</si>
  <si>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</si>
  <si>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</si>
  <si>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</si>
  <si>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</si>
  <si>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</si>
  <si>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</si>
  <si>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</si>
  <si>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</si>
  <si>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</si>
  <si>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</si>
  <si>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</si>
  <si>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</si>
  <si>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</si>
  <si>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</si>
  <si>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</si>
  <si>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</si>
  <si>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</si>
  <si>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</si>
  <si>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</si>
  <si>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</si>
  <si>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</si>
  <si>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</si>
  <si>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</si>
  <si>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</si>
  <si>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</si>
  <si>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</si>
  <si>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</si>
  <si>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</si>
  <si>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</si>
  <si>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</si>
  <si>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</si>
  <si>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</si>
  <si>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</si>
  <si>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</si>
  <si>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</si>
  <si>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</si>
  <si>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</si>
  <si>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</si>
  <si>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</si>
  <si>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</si>
  <si>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</si>
  <si>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</si>
  <si>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</si>
  <si>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</si>
  <si>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</si>
  <si>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</si>
  <si>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</si>
  <si>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</si>
  <si>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</si>
  <si>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</si>
  <si>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</si>
  <si>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</si>
  <si>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</si>
  <si>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</si>
  <si>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</si>
  <si>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</si>
  <si>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</si>
  <si>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</si>
  <si>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</si>
  <si>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</si>
  <si>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</si>
  <si>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</si>
  <si>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</si>
  <si>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</si>
  <si>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</si>
  <si>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</si>
  <si>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</si>
  <si>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</si>
  <si>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</si>
  <si>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</si>
  <si>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</si>
  <si>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</si>
  <si>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</si>
  <si>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</si>
  <si>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</si>
  <si>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</si>
  <si>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</si>
  <si>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</si>
  <si>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</si>
  <si>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</si>
  <si>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</si>
  <si>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</si>
  <si>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</si>
  <si>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</si>
  <si>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</si>
  <si>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</si>
  <si>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</si>
  <si>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</si>
  <si>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</si>
  <si>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</si>
  <si>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</si>
  <si>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</si>
  <si>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</si>
  <si>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</si>
  <si>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</si>
  <si>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</si>
  <si>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</si>
  <si>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</si>
  <si>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</si>
  <si>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</si>
  <si>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</si>
  <si>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</si>
  <si>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</si>
  <si>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</si>
  <si>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</si>
  <si>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</si>
  <si>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</si>
  <si>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</si>
  <si>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</si>
  <si>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</si>
  <si>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</si>
  <si>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</si>
  <si>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</si>
  <si>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</si>
  <si>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</si>
  <si>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</si>
  <si>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</si>
  <si>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</si>
  <si>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</si>
  <si>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</si>
  <si>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</si>
  <si>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</si>
  <si>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</si>
  <si>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</si>
  <si>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</si>
  <si>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</si>
  <si>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</si>
  <si>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</si>
  <si>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</si>
  <si>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</si>
  <si>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</si>
  <si>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</si>
  <si>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</si>
  <si>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</si>
  <si>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</si>
  <si>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</si>
  <si>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</si>
  <si>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</si>
  <si>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</si>
  <si>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</si>
  <si>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</si>
  <si>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</si>
  <si>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</si>
  <si>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</si>
  <si>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</si>
  <si>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</si>
  <si>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</si>
  <si>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</si>
  <si>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</si>
  <si>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</si>
  <si>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</si>
  <si>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</si>
  <si>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</si>
  <si>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</si>
  <si>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</si>
  <si>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</si>
  <si>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</si>
  <si>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</si>
  <si>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</si>
  <si>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</si>
  <si>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</si>
  <si>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</si>
  <si>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</si>
  <si>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</si>
  <si>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</si>
  <si>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</si>
  <si>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</si>
  <si>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</si>
  <si>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</si>
  <si>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</si>
  <si>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</si>
  <si>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</si>
  <si>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</si>
  <si>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</si>
  <si>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</si>
  <si>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</si>
  <si>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</si>
  <si>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</si>
  <si>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</si>
  <si>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</si>
  <si>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</si>
  <si>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</si>
  <si>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</si>
  <si>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</si>
  <si>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</si>
  <si>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</si>
  <si>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</si>
  <si>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</si>
  <si>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</si>
  <si>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</si>
  <si>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</si>
  <si>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</si>
  <si>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</si>
  <si>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</si>
  <si>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</si>
  <si>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</si>
  <si>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</si>
  <si>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</si>
  <si>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</si>
  <si>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</si>
  <si>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</si>
  <si>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</si>
  <si>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</si>
  <si>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</si>
  <si>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</si>
  <si>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</si>
  <si>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</si>
  <si>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</si>
  <si>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</si>
  <si>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</si>
  <si>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</si>
  <si>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</si>
  <si>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</si>
  <si>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</si>
  <si>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</si>
  <si>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</si>
  <si>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</si>
  <si>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</si>
  <si>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</si>
  <si>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</si>
  <si>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</si>
  <si>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</si>
  <si>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</si>
  <si>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</si>
  <si>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</si>
  <si>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</si>
  <si>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</si>
  <si>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</si>
  <si>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</si>
  <si>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</si>
  <si>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</si>
  <si>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</si>
  <si>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</si>
  <si>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</si>
  <si>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</si>
  <si>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</si>
  <si>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</si>
  <si>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</si>
  <si>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</si>
  <si>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</si>
  <si>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</si>
  <si>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</si>
  <si>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</si>
  <si>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</si>
  <si>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</si>
  <si>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</si>
  <si>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</si>
  <si>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</si>
  <si>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</si>
  <si>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</si>
  <si>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</si>
  <si>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</si>
  <si>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</si>
  <si>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</si>
  <si>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</si>
  <si>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</si>
  <si>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</si>
  <si>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</si>
  <si>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</si>
  <si>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</si>
  <si>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</si>
  <si>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</si>
  <si>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</si>
  <si>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</si>
  <si>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</si>
  <si>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</si>
  <si>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</si>
  <si>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</si>
  <si>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</si>
  <si>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</si>
  <si>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</si>
  <si>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</si>
  <si>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</si>
  <si>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</si>
  <si>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</si>
  <si>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</si>
  <si>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</si>
  <si>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</si>
  <si>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</si>
  <si>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</si>
  <si>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</si>
  <si>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</si>
  <si>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</si>
  <si>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</si>
  <si>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</si>
  <si>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</si>
  <si>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</si>
  <si>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</si>
  <si>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</si>
  <si>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</si>
  <si>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</si>
  <si>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</si>
  <si>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</si>
  <si>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</si>
  <si>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</si>
  <si>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</si>
  <si>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</si>
  <si>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</si>
  <si>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</si>
  <si>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</si>
  <si>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</si>
  <si>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</si>
  <si>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</si>
  <si>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</si>
  <si>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</si>
  <si>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</si>
  <si>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</si>
  <si>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</si>
  <si>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</si>
  <si>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</si>
  <si>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</si>
  <si>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</si>
  <si>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</si>
  <si>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</si>
  <si>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</si>
  <si>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がん・疾病対策課</t>
    <rPh sb="3" eb="5">
      <t>シッペイ</t>
    </rPh>
    <rPh sb="5" eb="8">
      <t>タイサクカ</t>
    </rPh>
    <phoneticPr fontId="5"/>
  </si>
  <si>
    <t>○</t>
  </si>
  <si>
    <t>-</t>
    <phoneticPr fontId="5"/>
  </si>
  <si>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</si>
  <si>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</si>
  <si>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</si>
  <si>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人</t>
    <rPh sb="0" eb="1">
      <t>ヒト</t>
    </rPh>
    <phoneticPr fontId="5"/>
  </si>
  <si>
    <t>-</t>
    <phoneticPr fontId="5"/>
  </si>
  <si>
    <t>事業実施自治体数</t>
    <rPh sb="0" eb="2">
      <t>ジギョウ</t>
    </rPh>
    <rPh sb="2" eb="4">
      <t>ジッシ</t>
    </rPh>
    <rPh sb="4" eb="7">
      <t>ジチタイ</t>
    </rPh>
    <rPh sb="7" eb="8">
      <t>スウ</t>
    </rPh>
    <phoneticPr fontId="5"/>
  </si>
  <si>
    <t>件</t>
    <rPh sb="0" eb="1">
      <t>ケン</t>
    </rPh>
    <phoneticPr fontId="5"/>
  </si>
  <si>
    <t>-</t>
    <phoneticPr fontId="5"/>
  </si>
  <si>
    <t>単位あたりコスト=X／Y
X:「執行額」
Y :「事業実績自治体数」　　　　　　　　　　　　　　</t>
    <rPh sb="0" eb="2">
      <t>タンイ</t>
    </rPh>
    <rPh sb="17" eb="19">
      <t>シッコウ</t>
    </rPh>
    <rPh sb="19" eb="20">
      <t>ガク</t>
    </rPh>
    <rPh sb="26" eb="28">
      <t>ジギョウ</t>
    </rPh>
    <rPh sb="28" eb="30">
      <t>ジッセキ</t>
    </rPh>
    <rPh sb="30" eb="33">
      <t>ジチタイ</t>
    </rPh>
    <rPh sb="33" eb="34">
      <t>スウ</t>
    </rPh>
    <phoneticPr fontId="5"/>
  </si>
  <si>
    <t>円</t>
    <rPh sb="0" eb="1">
      <t>エン</t>
    </rPh>
    <phoneticPr fontId="5"/>
  </si>
  <si>
    <t>　　X/Y</t>
    <phoneticPr fontId="5"/>
  </si>
  <si>
    <t>Ⅰ－５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2">
      <t>カンセン</t>
    </rPh>
    <rPh sb="32" eb="33">
      <t>シャ</t>
    </rPh>
    <rPh sb="33" eb="34">
      <t>トウ</t>
    </rPh>
    <rPh sb="35" eb="37">
      <t>ヒツヨウ</t>
    </rPh>
    <rPh sb="38" eb="40">
      <t>イリョウ</t>
    </rPh>
    <rPh sb="40" eb="41">
      <t>トウ</t>
    </rPh>
    <rPh sb="42" eb="44">
      <t>カクホ</t>
    </rPh>
    <phoneticPr fontId="5"/>
  </si>
  <si>
    <t>Ⅰ－５－２　難病等の予防・治療等を充実させること</t>
    <rPh sb="6" eb="8">
      <t>ナンビョウ</t>
    </rPh>
    <rPh sb="8" eb="9">
      <t>トウ</t>
    </rPh>
    <rPh sb="10" eb="12">
      <t>ヨボウ</t>
    </rPh>
    <rPh sb="13" eb="15">
      <t>チリョウ</t>
    </rPh>
    <rPh sb="15" eb="16">
      <t>トウ</t>
    </rPh>
    <rPh sb="17" eb="19">
      <t>ジュウジツ</t>
    </rPh>
    <phoneticPr fontId="5"/>
  </si>
  <si>
    <t>-</t>
    <phoneticPr fontId="5"/>
  </si>
  <si>
    <t>-</t>
    <phoneticPr fontId="5"/>
  </si>
  <si>
    <t>予防・健康づくりの推進</t>
    <rPh sb="0" eb="2">
      <t>ヨボウ</t>
    </rPh>
    <rPh sb="3" eb="5">
      <t>ケンコウ</t>
    </rPh>
    <rPh sb="9" eb="11">
      <t>スイシン</t>
    </rPh>
    <phoneticPr fontId="5"/>
  </si>
  <si>
    <t>-</t>
    <phoneticPr fontId="5"/>
  </si>
  <si>
    <t>-</t>
    <phoneticPr fontId="5"/>
  </si>
  <si>
    <t>無</t>
  </si>
  <si>
    <t>‐</t>
  </si>
  <si>
    <t>-</t>
    <phoneticPr fontId="5"/>
  </si>
  <si>
    <t>がん・疾病対策課長
古元　重和</t>
    <rPh sb="3" eb="5">
      <t>シッペイ</t>
    </rPh>
    <rPh sb="5" eb="7">
      <t>タイサク</t>
    </rPh>
    <rPh sb="7" eb="9">
      <t>カチョウ</t>
    </rPh>
    <rPh sb="10" eb="12">
      <t>フルモト</t>
    </rPh>
    <rPh sb="13" eb="14">
      <t>シゲ</t>
    </rPh>
    <rPh sb="14" eb="15">
      <t>ワ</t>
    </rPh>
    <phoneticPr fontId="5"/>
  </si>
  <si>
    <t>循環器病特別対策事業</t>
    <rPh sb="0" eb="4">
      <t>ジュンカンキビョウ</t>
    </rPh>
    <rPh sb="4" eb="6">
      <t>トクベツ</t>
    </rPh>
    <rPh sb="6" eb="8">
      <t>タイサク</t>
    </rPh>
    <rPh sb="8" eb="10">
      <t>ジギョウ</t>
    </rPh>
    <phoneticPr fontId="5"/>
  </si>
  <si>
    <t>「循環器病対策推進基本計画」（令和２年秋頃閣議決定見込み）</t>
    <phoneticPr fontId="5"/>
  </si>
  <si>
    <t>地域に身近な都道府県が地域特性等を踏まえた施策を実施することにより循環器病対策がより一層推進される。</t>
    <phoneticPr fontId="5"/>
  </si>
  <si>
    <t>①都道府県循環器病対策推進事業
②循環器病医療提供体制の促進等に資する事業
③循環器病に関する正しい知識の普及啓発事業
④循環器病に関する治療と仕事の両立支援事業
⑤循環器病の相談に資する事業
⑥循環器病対策に資する多職種連携推進事業
⑦その他循環器病対策に資する事業
【補助率１／２】</t>
    <rPh sb="136" eb="139">
      <t>ホジョリツ</t>
    </rPh>
    <phoneticPr fontId="5"/>
  </si>
  <si>
    <t>-</t>
    <phoneticPr fontId="5"/>
  </si>
  <si>
    <t>新規事業による増額。</t>
    <rPh sb="0" eb="2">
      <t>シンキ</t>
    </rPh>
    <rPh sb="2" eb="4">
      <t>ジギョウ</t>
    </rPh>
    <rPh sb="7" eb="9">
      <t>ゾウガク</t>
    </rPh>
    <phoneticPr fontId="5"/>
  </si>
  <si>
    <t>A.都道府県</t>
    <rPh sb="2" eb="6">
      <t>トドウフケン</t>
    </rPh>
    <phoneticPr fontId="5"/>
  </si>
  <si>
    <t>-</t>
    <phoneticPr fontId="5"/>
  </si>
  <si>
    <t>循環器病にかかる予防・治療を推進し、目的達成に寄与する。</t>
    <rPh sb="0" eb="4">
      <t>ジュンカンキビョウ</t>
    </rPh>
    <rPh sb="8" eb="10">
      <t>ヨボウ</t>
    </rPh>
    <rPh sb="11" eb="13">
      <t>チリョウ</t>
    </rPh>
    <rPh sb="14" eb="16">
      <t>スイシン</t>
    </rPh>
    <rPh sb="18" eb="20">
      <t>モクテキ</t>
    </rPh>
    <rPh sb="20" eb="22">
      <t>タッセイ</t>
    </rPh>
    <rPh sb="23" eb="25">
      <t>キヨ</t>
    </rPh>
    <phoneticPr fontId="5"/>
  </si>
  <si>
    <t>-</t>
    <phoneticPr fontId="5"/>
  </si>
  <si>
    <t>循環器病対策基本法（平成30年法律第105号）</t>
    <rPh sb="0" eb="3">
      <t>ジュンカンキ</t>
    </rPh>
    <rPh sb="1" eb="2">
      <t>ワ</t>
    </rPh>
    <phoneticPr fontId="5"/>
  </si>
  <si>
    <t>地域に身近な都道府県が地域特性等を踏まえた循環器病に関する施策を実施するため、ニーズを的確に反映している。</t>
    <rPh sb="21" eb="24">
      <t>ジュンカンキ</t>
    </rPh>
    <rPh sb="24" eb="25">
      <t>ビョウ</t>
    </rPh>
    <rPh sb="26" eb="27">
      <t>カン</t>
    </rPh>
    <rPh sb="43" eb="45">
      <t>テキカク</t>
    </rPh>
    <rPh sb="46" eb="48">
      <t>ハンエイ</t>
    </rPh>
    <phoneticPr fontId="5"/>
  </si>
  <si>
    <t>地域に身近な都道府県が地域特性等を踏まえた施策を実施することにより循環器病対策がより一層推進されるため、優先度が高く国費を投入して進めるべきである。</t>
    <rPh sb="0" eb="2">
      <t>チイキ</t>
    </rPh>
    <rPh sb="3" eb="5">
      <t>ミヂカ</t>
    </rPh>
    <rPh sb="6" eb="10">
      <t>トドウフケン</t>
    </rPh>
    <rPh sb="11" eb="13">
      <t>チイキ</t>
    </rPh>
    <rPh sb="13" eb="15">
      <t>トクセイ</t>
    </rPh>
    <rPh sb="15" eb="16">
      <t>トウ</t>
    </rPh>
    <rPh sb="17" eb="18">
      <t>フ</t>
    </rPh>
    <rPh sb="21" eb="23">
      <t>シサク</t>
    </rPh>
    <rPh sb="24" eb="26">
      <t>ジッシ</t>
    </rPh>
    <rPh sb="33" eb="37">
      <t>ジュンカンキビョウ</t>
    </rPh>
    <rPh sb="37" eb="39">
      <t>タイサク</t>
    </rPh>
    <rPh sb="42" eb="44">
      <t>イッソウ</t>
    </rPh>
    <rPh sb="44" eb="46">
      <t>スイシン</t>
    </rPh>
    <rPh sb="52" eb="55">
      <t>ユウセンド</t>
    </rPh>
    <rPh sb="56" eb="57">
      <t>タカ</t>
    </rPh>
    <rPh sb="58" eb="60">
      <t>コクヒ</t>
    </rPh>
    <rPh sb="61" eb="63">
      <t>トウニュウ</t>
    </rPh>
    <rPh sb="65" eb="66">
      <t>スス</t>
    </rPh>
    <phoneticPr fontId="5"/>
  </si>
  <si>
    <t>都道府県循環器病対策推進計画に基づき、地域の実情等を反映させた各種施策を着実に実施する必要があるため、民間等に委ねることができない。</t>
    <rPh sb="0" eb="4">
      <t>トドウフケン</t>
    </rPh>
    <rPh sb="4" eb="8">
      <t>ジュンカンキビョウ</t>
    </rPh>
    <rPh sb="8" eb="10">
      <t>タイサク</t>
    </rPh>
    <rPh sb="10" eb="12">
      <t>スイシン</t>
    </rPh>
    <rPh sb="12" eb="14">
      <t>ケイカク</t>
    </rPh>
    <rPh sb="15" eb="16">
      <t>モト</t>
    </rPh>
    <rPh sb="19" eb="21">
      <t>チイキ</t>
    </rPh>
    <rPh sb="22" eb="24">
      <t>ジツジョウ</t>
    </rPh>
    <rPh sb="24" eb="25">
      <t>トウ</t>
    </rPh>
    <rPh sb="26" eb="28">
      <t>ハンエイ</t>
    </rPh>
    <rPh sb="31" eb="33">
      <t>カクシュ</t>
    </rPh>
    <rPh sb="33" eb="35">
      <t>シサク</t>
    </rPh>
    <rPh sb="36" eb="38">
      <t>チャクジツ</t>
    </rPh>
    <rPh sb="39" eb="41">
      <t>ジッシ</t>
    </rPh>
    <rPh sb="43" eb="45">
      <t>ヒツヨウ</t>
    </rPh>
    <rPh sb="51" eb="53">
      <t>ミンカン</t>
    </rPh>
    <rPh sb="53" eb="54">
      <t>トウ</t>
    </rPh>
    <rPh sb="55" eb="56">
      <t>ユダ</t>
    </rPh>
    <phoneticPr fontId="5"/>
  </si>
  <si>
    <t>点検対象外</t>
    <rPh sb="0" eb="5">
      <t>テンケンタイショウガイ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</si>
  <si>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</si>
  <si>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前年度同数以下</t>
    <rPh sb="0" eb="3">
      <t>ゼンネンド</t>
    </rPh>
    <rPh sb="3" eb="5">
      <t>ドウスウ</t>
    </rPh>
    <rPh sb="5" eb="7">
      <t>イカ</t>
    </rPh>
    <phoneticPr fontId="5"/>
  </si>
  <si>
    <t>循環器系疾患の死者数の減少</t>
    <rPh sb="0" eb="3">
      <t>ジュンカンキ</t>
    </rPh>
    <rPh sb="3" eb="4">
      <t>ケイ</t>
    </rPh>
    <rPh sb="4" eb="6">
      <t>シッカン</t>
    </rPh>
    <rPh sb="7" eb="9">
      <t>シシャ</t>
    </rPh>
    <rPh sb="9" eb="10">
      <t>スウ</t>
    </rPh>
    <rPh sb="11" eb="13">
      <t>ゲンショウ</t>
    </rPh>
    <phoneticPr fontId="5"/>
  </si>
  <si>
    <t>-</t>
    <phoneticPr fontId="5"/>
  </si>
  <si>
    <t>人口動態統計（確定数）</t>
    <rPh sb="0" eb="2">
      <t>ジンコウ</t>
    </rPh>
    <rPh sb="2" eb="4">
      <t>ドウタイ</t>
    </rPh>
    <rPh sb="4" eb="6">
      <t>トウケイ</t>
    </rPh>
    <rPh sb="7" eb="9">
      <t>カクテイ</t>
    </rPh>
    <rPh sb="9" eb="10">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</si>
</sst>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141588</xdr:colOff>
      <xdr:row>742</xdr:row>
      <xdr:rowOff>231689</xdr:rowOff>
    </xdr:from>
    <xdr:to>
      <xdr:col>41</xdr:col>
      <xdr:colOff>38615</xdr:colOff>
      <xdr:row>745</xdr:row>
      <xdr:rowOff>90101</xdr:rowOff>
    </xdr:to>
    <xdr:sp macro="" textlink="">
      <xdr:nvSpPr>
        <xdr:cNvPr id="2" name="正方形/長方形 1"/>
        <xdr:cNvSpPr/>
      </xdr:nvSpPr>
      <xdr:spPr>
        <a:xfrm>
          <a:off x="3642669" y="39232703"/>
          <a:ext cx="4839730" cy="9010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２７４百万円</a:t>
          </a:r>
          <a:endParaRPr kumimoji="1" lang="en-US" altLang="ja-JP" sz="1400"/>
        </a:p>
        <a:p>
          <a:pPr algn="l"/>
          <a:endParaRPr kumimoji="1" lang="ja-JP" altLang="en-US" sz="1100"/>
        </a:p>
      </xdr:txBody>
    </xdr:sp>
    <xdr:clientData/>
  </xdr:twoCellAnchor>
  <xdr:twoCellAnchor>
    <xdr:from>
      <xdr:col>17</xdr:col>
      <xdr:colOff>141588</xdr:colOff>
      <xdr:row>746</xdr:row>
      <xdr:rowOff>308919</xdr:rowOff>
    </xdr:from>
    <xdr:to>
      <xdr:col>41</xdr:col>
      <xdr:colOff>51486</xdr:colOff>
      <xdr:row>748</xdr:row>
      <xdr:rowOff>257433</xdr:rowOff>
    </xdr:to>
    <xdr:sp macro="" textlink="">
      <xdr:nvSpPr>
        <xdr:cNvPr id="3" name="大かっこ 2"/>
        <xdr:cNvSpPr/>
      </xdr:nvSpPr>
      <xdr:spPr>
        <a:xfrm>
          <a:off x="3642669" y="40738683"/>
          <a:ext cx="4852601" cy="643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交付申請書の内容審査、交付決定　等</a:t>
          </a:r>
        </a:p>
      </xdr:txBody>
    </xdr:sp>
    <xdr:clientData/>
  </xdr:twoCellAnchor>
  <xdr:twoCellAnchor>
    <xdr:from>
      <xdr:col>28</xdr:col>
      <xdr:colOff>154460</xdr:colOff>
      <xdr:row>750</xdr:row>
      <xdr:rowOff>12872</xdr:rowOff>
    </xdr:from>
    <xdr:to>
      <xdr:col>28</xdr:col>
      <xdr:colOff>154460</xdr:colOff>
      <xdr:row>753</xdr:row>
      <xdr:rowOff>205946</xdr:rowOff>
    </xdr:to>
    <xdr:cxnSp macro="">
      <xdr:nvCxnSpPr>
        <xdr:cNvPr id="5" name="直線矢印コネクタ 4"/>
        <xdr:cNvCxnSpPr/>
      </xdr:nvCxnSpPr>
      <xdr:spPr>
        <a:xfrm>
          <a:off x="5920946" y="41794156"/>
          <a:ext cx="0" cy="123567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23</xdr:col>
      <xdr:colOff>12871</xdr:colOff>
      <xdr:row>753</xdr:row>
      <xdr:rowOff>102973</xdr:rowOff>
    </xdr:from>
    <xdr:to>
      <xdr:col>34</xdr:col>
      <xdr:colOff>128716</xdr:colOff>
      <xdr:row>755</xdr:row>
      <xdr:rowOff>141588</xdr:rowOff>
    </xdr:to>
    <xdr:sp macro="" textlink="">
      <xdr:nvSpPr>
        <xdr:cNvPr id="6" name="正方形/長方形 5"/>
        <xdr:cNvSpPr/>
      </xdr:nvSpPr>
      <xdr:spPr>
        <a:xfrm>
          <a:off x="4749628" y="42926858"/>
          <a:ext cx="2381250" cy="73368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22</xdr:col>
      <xdr:colOff>12872</xdr:colOff>
      <xdr:row>755</xdr:row>
      <xdr:rowOff>0</xdr:rowOff>
    </xdr:from>
    <xdr:to>
      <xdr:col>35</xdr:col>
      <xdr:colOff>25743</xdr:colOff>
      <xdr:row>757</xdr:row>
      <xdr:rowOff>244561</xdr:rowOff>
    </xdr:to>
    <xdr:sp macro="" textlink="">
      <xdr:nvSpPr>
        <xdr:cNvPr id="7" name="正方形/長方形 6"/>
        <xdr:cNvSpPr/>
      </xdr:nvSpPr>
      <xdr:spPr>
        <a:xfrm>
          <a:off x="4543683" y="43480338"/>
          <a:ext cx="2690168" cy="9396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都道府県（４７）</a:t>
          </a:r>
          <a:endParaRPr kumimoji="1" lang="en-US" altLang="ja-JP" sz="1400"/>
        </a:p>
        <a:p>
          <a:pPr algn="ctr"/>
          <a:r>
            <a:rPr kumimoji="1" lang="ja-JP" altLang="en-US" sz="1400"/>
            <a:t>　２７４百万円</a:t>
          </a:r>
        </a:p>
      </xdr:txBody>
    </xdr:sp>
    <xdr:clientData/>
  </xdr:twoCellAnchor>
  <xdr:twoCellAnchor>
    <xdr:from>
      <xdr:col>15</xdr:col>
      <xdr:colOff>115846</xdr:colOff>
      <xdr:row>757</xdr:row>
      <xdr:rowOff>244561</xdr:rowOff>
    </xdr:from>
    <xdr:to>
      <xdr:col>44</xdr:col>
      <xdr:colOff>167331</xdr:colOff>
      <xdr:row>778</xdr:row>
      <xdr:rowOff>180203</xdr:rowOff>
    </xdr:to>
    <xdr:sp macro="" textlink="">
      <xdr:nvSpPr>
        <xdr:cNvPr id="8" name="大かっこ 7"/>
        <xdr:cNvSpPr/>
      </xdr:nvSpPr>
      <xdr:spPr>
        <a:xfrm>
          <a:off x="3205035" y="44419966"/>
          <a:ext cx="6023918" cy="1943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t>・都道府県循環器病対策推進事業</a:t>
          </a:r>
        </a:p>
        <a:p>
          <a:pPr algn="l"/>
          <a:r>
            <a:rPr kumimoji="1" lang="ja-JP" altLang="en-US" sz="1200"/>
            <a:t>・循環器病医療提供体制の促進等に資する事業</a:t>
          </a:r>
        </a:p>
        <a:p>
          <a:pPr algn="l"/>
          <a:r>
            <a:rPr kumimoji="1" lang="ja-JP" altLang="en-US" sz="1200"/>
            <a:t>・循環器病に関する正しい知識の普及啓発事業</a:t>
          </a:r>
        </a:p>
        <a:p>
          <a:pPr algn="l"/>
          <a:r>
            <a:rPr kumimoji="1" lang="ja-JP" altLang="en-US" sz="1200"/>
            <a:t>・循環器病に関する治療と仕事の両立支援事業</a:t>
          </a:r>
        </a:p>
        <a:p>
          <a:pPr algn="l"/>
          <a:r>
            <a:rPr kumimoji="1" lang="ja-JP" altLang="en-US" sz="1200"/>
            <a:t>・循環器病の相談に資する事業</a:t>
          </a:r>
        </a:p>
        <a:p>
          <a:pPr algn="l"/>
          <a:r>
            <a:rPr kumimoji="1" lang="ja-JP" altLang="en-US" sz="1200"/>
            <a:t>・循環器病対策に資する多職種連携推進事業</a:t>
          </a:r>
        </a:p>
        <a:p>
          <a:pPr algn="l"/>
          <a:r>
            <a:rPr kumimoji="1" lang="ja-JP" altLang="en-US" sz="1200"/>
            <a:t>・その他循環器病対策に資する事業</a:t>
          </a:r>
        </a:p>
      </xdr:txBody>
    </xdr:sp>
    <xdr:clientData/>
  </xdr:twoCellAnchor>
  <xdr:twoCellAnchor>
    <xdr:from>
      <xdr:col>46</xdr:col>
      <xdr:colOff>12872</xdr:colOff>
      <xdr:row>29</xdr:row>
      <xdr:rowOff>244560</xdr:rowOff>
    </xdr:from>
    <xdr:to>
      <xdr:col>47</xdr:col>
      <xdr:colOff>141589</xdr:colOff>
      <xdr:row>31</xdr:row>
      <xdr:rowOff>25742</xdr:rowOff>
    </xdr:to>
    <xdr:sp macro="" textlink="">
      <xdr:nvSpPr>
        <xdr:cNvPr id="4" name="正方形/長方形 3"/>
        <xdr:cNvSpPr/>
      </xdr:nvSpPr>
      <xdr:spPr>
        <a:xfrm>
          <a:off x="9486386" y="10078479"/>
          <a:ext cx="334662" cy="27030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100"/>
            <a:t>毎</a:t>
          </a:r>
        </a:p>
      </xdr:txBody>
    </xdr:sp>
    <xdr:clientData/>
  </xdr:twoCellAnchor>
  <xdr:twoCellAnchor>
    <xdr:from>
      <xdr:col>46</xdr:col>
      <xdr:colOff>90100</xdr:colOff>
      <xdr:row>32</xdr:row>
      <xdr:rowOff>12873</xdr:rowOff>
    </xdr:from>
    <xdr:to>
      <xdr:col>49</xdr:col>
      <xdr:colOff>476250</xdr:colOff>
      <xdr:row>32</xdr:row>
      <xdr:rowOff>283177</xdr:rowOff>
    </xdr:to>
    <xdr:sp macro="" textlink="">
      <xdr:nvSpPr>
        <xdr:cNvPr id="9" name="正方形/長方形 8"/>
        <xdr:cNvSpPr/>
      </xdr:nvSpPr>
      <xdr:spPr>
        <a:xfrm>
          <a:off x="9563614" y="10631961"/>
          <a:ext cx="1003987" cy="27030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ja-JP" altLang="en-US" sz="1100"/>
            <a:t>前年度以下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P1103" sqref="AP1103:AX1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427</v>
      </c>
      <c r="AP2" s="218"/>
      <c r="AQ2" s="218"/>
      <c r="AR2" s="78" t="str">
        <f>IF(OR(AO2="　", AO2=""), "", "-")</f>
        <v>-</v>
      </c>
      <c r="AS2" s="219">
        <v>42</v>
      </c>
      <c r="AT2" s="219"/>
      <c r="AU2" s="219"/>
      <c r="AV2" s="51" t="str">
        <f>IF(AW2="", "", "-")</f>
        <v/>
      </c>
      <c r="AW2" s="403"/>
      <c r="AX2" s="403"/>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590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533</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565</v>
      </c>
      <c r="AF5" s="722"/>
      <c r="AG5" s="722"/>
      <c r="AH5" s="722"/>
      <c r="AI5" s="722"/>
      <c r="AJ5" s="722"/>
      <c r="AK5" s="722"/>
      <c r="AL5" s="722"/>
      <c r="AM5" s="722"/>
      <c r="AN5" s="722"/>
      <c r="AO5" s="722"/>
      <c r="AP5" s="723"/>
      <c r="AQ5" s="724" t="s">
        <v>589</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600</v>
      </c>
      <c r="H7" s="835"/>
      <c r="I7" s="835"/>
      <c r="J7" s="835"/>
      <c r="K7" s="835"/>
      <c r="L7" s="835"/>
      <c r="M7" s="835"/>
      <c r="N7" s="835"/>
      <c r="O7" s="835"/>
      <c r="P7" s="835"/>
      <c r="Q7" s="835"/>
      <c r="R7" s="835"/>
      <c r="S7" s="835"/>
      <c r="T7" s="835"/>
      <c r="U7" s="835"/>
      <c r="V7" s="835"/>
      <c r="W7" s="835"/>
      <c r="X7" s="836"/>
      <c r="Y7" s="401" t="s">
        <v>395</v>
      </c>
      <c r="Z7" s="301"/>
      <c r="AA7" s="301"/>
      <c r="AB7" s="301"/>
      <c r="AC7" s="301"/>
      <c r="AD7" s="402"/>
      <c r="AE7" s="389" t="s">
        <v>591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1" t="s">
        <v>259</v>
      </c>
      <c r="B8" s="832"/>
      <c r="C8" s="832"/>
      <c r="D8" s="832"/>
      <c r="E8" s="832"/>
      <c r="F8" s="833"/>
      <c r="G8" s="226" t="str">
        <f>入力規則等!A27</f>
        <v>-</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2" t="str">
        <f>入力規則等!K13</f>
        <v>社会保障</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50" t="s">
        <v>23</v>
      </c>
      <c r="B9" s="151"/>
      <c r="C9" s="151"/>
      <c r="D9" s="151"/>
      <c r="E9" s="151"/>
      <c r="F9" s="151"/>
      <c r="G9" s="574" t="s">
        <v>592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9.95" customHeight="1" x14ac:dyDescent="0.15">
      <c r="A10" s="744" t="s">
        <v>30</v>
      </c>
      <c r="B10" s="745"/>
      <c r="C10" s="745"/>
      <c r="D10" s="745"/>
      <c r="E10" s="745"/>
      <c r="F10" s="745"/>
      <c r="G10" s="677" t="s">
        <v>593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4" t="s">
        <v>24</v>
      </c>
      <c r="B12" s="145"/>
      <c r="C12" s="145"/>
      <c r="D12" s="145"/>
      <c r="E12" s="145"/>
      <c r="F12" s="146"/>
      <c r="G12" s="683"/>
      <c r="H12" s="684"/>
      <c r="I12" s="684"/>
      <c r="J12" s="684"/>
      <c r="K12" s="684"/>
      <c r="L12" s="684"/>
      <c r="M12" s="684"/>
      <c r="N12" s="684"/>
      <c r="O12" s="684"/>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6"/>
    </row>
    <row r="13" spans="1:50" ht="21" customHeight="1" x14ac:dyDescent="0.15">
      <c r="A13" s="147"/>
      <c r="B13" s="148"/>
      <c r="C13" s="148"/>
      <c r="D13" s="148"/>
      <c r="E13" s="148"/>
      <c r="F13" s="149"/>
      <c r="G13" s="747" t="s">
        <v>6</v>
      </c>
      <c r="H13" s="748"/>
      <c r="I13" s="640" t="s">
        <v>7</v>
      </c>
      <c r="J13" s="641"/>
      <c r="K13" s="641"/>
      <c r="L13" s="641"/>
      <c r="M13" s="641"/>
      <c r="N13" s="641"/>
      <c r="O13" s="642"/>
      <c r="P13" s="117" t="s">
        <v>594</v>
      </c>
      <c r="Q13" s="118"/>
      <c r="R13" s="118"/>
      <c r="S13" s="118"/>
      <c r="T13" s="118"/>
      <c r="U13" s="118"/>
      <c r="V13" s="119"/>
      <c r="W13" s="117" t="s">
        <v>594</v>
      </c>
      <c r="X13" s="118"/>
      <c r="Y13" s="118"/>
      <c r="Z13" s="118"/>
      <c r="AA13" s="118"/>
      <c r="AB13" s="118"/>
      <c r="AC13" s="119"/>
      <c r="AD13" s="117" t="s">
        <v>594</v>
      </c>
      <c r="AE13" s="118"/>
      <c r="AF13" s="118"/>
      <c r="AG13" s="118"/>
      <c r="AH13" s="118"/>
      <c r="AI13" s="118"/>
      <c r="AJ13" s="119"/>
      <c r="AK13" s="117" t="s">
        <v>594</v>
      </c>
      <c r="AL13" s="118"/>
      <c r="AM13" s="118"/>
      <c r="AN13" s="118"/>
      <c r="AO13" s="118"/>
      <c r="AP13" s="118"/>
      <c r="AQ13" s="119"/>
      <c r="AR13" s="114">
        <v>274</v>
      </c>
      <c r="AS13" s="115"/>
      <c r="AT13" s="115"/>
      <c r="AU13" s="115"/>
      <c r="AV13" s="115"/>
      <c r="AW13" s="115"/>
      <c r="AX13" s="400"/>
    </row>
    <row r="14" spans="1:50" ht="21" customHeight="1" x14ac:dyDescent="0.15">
      <c r="A14" s="147"/>
      <c r="B14" s="148"/>
      <c r="C14" s="148"/>
      <c r="D14" s="148"/>
      <c r="E14" s="148"/>
      <c r="F14" s="149"/>
      <c r="G14" s="749"/>
      <c r="H14" s="750"/>
      <c r="I14" s="577" t="s">
        <v>8</v>
      </c>
      <c r="J14" s="631"/>
      <c r="K14" s="631"/>
      <c r="L14" s="631"/>
      <c r="M14" s="631"/>
      <c r="N14" s="631"/>
      <c r="O14" s="632"/>
      <c r="P14" s="117" t="s">
        <v>567</v>
      </c>
      <c r="Q14" s="118"/>
      <c r="R14" s="118"/>
      <c r="S14" s="118"/>
      <c r="T14" s="118"/>
      <c r="U14" s="118"/>
      <c r="V14" s="119"/>
      <c r="W14" s="117" t="s">
        <v>568</v>
      </c>
      <c r="X14" s="118"/>
      <c r="Y14" s="118"/>
      <c r="Z14" s="118"/>
      <c r="AA14" s="118"/>
      <c r="AB14" s="118"/>
      <c r="AC14" s="119"/>
      <c r="AD14" s="117" t="s">
        <v>567</v>
      </c>
      <c r="AE14" s="118"/>
      <c r="AF14" s="118"/>
      <c r="AG14" s="118"/>
      <c r="AH14" s="118"/>
      <c r="AI14" s="118"/>
      <c r="AJ14" s="119"/>
      <c r="AK14" s="117" t="s">
        <v>567</v>
      </c>
      <c r="AL14" s="118"/>
      <c r="AM14" s="118"/>
      <c r="AN14" s="118"/>
      <c r="AO14" s="118"/>
      <c r="AP14" s="118"/>
      <c r="AQ14" s="119"/>
      <c r="AR14" s="667"/>
      <c r="AS14" s="667"/>
      <c r="AT14" s="667"/>
      <c r="AU14" s="667"/>
      <c r="AV14" s="667"/>
      <c r="AW14" s="667"/>
      <c r="AX14" s="668"/>
    </row>
    <row r="15" spans="1:50" ht="21" customHeight="1" x14ac:dyDescent="0.15">
      <c r="A15" s="147"/>
      <c r="B15" s="148"/>
      <c r="C15" s="148"/>
      <c r="D15" s="148"/>
      <c r="E15" s="148"/>
      <c r="F15" s="149"/>
      <c r="G15" s="749"/>
      <c r="H15" s="750"/>
      <c r="I15" s="577" t="s">
        <v>51</v>
      </c>
      <c r="J15" s="578"/>
      <c r="K15" s="578"/>
      <c r="L15" s="578"/>
      <c r="M15" s="578"/>
      <c r="N15" s="578"/>
      <c r="O15" s="579"/>
      <c r="P15" s="117" t="s">
        <v>567</v>
      </c>
      <c r="Q15" s="118"/>
      <c r="R15" s="118"/>
      <c r="S15" s="118"/>
      <c r="T15" s="118"/>
      <c r="U15" s="118"/>
      <c r="V15" s="119"/>
      <c r="W15" s="117" t="s">
        <v>567</v>
      </c>
      <c r="X15" s="118"/>
      <c r="Y15" s="118"/>
      <c r="Z15" s="118"/>
      <c r="AA15" s="118"/>
      <c r="AB15" s="118"/>
      <c r="AC15" s="119"/>
      <c r="AD15" s="117" t="s">
        <v>567</v>
      </c>
      <c r="AE15" s="118"/>
      <c r="AF15" s="118"/>
      <c r="AG15" s="118"/>
      <c r="AH15" s="118"/>
      <c r="AI15" s="118"/>
      <c r="AJ15" s="119"/>
      <c r="AK15" s="117" t="s">
        <v>568</v>
      </c>
      <c r="AL15" s="118"/>
      <c r="AM15" s="118"/>
      <c r="AN15" s="118"/>
      <c r="AO15" s="118"/>
      <c r="AP15" s="118"/>
      <c r="AQ15" s="119"/>
      <c r="AR15" s="117" t="s">
        <v>597</v>
      </c>
      <c r="AS15" s="118"/>
      <c r="AT15" s="118"/>
      <c r="AU15" s="118"/>
      <c r="AV15" s="118"/>
      <c r="AW15" s="118"/>
      <c r="AX15" s="630"/>
    </row>
    <row r="16" spans="1:50" ht="21" customHeight="1" x14ac:dyDescent="0.15">
      <c r="A16" s="147"/>
      <c r="B16" s="148"/>
      <c r="C16" s="148"/>
      <c r="D16" s="148"/>
      <c r="E16" s="148"/>
      <c r="F16" s="149"/>
      <c r="G16" s="749"/>
      <c r="H16" s="750"/>
      <c r="I16" s="577" t="s">
        <v>52</v>
      </c>
      <c r="J16" s="578"/>
      <c r="K16" s="578"/>
      <c r="L16" s="578"/>
      <c r="M16" s="578"/>
      <c r="N16" s="578"/>
      <c r="O16" s="579"/>
      <c r="P16" s="117" t="s">
        <v>567</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t="s">
        <v>568</v>
      </c>
      <c r="AL16" s="118"/>
      <c r="AM16" s="118"/>
      <c r="AN16" s="118"/>
      <c r="AO16" s="118"/>
      <c r="AP16" s="118"/>
      <c r="AQ16" s="119"/>
      <c r="AR16" s="680"/>
      <c r="AS16" s="681"/>
      <c r="AT16" s="681"/>
      <c r="AU16" s="681"/>
      <c r="AV16" s="681"/>
      <c r="AW16" s="681"/>
      <c r="AX16" s="682"/>
    </row>
    <row r="17" spans="1:50" ht="24.75" customHeight="1" x14ac:dyDescent="0.15">
      <c r="A17" s="147"/>
      <c r="B17" s="148"/>
      <c r="C17" s="148"/>
      <c r="D17" s="148"/>
      <c r="E17" s="148"/>
      <c r="F17" s="149"/>
      <c r="G17" s="749"/>
      <c r="H17" s="750"/>
      <c r="I17" s="577" t="s">
        <v>50</v>
      </c>
      <c r="J17" s="631"/>
      <c r="K17" s="631"/>
      <c r="L17" s="631"/>
      <c r="M17" s="631"/>
      <c r="N17" s="631"/>
      <c r="O17" s="632"/>
      <c r="P17" s="117" t="s">
        <v>567</v>
      </c>
      <c r="Q17" s="118"/>
      <c r="R17" s="118"/>
      <c r="S17" s="118"/>
      <c r="T17" s="118"/>
      <c r="U17" s="118"/>
      <c r="V17" s="119"/>
      <c r="W17" s="117" t="s">
        <v>568</v>
      </c>
      <c r="X17" s="118"/>
      <c r="Y17" s="118"/>
      <c r="Z17" s="118"/>
      <c r="AA17" s="118"/>
      <c r="AB17" s="118"/>
      <c r="AC17" s="119"/>
      <c r="AD17" s="117" t="s">
        <v>569</v>
      </c>
      <c r="AE17" s="118"/>
      <c r="AF17" s="118"/>
      <c r="AG17" s="118"/>
      <c r="AH17" s="118"/>
      <c r="AI17" s="118"/>
      <c r="AJ17" s="119"/>
      <c r="AK17" s="117" t="s">
        <v>568</v>
      </c>
      <c r="AL17" s="118"/>
      <c r="AM17" s="118"/>
      <c r="AN17" s="118"/>
      <c r="AO17" s="118"/>
      <c r="AP17" s="118"/>
      <c r="AQ17" s="119"/>
      <c r="AR17" s="398"/>
      <c r="AS17" s="398"/>
      <c r="AT17" s="398"/>
      <c r="AU17" s="398"/>
      <c r="AV17" s="398"/>
      <c r="AW17" s="398"/>
      <c r="AX17" s="399"/>
    </row>
    <row r="18" spans="1:50" ht="24.75" customHeight="1" x14ac:dyDescent="0.15">
      <c r="A18" s="147"/>
      <c r="B18" s="148"/>
      <c r="C18" s="148"/>
      <c r="D18" s="148"/>
      <c r="E18" s="148"/>
      <c r="F18" s="149"/>
      <c r="G18" s="751"/>
      <c r="H18" s="752"/>
      <c r="I18" s="739" t="s">
        <v>20</v>
      </c>
      <c r="J18" s="740"/>
      <c r="K18" s="740"/>
      <c r="L18" s="740"/>
      <c r="M18" s="740"/>
      <c r="N18" s="740"/>
      <c r="O18" s="741"/>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0</v>
      </c>
      <c r="AL18" s="124"/>
      <c r="AM18" s="124"/>
      <c r="AN18" s="124"/>
      <c r="AO18" s="124"/>
      <c r="AP18" s="124"/>
      <c r="AQ18" s="125"/>
      <c r="AR18" s="123">
        <f>SUM(AR13:AX17)</f>
        <v>274</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0</v>
      </c>
      <c r="Q19" s="118"/>
      <c r="R19" s="118"/>
      <c r="S19" s="118"/>
      <c r="T19" s="118"/>
      <c r="U19" s="118"/>
      <c r="V19" s="119"/>
      <c r="W19" s="117">
        <v>0</v>
      </c>
      <c r="X19" s="118"/>
      <c r="Y19" s="118"/>
      <c r="Z19" s="118"/>
      <c r="AA19" s="118"/>
      <c r="AB19" s="118"/>
      <c r="AC19" s="119"/>
      <c r="AD19" s="117">
        <v>0</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2" t="s">
        <v>358</v>
      </c>
      <c r="H21" s="933"/>
      <c r="I21" s="933"/>
      <c r="J21" s="933"/>
      <c r="K21" s="933"/>
      <c r="L21" s="933"/>
      <c r="M21" s="933"/>
      <c r="N21" s="933"/>
      <c r="O21" s="933"/>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39.950000000000003" customHeight="1" x14ac:dyDescent="0.15">
      <c r="A23" s="200"/>
      <c r="B23" s="201"/>
      <c r="C23" s="201"/>
      <c r="D23" s="201"/>
      <c r="E23" s="201"/>
      <c r="F23" s="202"/>
      <c r="G23" s="191" t="s">
        <v>570</v>
      </c>
      <c r="H23" s="192"/>
      <c r="I23" s="192"/>
      <c r="J23" s="192"/>
      <c r="K23" s="192"/>
      <c r="L23" s="192"/>
      <c r="M23" s="192"/>
      <c r="N23" s="192"/>
      <c r="O23" s="193"/>
      <c r="P23" s="114" t="s">
        <v>594</v>
      </c>
      <c r="Q23" s="115"/>
      <c r="R23" s="115"/>
      <c r="S23" s="115"/>
      <c r="T23" s="115"/>
      <c r="U23" s="115"/>
      <c r="V23" s="116"/>
      <c r="W23" s="114">
        <v>274</v>
      </c>
      <c r="X23" s="115"/>
      <c r="Y23" s="115"/>
      <c r="Z23" s="115"/>
      <c r="AA23" s="115"/>
      <c r="AB23" s="115"/>
      <c r="AC23" s="116"/>
      <c r="AD23" s="208" t="s">
        <v>595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idden="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idden="1" x14ac:dyDescent="0.15">
      <c r="A25" s="200"/>
      <c r="B25" s="201"/>
      <c r="C25" s="201"/>
      <c r="D25" s="201"/>
      <c r="E25" s="201"/>
      <c r="F25" s="202"/>
      <c r="G25" s="194"/>
      <c r="H25" s="195"/>
      <c r="I25" s="195"/>
      <c r="J25" s="195"/>
      <c r="K25" s="195"/>
      <c r="L25" s="195"/>
      <c r="M25" s="195"/>
      <c r="N25" s="195"/>
      <c r="O25" s="196"/>
      <c r="P25" s="100"/>
      <c r="Q25" s="100"/>
      <c r="R25" s="100"/>
      <c r="S25" s="100"/>
      <c r="T25" s="100"/>
      <c r="U25" s="100"/>
      <c r="V25" s="100"/>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idden="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idden="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idden="1" x14ac:dyDescent="0.15">
      <c r="A28" s="200"/>
      <c r="B28" s="201"/>
      <c r="C28" s="201"/>
      <c r="D28" s="201"/>
      <c r="E28" s="201"/>
      <c r="F28" s="202"/>
      <c r="G28" s="230" t="s">
        <v>341</v>
      </c>
      <c r="H28" s="231"/>
      <c r="I28" s="231"/>
      <c r="J28" s="231"/>
      <c r="K28" s="231"/>
      <c r="L28" s="231"/>
      <c r="M28" s="231"/>
      <c r="N28" s="231"/>
      <c r="O28" s="232"/>
      <c r="P28" s="123" t="e">
        <f>P29-SUM(P23:P27)</f>
        <v>#VALUE!</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4.95" customHeight="1" thickBot="1" x14ac:dyDescent="0.2">
      <c r="A29" s="203"/>
      <c r="B29" s="204"/>
      <c r="C29" s="204"/>
      <c r="D29" s="204"/>
      <c r="E29" s="204"/>
      <c r="F29" s="205"/>
      <c r="G29" s="233" t="s">
        <v>338</v>
      </c>
      <c r="H29" s="234"/>
      <c r="I29" s="234"/>
      <c r="J29" s="234"/>
      <c r="K29" s="234"/>
      <c r="L29" s="234"/>
      <c r="M29" s="234"/>
      <c r="N29" s="234"/>
      <c r="O29" s="235"/>
      <c r="P29" s="117" t="str">
        <f>AK13</f>
        <v>-</v>
      </c>
      <c r="Q29" s="118"/>
      <c r="R29" s="118"/>
      <c r="S29" s="118"/>
      <c r="T29" s="118"/>
      <c r="U29" s="118"/>
      <c r="V29" s="119"/>
      <c r="W29" s="223">
        <f>AR13</f>
        <v>274</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353</v>
      </c>
      <c r="B30" s="512"/>
      <c r="C30" s="512"/>
      <c r="D30" s="512"/>
      <c r="E30" s="512"/>
      <c r="F30" s="513"/>
      <c r="G30" s="652" t="s">
        <v>146</v>
      </c>
      <c r="H30" s="396"/>
      <c r="I30" s="396"/>
      <c r="J30" s="396"/>
      <c r="K30" s="396"/>
      <c r="L30" s="396"/>
      <c r="M30" s="396"/>
      <c r="N30" s="396"/>
      <c r="O30" s="581"/>
      <c r="P30" s="580" t="s">
        <v>59</v>
      </c>
      <c r="Q30" s="396"/>
      <c r="R30" s="396"/>
      <c r="S30" s="396"/>
      <c r="T30" s="396"/>
      <c r="U30" s="396"/>
      <c r="V30" s="396"/>
      <c r="W30" s="396"/>
      <c r="X30" s="581"/>
      <c r="Y30" s="467"/>
      <c r="Z30" s="468"/>
      <c r="AA30" s="469"/>
      <c r="AB30" s="392" t="s">
        <v>11</v>
      </c>
      <c r="AC30" s="393"/>
      <c r="AD30" s="394"/>
      <c r="AE30" s="392" t="s">
        <v>398</v>
      </c>
      <c r="AF30" s="393"/>
      <c r="AG30" s="393"/>
      <c r="AH30" s="394"/>
      <c r="AI30" s="392" t="s">
        <v>420</v>
      </c>
      <c r="AJ30" s="393"/>
      <c r="AK30" s="393"/>
      <c r="AL30" s="394"/>
      <c r="AM30" s="395" t="s">
        <v>425</v>
      </c>
      <c r="AN30" s="395"/>
      <c r="AO30" s="395"/>
      <c r="AP30" s="392"/>
      <c r="AQ30" s="643" t="s">
        <v>235</v>
      </c>
      <c r="AR30" s="644"/>
      <c r="AS30" s="644"/>
      <c r="AT30" s="645"/>
      <c r="AU30" s="396" t="s">
        <v>134</v>
      </c>
      <c r="AV30" s="396"/>
      <c r="AW30" s="396"/>
      <c r="AX30" s="397"/>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470"/>
      <c r="Z31" s="471"/>
      <c r="AA31" s="472"/>
      <c r="AB31" s="338"/>
      <c r="AC31" s="339"/>
      <c r="AD31" s="340"/>
      <c r="AE31" s="338"/>
      <c r="AF31" s="339"/>
      <c r="AG31" s="339"/>
      <c r="AH31" s="340"/>
      <c r="AI31" s="338"/>
      <c r="AJ31" s="339"/>
      <c r="AK31" s="339"/>
      <c r="AL31" s="340"/>
      <c r="AM31" s="382"/>
      <c r="AN31" s="382"/>
      <c r="AO31" s="382"/>
      <c r="AP31" s="338"/>
      <c r="AQ31" s="216" t="s">
        <v>572</v>
      </c>
      <c r="AR31" s="141"/>
      <c r="AS31" s="142" t="s">
        <v>236</v>
      </c>
      <c r="AT31" s="177"/>
      <c r="AU31" s="276"/>
      <c r="AV31" s="276"/>
      <c r="AW31" s="385" t="s">
        <v>181</v>
      </c>
      <c r="AX31" s="386"/>
    </row>
    <row r="32" spans="1:50" ht="23.25" customHeight="1" x14ac:dyDescent="0.15">
      <c r="A32" s="517"/>
      <c r="B32" s="515"/>
      <c r="C32" s="515"/>
      <c r="D32" s="515"/>
      <c r="E32" s="515"/>
      <c r="F32" s="516"/>
      <c r="G32" s="542" t="s">
        <v>606</v>
      </c>
      <c r="H32" s="543"/>
      <c r="I32" s="543"/>
      <c r="J32" s="543"/>
      <c r="K32" s="543"/>
      <c r="L32" s="543"/>
      <c r="M32" s="543"/>
      <c r="N32" s="543"/>
      <c r="O32" s="544"/>
      <c r="P32" s="166" t="s">
        <v>607</v>
      </c>
      <c r="Q32" s="166"/>
      <c r="R32" s="166"/>
      <c r="S32" s="166"/>
      <c r="T32" s="166"/>
      <c r="U32" s="166"/>
      <c r="V32" s="166"/>
      <c r="W32" s="166"/>
      <c r="X32" s="237"/>
      <c r="Y32" s="344" t="s">
        <v>12</v>
      </c>
      <c r="Z32" s="551"/>
      <c r="AA32" s="552"/>
      <c r="AB32" s="553" t="s">
        <v>571</v>
      </c>
      <c r="AC32" s="553"/>
      <c r="AD32" s="553"/>
      <c r="AE32" s="370" t="s">
        <v>597</v>
      </c>
      <c r="AF32" s="371"/>
      <c r="AG32" s="371"/>
      <c r="AH32" s="371"/>
      <c r="AI32" s="370" t="s">
        <v>414</v>
      </c>
      <c r="AJ32" s="371"/>
      <c r="AK32" s="371"/>
      <c r="AL32" s="371"/>
      <c r="AM32" s="370" t="s">
        <v>608</v>
      </c>
      <c r="AN32" s="371"/>
      <c r="AO32" s="371"/>
      <c r="AP32" s="371"/>
      <c r="AQ32" s="120" t="s">
        <v>568</v>
      </c>
      <c r="AR32" s="121"/>
      <c r="AS32" s="121"/>
      <c r="AT32" s="122"/>
      <c r="AU32" s="371" t="s">
        <v>568</v>
      </c>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571</v>
      </c>
      <c r="AC33" s="524"/>
      <c r="AD33" s="524"/>
      <c r="AE33" s="370" t="s">
        <v>597</v>
      </c>
      <c r="AF33" s="371"/>
      <c r="AG33" s="371"/>
      <c r="AH33" s="371"/>
      <c r="AI33" s="370" t="s">
        <v>597</v>
      </c>
      <c r="AJ33" s="371"/>
      <c r="AK33" s="371"/>
      <c r="AL33" s="371"/>
      <c r="AM33" s="370" t="s">
        <v>597</v>
      </c>
      <c r="AN33" s="371"/>
      <c r="AO33" s="371"/>
      <c r="AP33" s="371"/>
      <c r="AQ33" s="120" t="s">
        <v>568</v>
      </c>
      <c r="AR33" s="121"/>
      <c r="AS33" s="121"/>
      <c r="AT33" s="122"/>
      <c r="AU33" s="371"/>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70" t="s">
        <v>597</v>
      </c>
      <c r="AF34" s="371"/>
      <c r="AG34" s="371"/>
      <c r="AH34" s="371"/>
      <c r="AI34" s="370" t="s">
        <v>597</v>
      </c>
      <c r="AJ34" s="371"/>
      <c r="AK34" s="371"/>
      <c r="AL34" s="371"/>
      <c r="AM34" s="370" t="s">
        <v>608</v>
      </c>
      <c r="AN34" s="371"/>
      <c r="AO34" s="371"/>
      <c r="AP34" s="371"/>
      <c r="AQ34" s="120" t="s">
        <v>572</v>
      </c>
      <c r="AR34" s="121"/>
      <c r="AS34" s="121"/>
      <c r="AT34" s="122"/>
      <c r="AU34" s="371" t="s">
        <v>568</v>
      </c>
      <c r="AV34" s="371"/>
      <c r="AW34" s="371"/>
      <c r="AX34" s="373"/>
    </row>
    <row r="35" spans="1:50" ht="23.25" customHeight="1" x14ac:dyDescent="0.15">
      <c r="A35" s="902" t="s">
        <v>386</v>
      </c>
      <c r="B35" s="903"/>
      <c r="C35" s="903"/>
      <c r="D35" s="903"/>
      <c r="E35" s="903"/>
      <c r="F35" s="904"/>
      <c r="G35" s="908" t="s">
        <v>609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7"/>
      <c r="I37" s="387"/>
      <c r="J37" s="387"/>
      <c r="K37" s="387"/>
      <c r="L37" s="387"/>
      <c r="M37" s="387"/>
      <c r="N37" s="387"/>
      <c r="O37" s="568"/>
      <c r="P37" s="633" t="s">
        <v>59</v>
      </c>
      <c r="Q37" s="387"/>
      <c r="R37" s="387"/>
      <c r="S37" s="387"/>
      <c r="T37" s="387"/>
      <c r="U37" s="387"/>
      <c r="V37" s="387"/>
      <c r="W37" s="387"/>
      <c r="X37" s="568"/>
      <c r="Y37" s="634"/>
      <c r="Z37" s="635"/>
      <c r="AA37" s="636"/>
      <c r="AB37" s="637" t="s">
        <v>11</v>
      </c>
      <c r="AC37" s="638"/>
      <c r="AD37" s="639"/>
      <c r="AE37" s="374" t="s">
        <v>398</v>
      </c>
      <c r="AF37" s="375"/>
      <c r="AG37" s="375"/>
      <c r="AH37" s="376"/>
      <c r="AI37" s="374" t="s">
        <v>396</v>
      </c>
      <c r="AJ37" s="375"/>
      <c r="AK37" s="375"/>
      <c r="AL37" s="376"/>
      <c r="AM37" s="381" t="s">
        <v>425</v>
      </c>
      <c r="AN37" s="381"/>
      <c r="AO37" s="381"/>
      <c r="AP37" s="381"/>
      <c r="AQ37" s="272" t="s">
        <v>235</v>
      </c>
      <c r="AR37" s="273"/>
      <c r="AS37" s="273"/>
      <c r="AT37" s="274"/>
      <c r="AU37" s="387" t="s">
        <v>134</v>
      </c>
      <c r="AV37" s="387"/>
      <c r="AW37" s="387"/>
      <c r="AX37" s="388"/>
    </row>
    <row r="38" spans="1:50" ht="18.75" hidden="1"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470"/>
      <c r="Z38" s="471"/>
      <c r="AA38" s="472"/>
      <c r="AB38" s="338"/>
      <c r="AC38" s="339"/>
      <c r="AD38" s="340"/>
      <c r="AE38" s="338"/>
      <c r="AF38" s="339"/>
      <c r="AG38" s="339"/>
      <c r="AH38" s="340"/>
      <c r="AI38" s="338"/>
      <c r="AJ38" s="339"/>
      <c r="AK38" s="339"/>
      <c r="AL38" s="340"/>
      <c r="AM38" s="382"/>
      <c r="AN38" s="382"/>
      <c r="AO38" s="382"/>
      <c r="AP38" s="382"/>
      <c r="AQ38" s="216"/>
      <c r="AR38" s="141"/>
      <c r="AS38" s="142" t="s">
        <v>236</v>
      </c>
      <c r="AT38" s="177"/>
      <c r="AU38" s="276"/>
      <c r="AV38" s="276"/>
      <c r="AW38" s="385" t="s">
        <v>181</v>
      </c>
      <c r="AX38" s="386"/>
    </row>
    <row r="39" spans="1:50" ht="23.25" hidden="1" customHeight="1" x14ac:dyDescent="0.15">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4" t="s">
        <v>12</v>
      </c>
      <c r="Z39" s="551"/>
      <c r="AA39" s="552"/>
      <c r="AB39" s="553"/>
      <c r="AC39" s="553"/>
      <c r="AD39" s="553"/>
      <c r="AE39" s="370"/>
      <c r="AF39" s="371"/>
      <c r="AG39" s="371"/>
      <c r="AH39" s="371"/>
      <c r="AI39" s="370"/>
      <c r="AJ39" s="371"/>
      <c r="AK39" s="371"/>
      <c r="AL39" s="371"/>
      <c r="AM39" s="370"/>
      <c r="AN39" s="371"/>
      <c r="AO39" s="371"/>
      <c r="AP39" s="371"/>
      <c r="AQ39" s="120"/>
      <c r="AR39" s="121"/>
      <c r="AS39" s="121"/>
      <c r="AT39" s="122"/>
      <c r="AU39" s="371"/>
      <c r="AV39" s="371"/>
      <c r="AW39" s="371"/>
      <c r="AX39" s="373"/>
    </row>
    <row r="40" spans="1:50" ht="23.25" hidden="1"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70"/>
      <c r="AF40" s="371"/>
      <c r="AG40" s="371"/>
      <c r="AH40" s="371"/>
      <c r="AI40" s="370"/>
      <c r="AJ40" s="371"/>
      <c r="AK40" s="371"/>
      <c r="AL40" s="371"/>
      <c r="AM40" s="370"/>
      <c r="AN40" s="371"/>
      <c r="AO40" s="371"/>
      <c r="AP40" s="371"/>
      <c r="AQ40" s="120"/>
      <c r="AR40" s="121"/>
      <c r="AS40" s="121"/>
      <c r="AT40" s="122"/>
      <c r="AU40" s="371"/>
      <c r="AV40" s="371"/>
      <c r="AW40" s="371"/>
      <c r="AX40" s="373"/>
    </row>
    <row r="41" spans="1:50" ht="23.25" hidden="1" customHeight="1" x14ac:dyDescent="0.15">
      <c r="A41" s="649"/>
      <c r="B41" s="650"/>
      <c r="C41" s="650"/>
      <c r="D41" s="650"/>
      <c r="E41" s="650"/>
      <c r="F41" s="651"/>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70"/>
      <c r="AF41" s="371"/>
      <c r="AG41" s="371"/>
      <c r="AH41" s="371"/>
      <c r="AI41" s="370"/>
      <c r="AJ41" s="371"/>
      <c r="AK41" s="371"/>
      <c r="AL41" s="371"/>
      <c r="AM41" s="370"/>
      <c r="AN41" s="371"/>
      <c r="AO41" s="371"/>
      <c r="AP41" s="371"/>
      <c r="AQ41" s="120"/>
      <c r="AR41" s="121"/>
      <c r="AS41" s="121"/>
      <c r="AT41" s="122"/>
      <c r="AU41" s="371"/>
      <c r="AV41" s="371"/>
      <c r="AW41" s="371"/>
      <c r="AX41" s="373"/>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7"/>
      <c r="I44" s="387"/>
      <c r="J44" s="387"/>
      <c r="K44" s="387"/>
      <c r="L44" s="387"/>
      <c r="M44" s="387"/>
      <c r="N44" s="387"/>
      <c r="O44" s="568"/>
      <c r="P44" s="633" t="s">
        <v>59</v>
      </c>
      <c r="Q44" s="387"/>
      <c r="R44" s="387"/>
      <c r="S44" s="387"/>
      <c r="T44" s="387"/>
      <c r="U44" s="387"/>
      <c r="V44" s="387"/>
      <c r="W44" s="387"/>
      <c r="X44" s="568"/>
      <c r="Y44" s="634"/>
      <c r="Z44" s="635"/>
      <c r="AA44" s="636"/>
      <c r="AB44" s="637" t="s">
        <v>11</v>
      </c>
      <c r="AC44" s="638"/>
      <c r="AD44" s="639"/>
      <c r="AE44" s="374" t="s">
        <v>398</v>
      </c>
      <c r="AF44" s="375"/>
      <c r="AG44" s="375"/>
      <c r="AH44" s="376"/>
      <c r="AI44" s="374" t="s">
        <v>396</v>
      </c>
      <c r="AJ44" s="375"/>
      <c r="AK44" s="375"/>
      <c r="AL44" s="376"/>
      <c r="AM44" s="381" t="s">
        <v>425</v>
      </c>
      <c r="AN44" s="381"/>
      <c r="AO44" s="381"/>
      <c r="AP44" s="381"/>
      <c r="AQ44" s="272" t="s">
        <v>235</v>
      </c>
      <c r="AR44" s="273"/>
      <c r="AS44" s="273"/>
      <c r="AT44" s="274"/>
      <c r="AU44" s="387" t="s">
        <v>134</v>
      </c>
      <c r="AV44" s="387"/>
      <c r="AW44" s="387"/>
      <c r="AX44" s="388"/>
    </row>
    <row r="45" spans="1:50" ht="18.75" hidden="1"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470"/>
      <c r="Z45" s="471"/>
      <c r="AA45" s="472"/>
      <c r="AB45" s="338"/>
      <c r="AC45" s="339"/>
      <c r="AD45" s="340"/>
      <c r="AE45" s="338"/>
      <c r="AF45" s="339"/>
      <c r="AG45" s="339"/>
      <c r="AH45" s="340"/>
      <c r="AI45" s="338"/>
      <c r="AJ45" s="339"/>
      <c r="AK45" s="339"/>
      <c r="AL45" s="340"/>
      <c r="AM45" s="382"/>
      <c r="AN45" s="382"/>
      <c r="AO45" s="382"/>
      <c r="AP45" s="382"/>
      <c r="AQ45" s="216"/>
      <c r="AR45" s="141"/>
      <c r="AS45" s="142" t="s">
        <v>236</v>
      </c>
      <c r="AT45" s="177"/>
      <c r="AU45" s="276"/>
      <c r="AV45" s="276"/>
      <c r="AW45" s="385" t="s">
        <v>181</v>
      </c>
      <c r="AX45" s="386"/>
    </row>
    <row r="46" spans="1:50" ht="23.25" hidden="1" customHeight="1" x14ac:dyDescent="0.15">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4" t="s">
        <v>12</v>
      </c>
      <c r="Z46" s="551"/>
      <c r="AA46" s="552"/>
      <c r="AB46" s="553"/>
      <c r="AC46" s="553"/>
      <c r="AD46" s="553"/>
      <c r="AE46" s="370"/>
      <c r="AF46" s="371"/>
      <c r="AG46" s="371"/>
      <c r="AH46" s="371"/>
      <c r="AI46" s="370"/>
      <c r="AJ46" s="371"/>
      <c r="AK46" s="371"/>
      <c r="AL46" s="371"/>
      <c r="AM46" s="370"/>
      <c r="AN46" s="371"/>
      <c r="AO46" s="371"/>
      <c r="AP46" s="371"/>
      <c r="AQ46" s="120"/>
      <c r="AR46" s="121"/>
      <c r="AS46" s="121"/>
      <c r="AT46" s="122"/>
      <c r="AU46" s="371"/>
      <c r="AV46" s="371"/>
      <c r="AW46" s="371"/>
      <c r="AX46" s="373"/>
    </row>
    <row r="47" spans="1:50" ht="23.25" hidden="1"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70"/>
      <c r="AF47" s="371"/>
      <c r="AG47" s="371"/>
      <c r="AH47" s="371"/>
      <c r="AI47" s="370"/>
      <c r="AJ47" s="371"/>
      <c r="AK47" s="371"/>
      <c r="AL47" s="371"/>
      <c r="AM47" s="370"/>
      <c r="AN47" s="371"/>
      <c r="AO47" s="371"/>
      <c r="AP47" s="371"/>
      <c r="AQ47" s="120"/>
      <c r="AR47" s="121"/>
      <c r="AS47" s="121"/>
      <c r="AT47" s="122"/>
      <c r="AU47" s="371"/>
      <c r="AV47" s="371"/>
      <c r="AW47" s="371"/>
      <c r="AX47" s="373"/>
    </row>
    <row r="48" spans="1:50" ht="23.25" hidden="1" customHeight="1" x14ac:dyDescent="0.15">
      <c r="A48" s="649"/>
      <c r="B48" s="650"/>
      <c r="C48" s="650"/>
      <c r="D48" s="650"/>
      <c r="E48" s="650"/>
      <c r="F48" s="651"/>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70"/>
      <c r="AF48" s="371"/>
      <c r="AG48" s="371"/>
      <c r="AH48" s="371"/>
      <c r="AI48" s="370"/>
      <c r="AJ48" s="371"/>
      <c r="AK48" s="371"/>
      <c r="AL48" s="371"/>
      <c r="AM48" s="370"/>
      <c r="AN48" s="371"/>
      <c r="AO48" s="371"/>
      <c r="AP48" s="371"/>
      <c r="AQ48" s="120"/>
      <c r="AR48" s="121"/>
      <c r="AS48" s="121"/>
      <c r="AT48" s="122"/>
      <c r="AU48" s="371"/>
      <c r="AV48" s="371"/>
      <c r="AW48" s="371"/>
      <c r="AX48" s="373"/>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7"/>
      <c r="I51" s="387"/>
      <c r="J51" s="387"/>
      <c r="K51" s="387"/>
      <c r="L51" s="387"/>
      <c r="M51" s="387"/>
      <c r="N51" s="387"/>
      <c r="O51" s="568"/>
      <c r="P51" s="633" t="s">
        <v>59</v>
      </c>
      <c r="Q51" s="387"/>
      <c r="R51" s="387"/>
      <c r="S51" s="387"/>
      <c r="T51" s="387"/>
      <c r="U51" s="387"/>
      <c r="V51" s="387"/>
      <c r="W51" s="387"/>
      <c r="X51" s="568"/>
      <c r="Y51" s="634"/>
      <c r="Z51" s="635"/>
      <c r="AA51" s="636"/>
      <c r="AB51" s="637" t="s">
        <v>11</v>
      </c>
      <c r="AC51" s="638"/>
      <c r="AD51" s="639"/>
      <c r="AE51" s="374" t="s">
        <v>398</v>
      </c>
      <c r="AF51" s="375"/>
      <c r="AG51" s="375"/>
      <c r="AH51" s="376"/>
      <c r="AI51" s="374" t="s">
        <v>396</v>
      </c>
      <c r="AJ51" s="375"/>
      <c r="AK51" s="375"/>
      <c r="AL51" s="376"/>
      <c r="AM51" s="381" t="s">
        <v>425</v>
      </c>
      <c r="AN51" s="381"/>
      <c r="AO51" s="381"/>
      <c r="AP51" s="381"/>
      <c r="AQ51" s="272" t="s">
        <v>235</v>
      </c>
      <c r="AR51" s="273"/>
      <c r="AS51" s="273"/>
      <c r="AT51" s="274"/>
      <c r="AU51" s="383" t="s">
        <v>134</v>
      </c>
      <c r="AV51" s="383"/>
      <c r="AW51" s="383"/>
      <c r="AX51" s="384"/>
    </row>
    <row r="52" spans="1:50" ht="18.75" hidden="1"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470"/>
      <c r="Z52" s="471"/>
      <c r="AA52" s="472"/>
      <c r="AB52" s="338"/>
      <c r="AC52" s="339"/>
      <c r="AD52" s="340"/>
      <c r="AE52" s="338"/>
      <c r="AF52" s="339"/>
      <c r="AG52" s="339"/>
      <c r="AH52" s="340"/>
      <c r="AI52" s="338"/>
      <c r="AJ52" s="339"/>
      <c r="AK52" s="339"/>
      <c r="AL52" s="340"/>
      <c r="AM52" s="382"/>
      <c r="AN52" s="382"/>
      <c r="AO52" s="382"/>
      <c r="AP52" s="382"/>
      <c r="AQ52" s="216"/>
      <c r="AR52" s="141"/>
      <c r="AS52" s="142" t="s">
        <v>236</v>
      </c>
      <c r="AT52" s="177"/>
      <c r="AU52" s="276"/>
      <c r="AV52" s="276"/>
      <c r="AW52" s="385" t="s">
        <v>181</v>
      </c>
      <c r="AX52" s="386"/>
    </row>
    <row r="53" spans="1:50" ht="23.25" hidden="1" customHeight="1" x14ac:dyDescent="0.15">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4" t="s">
        <v>12</v>
      </c>
      <c r="Z53" s="551"/>
      <c r="AA53" s="552"/>
      <c r="AB53" s="553"/>
      <c r="AC53" s="553"/>
      <c r="AD53" s="553"/>
      <c r="AE53" s="370"/>
      <c r="AF53" s="371"/>
      <c r="AG53" s="371"/>
      <c r="AH53" s="371"/>
      <c r="AI53" s="370"/>
      <c r="AJ53" s="371"/>
      <c r="AK53" s="371"/>
      <c r="AL53" s="371"/>
      <c r="AM53" s="370"/>
      <c r="AN53" s="371"/>
      <c r="AO53" s="371"/>
      <c r="AP53" s="371"/>
      <c r="AQ53" s="120"/>
      <c r="AR53" s="121"/>
      <c r="AS53" s="121"/>
      <c r="AT53" s="122"/>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70"/>
      <c r="AF54" s="371"/>
      <c r="AG54" s="371"/>
      <c r="AH54" s="371"/>
      <c r="AI54" s="370"/>
      <c r="AJ54" s="371"/>
      <c r="AK54" s="371"/>
      <c r="AL54" s="371"/>
      <c r="AM54" s="370"/>
      <c r="AN54" s="371"/>
      <c r="AO54" s="371"/>
      <c r="AP54" s="371"/>
      <c r="AQ54" s="120"/>
      <c r="AR54" s="121"/>
      <c r="AS54" s="121"/>
      <c r="AT54" s="122"/>
      <c r="AU54" s="371"/>
      <c r="AV54" s="371"/>
      <c r="AW54" s="371"/>
      <c r="AX54" s="373"/>
    </row>
    <row r="55" spans="1:50" ht="23.25" hidden="1" customHeight="1" x14ac:dyDescent="0.15">
      <c r="A55" s="649"/>
      <c r="B55" s="650"/>
      <c r="C55" s="650"/>
      <c r="D55" s="650"/>
      <c r="E55" s="650"/>
      <c r="F55" s="651"/>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70"/>
      <c r="AF55" s="371"/>
      <c r="AG55" s="371"/>
      <c r="AH55" s="371"/>
      <c r="AI55" s="370"/>
      <c r="AJ55" s="371"/>
      <c r="AK55" s="371"/>
      <c r="AL55" s="371"/>
      <c r="AM55" s="370"/>
      <c r="AN55" s="371"/>
      <c r="AO55" s="371"/>
      <c r="AP55" s="371"/>
      <c r="AQ55" s="120"/>
      <c r="AR55" s="121"/>
      <c r="AS55" s="121"/>
      <c r="AT55" s="122"/>
      <c r="AU55" s="371"/>
      <c r="AV55" s="371"/>
      <c r="AW55" s="371"/>
      <c r="AX55" s="373"/>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7"/>
      <c r="I58" s="387"/>
      <c r="J58" s="387"/>
      <c r="K58" s="387"/>
      <c r="L58" s="387"/>
      <c r="M58" s="387"/>
      <c r="N58" s="387"/>
      <c r="O58" s="568"/>
      <c r="P58" s="633" t="s">
        <v>59</v>
      </c>
      <c r="Q58" s="387"/>
      <c r="R58" s="387"/>
      <c r="S58" s="387"/>
      <c r="T58" s="387"/>
      <c r="U58" s="387"/>
      <c r="V58" s="387"/>
      <c r="W58" s="387"/>
      <c r="X58" s="568"/>
      <c r="Y58" s="634"/>
      <c r="Z58" s="635"/>
      <c r="AA58" s="636"/>
      <c r="AB58" s="637" t="s">
        <v>11</v>
      </c>
      <c r="AC58" s="638"/>
      <c r="AD58" s="639"/>
      <c r="AE58" s="374" t="s">
        <v>398</v>
      </c>
      <c r="AF58" s="375"/>
      <c r="AG58" s="375"/>
      <c r="AH58" s="376"/>
      <c r="AI58" s="374" t="s">
        <v>396</v>
      </c>
      <c r="AJ58" s="375"/>
      <c r="AK58" s="375"/>
      <c r="AL58" s="376"/>
      <c r="AM58" s="381" t="s">
        <v>425</v>
      </c>
      <c r="AN58" s="381"/>
      <c r="AO58" s="381"/>
      <c r="AP58" s="381"/>
      <c r="AQ58" s="272" t="s">
        <v>235</v>
      </c>
      <c r="AR58" s="273"/>
      <c r="AS58" s="273"/>
      <c r="AT58" s="274"/>
      <c r="AU58" s="383" t="s">
        <v>134</v>
      </c>
      <c r="AV58" s="383"/>
      <c r="AW58" s="383"/>
      <c r="AX58" s="384"/>
    </row>
    <row r="59" spans="1:50" ht="18.75" hidden="1"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470"/>
      <c r="Z59" s="471"/>
      <c r="AA59" s="472"/>
      <c r="AB59" s="338"/>
      <c r="AC59" s="339"/>
      <c r="AD59" s="340"/>
      <c r="AE59" s="338"/>
      <c r="AF59" s="339"/>
      <c r="AG59" s="339"/>
      <c r="AH59" s="340"/>
      <c r="AI59" s="338"/>
      <c r="AJ59" s="339"/>
      <c r="AK59" s="339"/>
      <c r="AL59" s="340"/>
      <c r="AM59" s="382"/>
      <c r="AN59" s="382"/>
      <c r="AO59" s="382"/>
      <c r="AP59" s="382"/>
      <c r="AQ59" s="216"/>
      <c r="AR59" s="141"/>
      <c r="AS59" s="142" t="s">
        <v>236</v>
      </c>
      <c r="AT59" s="177"/>
      <c r="AU59" s="276"/>
      <c r="AV59" s="276"/>
      <c r="AW59" s="385" t="s">
        <v>181</v>
      </c>
      <c r="AX59" s="386"/>
    </row>
    <row r="60" spans="1:50" ht="23.25" hidden="1" customHeight="1" x14ac:dyDescent="0.15">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4" t="s">
        <v>12</v>
      </c>
      <c r="Z60" s="551"/>
      <c r="AA60" s="552"/>
      <c r="AB60" s="553"/>
      <c r="AC60" s="553"/>
      <c r="AD60" s="553"/>
      <c r="AE60" s="370"/>
      <c r="AF60" s="371"/>
      <c r="AG60" s="371"/>
      <c r="AH60" s="371"/>
      <c r="AI60" s="370"/>
      <c r="AJ60" s="371"/>
      <c r="AK60" s="371"/>
      <c r="AL60" s="371"/>
      <c r="AM60" s="370"/>
      <c r="AN60" s="371"/>
      <c r="AO60" s="371"/>
      <c r="AP60" s="371"/>
      <c r="AQ60" s="120"/>
      <c r="AR60" s="121"/>
      <c r="AS60" s="121"/>
      <c r="AT60" s="122"/>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70"/>
      <c r="AF61" s="371"/>
      <c r="AG61" s="371"/>
      <c r="AH61" s="371"/>
      <c r="AI61" s="370"/>
      <c r="AJ61" s="371"/>
      <c r="AK61" s="371"/>
      <c r="AL61" s="371"/>
      <c r="AM61" s="370"/>
      <c r="AN61" s="371"/>
      <c r="AO61" s="371"/>
      <c r="AP61" s="371"/>
      <c r="AQ61" s="120"/>
      <c r="AR61" s="121"/>
      <c r="AS61" s="121"/>
      <c r="AT61" s="122"/>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70"/>
      <c r="AF62" s="371"/>
      <c r="AG62" s="371"/>
      <c r="AH62" s="371"/>
      <c r="AI62" s="370"/>
      <c r="AJ62" s="371"/>
      <c r="AK62" s="371"/>
      <c r="AL62" s="371"/>
      <c r="AM62" s="370"/>
      <c r="AN62" s="371"/>
      <c r="AO62" s="371"/>
      <c r="AP62" s="371"/>
      <c r="AQ62" s="120"/>
      <c r="AR62" s="121"/>
      <c r="AS62" s="121"/>
      <c r="AT62" s="122"/>
      <c r="AU62" s="371"/>
      <c r="AV62" s="371"/>
      <c r="AW62" s="371"/>
      <c r="AX62" s="373"/>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4" t="s">
        <v>398</v>
      </c>
      <c r="AF65" s="375"/>
      <c r="AG65" s="375"/>
      <c r="AH65" s="376"/>
      <c r="AI65" s="374" t="s">
        <v>396</v>
      </c>
      <c r="AJ65" s="375"/>
      <c r="AK65" s="375"/>
      <c r="AL65" s="376"/>
      <c r="AM65" s="381" t="s">
        <v>425</v>
      </c>
      <c r="AN65" s="381"/>
      <c r="AO65" s="381"/>
      <c r="AP65" s="381"/>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8"/>
      <c r="AF66" s="339"/>
      <c r="AG66" s="339"/>
      <c r="AH66" s="340"/>
      <c r="AI66" s="338"/>
      <c r="AJ66" s="339"/>
      <c r="AK66" s="339"/>
      <c r="AL66" s="340"/>
      <c r="AM66" s="382"/>
      <c r="AN66" s="382"/>
      <c r="AO66" s="382"/>
      <c r="AP66" s="382"/>
      <c r="AQ66" s="275"/>
      <c r="AR66" s="276"/>
      <c r="AS66" s="870" t="s">
        <v>236</v>
      </c>
      <c r="AT66" s="871"/>
      <c r="AU66" s="276"/>
      <c r="AV66" s="276"/>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9" t="s">
        <v>54</v>
      </c>
      <c r="Z68" s="189"/>
      <c r="AA68" s="190"/>
      <c r="AB68" s="980" t="s">
        <v>376</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9" t="s">
        <v>13</v>
      </c>
      <c r="Z69" s="189"/>
      <c r="AA69" s="190"/>
      <c r="AB69" s="981" t="s">
        <v>377</v>
      </c>
      <c r="AC69" s="981"/>
      <c r="AD69" s="981"/>
      <c r="AE69" s="819"/>
      <c r="AF69" s="820"/>
      <c r="AG69" s="820"/>
      <c r="AH69" s="820"/>
      <c r="AI69" s="819"/>
      <c r="AJ69" s="820"/>
      <c r="AK69" s="820"/>
      <c r="AL69" s="820"/>
      <c r="AM69" s="819"/>
      <c r="AN69" s="820"/>
      <c r="AO69" s="820"/>
      <c r="AP69" s="820"/>
      <c r="AQ69" s="370"/>
      <c r="AR69" s="371"/>
      <c r="AS69" s="371"/>
      <c r="AT69" s="372"/>
      <c r="AU69" s="371"/>
      <c r="AV69" s="371"/>
      <c r="AW69" s="371"/>
      <c r="AX69" s="373"/>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9" t="s">
        <v>54</v>
      </c>
      <c r="Z71" s="189"/>
      <c r="AA71" s="190"/>
      <c r="AB71" s="980" t="s">
        <v>376</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9" t="s">
        <v>13</v>
      </c>
      <c r="Z72" s="189"/>
      <c r="AA72" s="190"/>
      <c r="AB72" s="981" t="s">
        <v>377</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2" t="s">
        <v>354</v>
      </c>
      <c r="B73" s="843"/>
      <c r="C73" s="843"/>
      <c r="D73" s="843"/>
      <c r="E73" s="843"/>
      <c r="F73" s="844"/>
      <c r="G73" s="811"/>
      <c r="H73" s="174" t="s">
        <v>146</v>
      </c>
      <c r="I73" s="174"/>
      <c r="J73" s="174"/>
      <c r="K73" s="174"/>
      <c r="L73" s="174"/>
      <c r="M73" s="174"/>
      <c r="N73" s="174"/>
      <c r="O73" s="175"/>
      <c r="P73" s="181" t="s">
        <v>59</v>
      </c>
      <c r="Q73" s="174"/>
      <c r="R73" s="174"/>
      <c r="S73" s="174"/>
      <c r="T73" s="174"/>
      <c r="U73" s="174"/>
      <c r="V73" s="174"/>
      <c r="W73" s="174"/>
      <c r="X73" s="175"/>
      <c r="Y73" s="813"/>
      <c r="Z73" s="814"/>
      <c r="AA73" s="815"/>
      <c r="AB73" s="181" t="s">
        <v>11</v>
      </c>
      <c r="AC73" s="174"/>
      <c r="AD73" s="175"/>
      <c r="AE73" s="374" t="s">
        <v>398</v>
      </c>
      <c r="AF73" s="375"/>
      <c r="AG73" s="375"/>
      <c r="AH73" s="376"/>
      <c r="AI73" s="374" t="s">
        <v>396</v>
      </c>
      <c r="AJ73" s="375"/>
      <c r="AK73" s="375"/>
      <c r="AL73" s="376"/>
      <c r="AM73" s="381" t="s">
        <v>425</v>
      </c>
      <c r="AN73" s="381"/>
      <c r="AO73" s="381"/>
      <c r="AP73" s="381"/>
      <c r="AQ73" s="181" t="s">
        <v>235</v>
      </c>
      <c r="AR73" s="174"/>
      <c r="AS73" s="174"/>
      <c r="AT73" s="175"/>
      <c r="AU73" s="278" t="s">
        <v>134</v>
      </c>
      <c r="AV73" s="139"/>
      <c r="AW73" s="139"/>
      <c r="AX73" s="140"/>
    </row>
    <row r="74" spans="1:50" ht="18.75" hidden="1" customHeight="1" x14ac:dyDescent="0.15">
      <c r="A74" s="845"/>
      <c r="B74" s="846"/>
      <c r="C74" s="846"/>
      <c r="D74" s="846"/>
      <c r="E74" s="846"/>
      <c r="F74" s="847"/>
      <c r="G74" s="812"/>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8"/>
      <c r="AF74" s="339"/>
      <c r="AG74" s="339"/>
      <c r="AH74" s="340"/>
      <c r="AI74" s="338"/>
      <c r="AJ74" s="339"/>
      <c r="AK74" s="339"/>
      <c r="AL74" s="340"/>
      <c r="AM74" s="382"/>
      <c r="AN74" s="382"/>
      <c r="AO74" s="382"/>
      <c r="AP74" s="382"/>
      <c r="AQ74" s="216"/>
      <c r="AR74" s="141"/>
      <c r="AS74" s="142" t="s">
        <v>236</v>
      </c>
      <c r="AT74" s="177"/>
      <c r="AU74" s="216"/>
      <c r="AV74" s="141"/>
      <c r="AW74" s="142" t="s">
        <v>181</v>
      </c>
      <c r="AX74" s="143"/>
    </row>
    <row r="75" spans="1:50" ht="23.25" hidden="1" customHeight="1" x14ac:dyDescent="0.15">
      <c r="A75" s="845"/>
      <c r="B75" s="846"/>
      <c r="C75" s="846"/>
      <c r="D75" s="846"/>
      <c r="E75" s="846"/>
      <c r="F75" s="847"/>
      <c r="G75" s="786"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1"/>
      <c r="AV75" s="371"/>
      <c r="AW75" s="371"/>
      <c r="AX75" s="373"/>
    </row>
    <row r="76" spans="1:50" ht="23.25" hidden="1" customHeight="1" x14ac:dyDescent="0.15">
      <c r="A76" s="845"/>
      <c r="B76" s="846"/>
      <c r="C76" s="846"/>
      <c r="D76" s="846"/>
      <c r="E76" s="846"/>
      <c r="F76" s="847"/>
      <c r="G76" s="78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1"/>
      <c r="AV76" s="371"/>
      <c r="AW76" s="371"/>
      <c r="AX76" s="373"/>
    </row>
    <row r="77" spans="1:50" ht="23.25" hidden="1" customHeight="1" x14ac:dyDescent="0.15">
      <c r="A77" s="845"/>
      <c r="B77" s="846"/>
      <c r="C77" s="846"/>
      <c r="D77" s="846"/>
      <c r="E77" s="846"/>
      <c r="F77" s="847"/>
      <c r="G77" s="78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7"/>
      <c r="AF77" s="378"/>
      <c r="AG77" s="378"/>
      <c r="AH77" s="378"/>
      <c r="AI77" s="377"/>
      <c r="AJ77" s="378"/>
      <c r="AK77" s="378"/>
      <c r="AL77" s="378"/>
      <c r="AM77" s="377"/>
      <c r="AN77" s="378"/>
      <c r="AO77" s="378"/>
      <c r="AP77" s="378"/>
      <c r="AQ77" s="120"/>
      <c r="AR77" s="121"/>
      <c r="AS77" s="121"/>
      <c r="AT77" s="122"/>
      <c r="AU77" s="371"/>
      <c r="AV77" s="371"/>
      <c r="AW77" s="371"/>
      <c r="AX77" s="373"/>
    </row>
    <row r="78" spans="1:50" ht="69.75" hidden="1" customHeight="1" x14ac:dyDescent="0.15">
      <c r="A78" s="917" t="s">
        <v>389</v>
      </c>
      <c r="B78" s="918"/>
      <c r="C78" s="918"/>
      <c r="D78" s="918"/>
      <c r="E78" s="915" t="s">
        <v>332</v>
      </c>
      <c r="F78" s="916"/>
      <c r="G78" s="56" t="s">
        <v>238</v>
      </c>
      <c r="H78" s="797"/>
      <c r="I78" s="249"/>
      <c r="J78" s="249"/>
      <c r="K78" s="249"/>
      <c r="L78" s="249"/>
      <c r="M78" s="249"/>
      <c r="N78" s="249"/>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3" t="s">
        <v>348</v>
      </c>
      <c r="AP79" s="154"/>
      <c r="AQ79" s="154"/>
      <c r="AR79" s="80" t="s">
        <v>346</v>
      </c>
      <c r="AS79" s="153"/>
      <c r="AT79" s="154"/>
      <c r="AU79" s="154"/>
      <c r="AV79" s="154"/>
      <c r="AW79" s="154"/>
      <c r="AX79" s="155"/>
    </row>
    <row r="80" spans="1:50" ht="18.75" hidden="1"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5"/>
      <c r="H81" s="385"/>
      <c r="I81" s="385"/>
      <c r="J81" s="385"/>
      <c r="K81" s="385"/>
      <c r="L81" s="385"/>
      <c r="M81" s="385"/>
      <c r="N81" s="385"/>
      <c r="O81" s="385"/>
      <c r="P81" s="385"/>
      <c r="Q81" s="385"/>
      <c r="R81" s="385"/>
      <c r="S81" s="385"/>
      <c r="T81" s="385"/>
      <c r="U81" s="385"/>
      <c r="V81" s="385"/>
      <c r="W81" s="385"/>
      <c r="X81" s="385"/>
      <c r="Y81" s="385"/>
      <c r="Z81" s="385"/>
      <c r="AA81" s="570"/>
      <c r="AB81" s="58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8"/>
      <c r="Z85" s="179"/>
      <c r="AA85" s="180"/>
      <c r="AB85" s="374" t="s">
        <v>11</v>
      </c>
      <c r="AC85" s="375"/>
      <c r="AD85" s="376"/>
      <c r="AE85" s="374" t="s">
        <v>398</v>
      </c>
      <c r="AF85" s="375"/>
      <c r="AG85" s="375"/>
      <c r="AH85" s="376"/>
      <c r="AI85" s="374" t="s">
        <v>396</v>
      </c>
      <c r="AJ85" s="375"/>
      <c r="AK85" s="375"/>
      <c r="AL85" s="376"/>
      <c r="AM85" s="381" t="s">
        <v>425</v>
      </c>
      <c r="AN85" s="381"/>
      <c r="AO85" s="381"/>
      <c r="AP85" s="381"/>
      <c r="AQ85" s="181" t="s">
        <v>235</v>
      </c>
      <c r="AR85" s="174"/>
      <c r="AS85" s="174"/>
      <c r="AT85" s="175"/>
      <c r="AU85" s="379" t="s">
        <v>134</v>
      </c>
      <c r="AV85" s="379"/>
      <c r="AW85" s="379"/>
      <c r="AX85" s="380"/>
      <c r="AY85" s="10"/>
      <c r="AZ85" s="10"/>
      <c r="BA85" s="10"/>
      <c r="BB85" s="10"/>
      <c r="BC85" s="10"/>
    </row>
    <row r="86" spans="1:60" ht="18.75" hidden="1" customHeight="1" x14ac:dyDescent="0.15">
      <c r="A86" s="522"/>
      <c r="B86" s="554"/>
      <c r="C86" s="554"/>
      <c r="D86" s="554"/>
      <c r="E86" s="554"/>
      <c r="F86" s="555"/>
      <c r="G86" s="569"/>
      <c r="H86" s="385"/>
      <c r="I86" s="385"/>
      <c r="J86" s="385"/>
      <c r="K86" s="385"/>
      <c r="L86" s="385"/>
      <c r="M86" s="385"/>
      <c r="N86" s="385"/>
      <c r="O86" s="570"/>
      <c r="P86" s="582"/>
      <c r="Q86" s="385"/>
      <c r="R86" s="385"/>
      <c r="S86" s="385"/>
      <c r="T86" s="385"/>
      <c r="U86" s="385"/>
      <c r="V86" s="385"/>
      <c r="W86" s="385"/>
      <c r="X86" s="570"/>
      <c r="Y86" s="178"/>
      <c r="Z86" s="179"/>
      <c r="AA86" s="180"/>
      <c r="AB86" s="338"/>
      <c r="AC86" s="339"/>
      <c r="AD86" s="340"/>
      <c r="AE86" s="338"/>
      <c r="AF86" s="339"/>
      <c r="AG86" s="339"/>
      <c r="AH86" s="340"/>
      <c r="AI86" s="338"/>
      <c r="AJ86" s="339"/>
      <c r="AK86" s="339"/>
      <c r="AL86" s="340"/>
      <c r="AM86" s="382"/>
      <c r="AN86" s="382"/>
      <c r="AO86" s="382"/>
      <c r="AP86" s="382"/>
      <c r="AQ86" s="275"/>
      <c r="AR86" s="276"/>
      <c r="AS86" s="142" t="s">
        <v>236</v>
      </c>
      <c r="AT86" s="177"/>
      <c r="AU86" s="276"/>
      <c r="AV86" s="276"/>
      <c r="AW86" s="385" t="s">
        <v>181</v>
      </c>
      <c r="AX86" s="386"/>
      <c r="AY86" s="10"/>
      <c r="AZ86" s="10"/>
      <c r="BA86" s="10"/>
      <c r="BB86" s="10"/>
      <c r="BC86" s="10"/>
      <c r="BD86" s="10"/>
      <c r="BE86" s="10"/>
      <c r="BF86" s="10"/>
      <c r="BG86" s="10"/>
      <c r="BH86" s="10"/>
    </row>
    <row r="87" spans="1:60" ht="23.25" hidden="1" customHeight="1" x14ac:dyDescent="0.15">
      <c r="A87" s="522"/>
      <c r="B87" s="554"/>
      <c r="C87" s="554"/>
      <c r="D87" s="554"/>
      <c r="E87" s="554"/>
      <c r="F87" s="555"/>
      <c r="G87" s="236"/>
      <c r="H87" s="166"/>
      <c r="I87" s="166"/>
      <c r="J87" s="166"/>
      <c r="K87" s="166"/>
      <c r="L87" s="166"/>
      <c r="M87" s="166"/>
      <c r="N87" s="166"/>
      <c r="O87" s="237"/>
      <c r="P87" s="166"/>
      <c r="Q87" s="804"/>
      <c r="R87" s="804"/>
      <c r="S87" s="804"/>
      <c r="T87" s="804"/>
      <c r="U87" s="804"/>
      <c r="V87" s="804"/>
      <c r="W87" s="804"/>
      <c r="X87" s="805"/>
      <c r="Y87" s="760" t="s">
        <v>62</v>
      </c>
      <c r="Z87" s="761"/>
      <c r="AA87" s="762"/>
      <c r="AB87" s="553"/>
      <c r="AC87" s="553"/>
      <c r="AD87" s="553"/>
      <c r="AE87" s="370"/>
      <c r="AF87" s="371"/>
      <c r="AG87" s="371"/>
      <c r="AH87" s="371"/>
      <c r="AI87" s="370"/>
      <c r="AJ87" s="371"/>
      <c r="AK87" s="371"/>
      <c r="AL87" s="371"/>
      <c r="AM87" s="370"/>
      <c r="AN87" s="371"/>
      <c r="AO87" s="371"/>
      <c r="AP87" s="371"/>
      <c r="AQ87" s="120"/>
      <c r="AR87" s="121"/>
      <c r="AS87" s="121"/>
      <c r="AT87" s="122"/>
      <c r="AU87" s="371"/>
      <c r="AV87" s="371"/>
      <c r="AW87" s="371"/>
      <c r="AX87" s="373"/>
    </row>
    <row r="88" spans="1:60" ht="23.25" hidden="1" customHeight="1" x14ac:dyDescent="0.15">
      <c r="A88" s="522"/>
      <c r="B88" s="554"/>
      <c r="C88" s="554"/>
      <c r="D88" s="554"/>
      <c r="E88" s="554"/>
      <c r="F88" s="555"/>
      <c r="G88" s="238"/>
      <c r="H88" s="239"/>
      <c r="I88" s="239"/>
      <c r="J88" s="239"/>
      <c r="K88" s="239"/>
      <c r="L88" s="239"/>
      <c r="M88" s="239"/>
      <c r="N88" s="239"/>
      <c r="O88" s="240"/>
      <c r="P88" s="806"/>
      <c r="Q88" s="806"/>
      <c r="R88" s="806"/>
      <c r="S88" s="806"/>
      <c r="T88" s="806"/>
      <c r="U88" s="806"/>
      <c r="V88" s="806"/>
      <c r="W88" s="806"/>
      <c r="X88" s="807"/>
      <c r="Y88" s="734" t="s">
        <v>54</v>
      </c>
      <c r="Z88" s="735"/>
      <c r="AA88" s="736"/>
      <c r="AB88" s="524"/>
      <c r="AC88" s="524"/>
      <c r="AD88" s="524"/>
      <c r="AE88" s="370"/>
      <c r="AF88" s="371"/>
      <c r="AG88" s="371"/>
      <c r="AH88" s="371"/>
      <c r="AI88" s="370"/>
      <c r="AJ88" s="371"/>
      <c r="AK88" s="371"/>
      <c r="AL88" s="371"/>
      <c r="AM88" s="370"/>
      <c r="AN88" s="371"/>
      <c r="AO88" s="371"/>
      <c r="AP88" s="371"/>
      <c r="AQ88" s="120"/>
      <c r="AR88" s="121"/>
      <c r="AS88" s="121"/>
      <c r="AT88" s="122"/>
      <c r="AU88" s="371"/>
      <c r="AV88" s="371"/>
      <c r="AW88" s="371"/>
      <c r="AX88" s="373"/>
      <c r="AY88" s="10"/>
      <c r="AZ88" s="10"/>
      <c r="BA88" s="10"/>
      <c r="BB88" s="10"/>
      <c r="BC88" s="10"/>
    </row>
    <row r="89" spans="1:60" ht="23.25" hidden="1" customHeight="1" x14ac:dyDescent="0.15">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08"/>
      <c r="Y89" s="734" t="s">
        <v>13</v>
      </c>
      <c r="Z89" s="735"/>
      <c r="AA89" s="736"/>
      <c r="AB89" s="463" t="s">
        <v>14</v>
      </c>
      <c r="AC89" s="463"/>
      <c r="AD89" s="463"/>
      <c r="AE89" s="370"/>
      <c r="AF89" s="371"/>
      <c r="AG89" s="371"/>
      <c r="AH89" s="371"/>
      <c r="AI89" s="370"/>
      <c r="AJ89" s="371"/>
      <c r="AK89" s="371"/>
      <c r="AL89" s="371"/>
      <c r="AM89" s="370"/>
      <c r="AN89" s="371"/>
      <c r="AO89" s="371"/>
      <c r="AP89" s="371"/>
      <c r="AQ89" s="120"/>
      <c r="AR89" s="121"/>
      <c r="AS89" s="121"/>
      <c r="AT89" s="122"/>
      <c r="AU89" s="371"/>
      <c r="AV89" s="371"/>
      <c r="AW89" s="371"/>
      <c r="AX89" s="373"/>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8"/>
      <c r="Z90" s="179"/>
      <c r="AA90" s="180"/>
      <c r="AB90" s="374" t="s">
        <v>11</v>
      </c>
      <c r="AC90" s="375"/>
      <c r="AD90" s="376"/>
      <c r="AE90" s="374" t="s">
        <v>398</v>
      </c>
      <c r="AF90" s="375"/>
      <c r="AG90" s="375"/>
      <c r="AH90" s="376"/>
      <c r="AI90" s="374" t="s">
        <v>396</v>
      </c>
      <c r="AJ90" s="375"/>
      <c r="AK90" s="375"/>
      <c r="AL90" s="376"/>
      <c r="AM90" s="381" t="s">
        <v>425</v>
      </c>
      <c r="AN90" s="381"/>
      <c r="AO90" s="381"/>
      <c r="AP90" s="381"/>
      <c r="AQ90" s="181" t="s">
        <v>235</v>
      </c>
      <c r="AR90" s="174"/>
      <c r="AS90" s="174"/>
      <c r="AT90" s="175"/>
      <c r="AU90" s="379" t="s">
        <v>134</v>
      </c>
      <c r="AV90" s="379"/>
      <c r="AW90" s="379"/>
      <c r="AX90" s="380"/>
    </row>
    <row r="91" spans="1:60" ht="18.75" hidden="1" customHeight="1" x14ac:dyDescent="0.15">
      <c r="A91" s="522"/>
      <c r="B91" s="554"/>
      <c r="C91" s="554"/>
      <c r="D91" s="554"/>
      <c r="E91" s="554"/>
      <c r="F91" s="555"/>
      <c r="G91" s="569"/>
      <c r="H91" s="385"/>
      <c r="I91" s="385"/>
      <c r="J91" s="385"/>
      <c r="K91" s="385"/>
      <c r="L91" s="385"/>
      <c r="M91" s="385"/>
      <c r="N91" s="385"/>
      <c r="O91" s="570"/>
      <c r="P91" s="582"/>
      <c r="Q91" s="385"/>
      <c r="R91" s="385"/>
      <c r="S91" s="385"/>
      <c r="T91" s="385"/>
      <c r="U91" s="385"/>
      <c r="V91" s="385"/>
      <c r="W91" s="385"/>
      <c r="X91" s="570"/>
      <c r="Y91" s="178"/>
      <c r="Z91" s="179"/>
      <c r="AA91" s="180"/>
      <c r="AB91" s="338"/>
      <c r="AC91" s="339"/>
      <c r="AD91" s="340"/>
      <c r="AE91" s="338"/>
      <c r="AF91" s="339"/>
      <c r="AG91" s="339"/>
      <c r="AH91" s="340"/>
      <c r="AI91" s="338"/>
      <c r="AJ91" s="339"/>
      <c r="AK91" s="339"/>
      <c r="AL91" s="340"/>
      <c r="AM91" s="382"/>
      <c r="AN91" s="382"/>
      <c r="AO91" s="382"/>
      <c r="AP91" s="382"/>
      <c r="AQ91" s="275"/>
      <c r="AR91" s="276"/>
      <c r="AS91" s="142" t="s">
        <v>236</v>
      </c>
      <c r="AT91" s="177"/>
      <c r="AU91" s="276"/>
      <c r="AV91" s="276"/>
      <c r="AW91" s="385" t="s">
        <v>181</v>
      </c>
      <c r="AX91" s="386"/>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4"/>
      <c r="R92" s="804"/>
      <c r="S92" s="804"/>
      <c r="T92" s="804"/>
      <c r="U92" s="804"/>
      <c r="V92" s="804"/>
      <c r="W92" s="804"/>
      <c r="X92" s="805"/>
      <c r="Y92" s="760" t="s">
        <v>62</v>
      </c>
      <c r="Z92" s="761"/>
      <c r="AA92" s="762"/>
      <c r="AB92" s="553"/>
      <c r="AC92" s="553"/>
      <c r="AD92" s="553"/>
      <c r="AE92" s="370"/>
      <c r="AF92" s="371"/>
      <c r="AG92" s="371"/>
      <c r="AH92" s="371"/>
      <c r="AI92" s="370"/>
      <c r="AJ92" s="371"/>
      <c r="AK92" s="371"/>
      <c r="AL92" s="371"/>
      <c r="AM92" s="370"/>
      <c r="AN92" s="371"/>
      <c r="AO92" s="371"/>
      <c r="AP92" s="371"/>
      <c r="AQ92" s="120"/>
      <c r="AR92" s="121"/>
      <c r="AS92" s="121"/>
      <c r="AT92" s="122"/>
      <c r="AU92" s="371"/>
      <c r="AV92" s="371"/>
      <c r="AW92" s="371"/>
      <c r="AX92" s="373"/>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6"/>
      <c r="Q93" s="806"/>
      <c r="R93" s="806"/>
      <c r="S93" s="806"/>
      <c r="T93" s="806"/>
      <c r="U93" s="806"/>
      <c r="V93" s="806"/>
      <c r="W93" s="806"/>
      <c r="X93" s="807"/>
      <c r="Y93" s="734" t="s">
        <v>54</v>
      </c>
      <c r="Z93" s="735"/>
      <c r="AA93" s="736"/>
      <c r="AB93" s="524"/>
      <c r="AC93" s="524"/>
      <c r="AD93" s="524"/>
      <c r="AE93" s="370"/>
      <c r="AF93" s="371"/>
      <c r="AG93" s="371"/>
      <c r="AH93" s="371"/>
      <c r="AI93" s="370"/>
      <c r="AJ93" s="371"/>
      <c r="AK93" s="371"/>
      <c r="AL93" s="371"/>
      <c r="AM93" s="370"/>
      <c r="AN93" s="371"/>
      <c r="AO93" s="371"/>
      <c r="AP93" s="371"/>
      <c r="AQ93" s="120"/>
      <c r="AR93" s="121"/>
      <c r="AS93" s="121"/>
      <c r="AT93" s="122"/>
      <c r="AU93" s="371"/>
      <c r="AV93" s="371"/>
      <c r="AW93" s="371"/>
      <c r="AX93" s="373"/>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08"/>
      <c r="Y94" s="734" t="s">
        <v>13</v>
      </c>
      <c r="Z94" s="735"/>
      <c r="AA94" s="736"/>
      <c r="AB94" s="463" t="s">
        <v>14</v>
      </c>
      <c r="AC94" s="463"/>
      <c r="AD94" s="463"/>
      <c r="AE94" s="370"/>
      <c r="AF94" s="371"/>
      <c r="AG94" s="371"/>
      <c r="AH94" s="371"/>
      <c r="AI94" s="370"/>
      <c r="AJ94" s="371"/>
      <c r="AK94" s="371"/>
      <c r="AL94" s="371"/>
      <c r="AM94" s="370"/>
      <c r="AN94" s="371"/>
      <c r="AO94" s="371"/>
      <c r="AP94" s="371"/>
      <c r="AQ94" s="120"/>
      <c r="AR94" s="121"/>
      <c r="AS94" s="121"/>
      <c r="AT94" s="122"/>
      <c r="AU94" s="371"/>
      <c r="AV94" s="371"/>
      <c r="AW94" s="371"/>
      <c r="AX94" s="373"/>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8"/>
      <c r="Z95" s="179"/>
      <c r="AA95" s="180"/>
      <c r="AB95" s="374" t="s">
        <v>11</v>
      </c>
      <c r="AC95" s="375"/>
      <c r="AD95" s="376"/>
      <c r="AE95" s="374" t="s">
        <v>398</v>
      </c>
      <c r="AF95" s="375"/>
      <c r="AG95" s="375"/>
      <c r="AH95" s="376"/>
      <c r="AI95" s="374" t="s">
        <v>396</v>
      </c>
      <c r="AJ95" s="375"/>
      <c r="AK95" s="375"/>
      <c r="AL95" s="376"/>
      <c r="AM95" s="381" t="s">
        <v>425</v>
      </c>
      <c r="AN95" s="381"/>
      <c r="AO95" s="381"/>
      <c r="AP95" s="381"/>
      <c r="AQ95" s="181" t="s">
        <v>235</v>
      </c>
      <c r="AR95" s="174"/>
      <c r="AS95" s="174"/>
      <c r="AT95" s="175"/>
      <c r="AU95" s="379" t="s">
        <v>134</v>
      </c>
      <c r="AV95" s="379"/>
      <c r="AW95" s="379"/>
      <c r="AX95" s="380"/>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5"/>
      <c r="I96" s="385"/>
      <c r="J96" s="385"/>
      <c r="K96" s="385"/>
      <c r="L96" s="385"/>
      <c r="M96" s="385"/>
      <c r="N96" s="385"/>
      <c r="O96" s="570"/>
      <c r="P96" s="582"/>
      <c r="Q96" s="385"/>
      <c r="R96" s="385"/>
      <c r="S96" s="385"/>
      <c r="T96" s="385"/>
      <c r="U96" s="385"/>
      <c r="V96" s="385"/>
      <c r="W96" s="385"/>
      <c r="X96" s="570"/>
      <c r="Y96" s="178"/>
      <c r="Z96" s="179"/>
      <c r="AA96" s="180"/>
      <c r="AB96" s="338"/>
      <c r="AC96" s="339"/>
      <c r="AD96" s="340"/>
      <c r="AE96" s="338"/>
      <c r="AF96" s="339"/>
      <c r="AG96" s="339"/>
      <c r="AH96" s="340"/>
      <c r="AI96" s="338"/>
      <c r="AJ96" s="339"/>
      <c r="AK96" s="339"/>
      <c r="AL96" s="340"/>
      <c r="AM96" s="382"/>
      <c r="AN96" s="382"/>
      <c r="AO96" s="382"/>
      <c r="AP96" s="382"/>
      <c r="AQ96" s="275"/>
      <c r="AR96" s="276"/>
      <c r="AS96" s="142" t="s">
        <v>236</v>
      </c>
      <c r="AT96" s="177"/>
      <c r="AU96" s="276"/>
      <c r="AV96" s="276"/>
      <c r="AW96" s="385" t="s">
        <v>181</v>
      </c>
      <c r="AX96" s="386"/>
    </row>
    <row r="97" spans="1:60" ht="23.25" hidden="1" customHeight="1" x14ac:dyDescent="0.15">
      <c r="A97" s="522"/>
      <c r="B97" s="554"/>
      <c r="C97" s="554"/>
      <c r="D97" s="554"/>
      <c r="E97" s="554"/>
      <c r="F97" s="555"/>
      <c r="G97" s="236"/>
      <c r="H97" s="166"/>
      <c r="I97" s="166"/>
      <c r="J97" s="166"/>
      <c r="K97" s="166"/>
      <c r="L97" s="166"/>
      <c r="M97" s="166"/>
      <c r="N97" s="166"/>
      <c r="O97" s="237"/>
      <c r="P97" s="166"/>
      <c r="Q97" s="804"/>
      <c r="R97" s="804"/>
      <c r="S97" s="804"/>
      <c r="T97" s="804"/>
      <c r="U97" s="804"/>
      <c r="V97" s="804"/>
      <c r="W97" s="804"/>
      <c r="X97" s="805"/>
      <c r="Y97" s="760" t="s">
        <v>62</v>
      </c>
      <c r="Z97" s="761"/>
      <c r="AA97" s="762"/>
      <c r="AB97" s="412"/>
      <c r="AC97" s="413"/>
      <c r="AD97" s="414"/>
      <c r="AE97" s="370"/>
      <c r="AF97" s="371"/>
      <c r="AG97" s="371"/>
      <c r="AH97" s="372"/>
      <c r="AI97" s="370"/>
      <c r="AJ97" s="371"/>
      <c r="AK97" s="371"/>
      <c r="AL97" s="372"/>
      <c r="AM97" s="370"/>
      <c r="AN97" s="371"/>
      <c r="AO97" s="371"/>
      <c r="AP97" s="371"/>
      <c r="AQ97" s="120"/>
      <c r="AR97" s="121"/>
      <c r="AS97" s="121"/>
      <c r="AT97" s="122"/>
      <c r="AU97" s="371"/>
      <c r="AV97" s="371"/>
      <c r="AW97" s="371"/>
      <c r="AX97" s="373"/>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6"/>
      <c r="Q98" s="806"/>
      <c r="R98" s="806"/>
      <c r="S98" s="806"/>
      <c r="T98" s="806"/>
      <c r="U98" s="806"/>
      <c r="V98" s="806"/>
      <c r="W98" s="806"/>
      <c r="X98" s="807"/>
      <c r="Y98" s="734" t="s">
        <v>54</v>
      </c>
      <c r="Z98" s="735"/>
      <c r="AA98" s="736"/>
      <c r="AB98" s="305"/>
      <c r="AC98" s="306"/>
      <c r="AD98" s="307"/>
      <c r="AE98" s="370"/>
      <c r="AF98" s="371"/>
      <c r="AG98" s="371"/>
      <c r="AH98" s="372"/>
      <c r="AI98" s="370"/>
      <c r="AJ98" s="371"/>
      <c r="AK98" s="371"/>
      <c r="AL98" s="372"/>
      <c r="AM98" s="370"/>
      <c r="AN98" s="371"/>
      <c r="AO98" s="371"/>
      <c r="AP98" s="371"/>
      <c r="AQ98" s="120"/>
      <c r="AR98" s="121"/>
      <c r="AS98" s="121"/>
      <c r="AT98" s="122"/>
      <c r="AU98" s="371"/>
      <c r="AV98" s="371"/>
      <c r="AW98" s="371"/>
      <c r="AX98" s="373"/>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2"/>
      <c r="I99" s="252"/>
      <c r="J99" s="252"/>
      <c r="K99" s="252"/>
      <c r="L99" s="252"/>
      <c r="M99" s="252"/>
      <c r="N99" s="252"/>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6" t="s">
        <v>573</v>
      </c>
      <c r="H101" s="166"/>
      <c r="I101" s="166"/>
      <c r="J101" s="166"/>
      <c r="K101" s="166"/>
      <c r="L101" s="166"/>
      <c r="M101" s="166"/>
      <c r="N101" s="166"/>
      <c r="O101" s="166"/>
      <c r="P101" s="166"/>
      <c r="Q101" s="166"/>
      <c r="R101" s="166"/>
      <c r="S101" s="166"/>
      <c r="T101" s="166"/>
      <c r="U101" s="166"/>
      <c r="V101" s="166"/>
      <c r="W101" s="166"/>
      <c r="X101" s="237"/>
      <c r="Y101" s="818" t="s">
        <v>55</v>
      </c>
      <c r="Z101" s="720"/>
      <c r="AA101" s="721"/>
      <c r="AB101" s="553" t="s">
        <v>574</v>
      </c>
      <c r="AC101" s="553"/>
      <c r="AD101" s="553"/>
      <c r="AE101" s="370" t="s">
        <v>594</v>
      </c>
      <c r="AF101" s="371"/>
      <c r="AG101" s="371"/>
      <c r="AH101" s="372"/>
      <c r="AI101" s="370" t="s">
        <v>594</v>
      </c>
      <c r="AJ101" s="371"/>
      <c r="AK101" s="371"/>
      <c r="AL101" s="372"/>
      <c r="AM101" s="370" t="s">
        <v>594</v>
      </c>
      <c r="AN101" s="371"/>
      <c r="AO101" s="371"/>
      <c r="AP101" s="372"/>
      <c r="AQ101" s="370" t="s">
        <v>594</v>
      </c>
      <c r="AR101" s="371"/>
      <c r="AS101" s="371"/>
      <c r="AT101" s="372"/>
      <c r="AU101" s="370" t="s">
        <v>594</v>
      </c>
      <c r="AV101" s="371"/>
      <c r="AW101" s="371"/>
      <c r="AX101" s="372"/>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5"/>
      <c r="AA102" s="346"/>
      <c r="AB102" s="553" t="s">
        <v>574</v>
      </c>
      <c r="AC102" s="553"/>
      <c r="AD102" s="553"/>
      <c r="AE102" s="364" t="s">
        <v>594</v>
      </c>
      <c r="AF102" s="364"/>
      <c r="AG102" s="364"/>
      <c r="AH102" s="364"/>
      <c r="AI102" s="364" t="s">
        <v>594</v>
      </c>
      <c r="AJ102" s="364"/>
      <c r="AK102" s="364"/>
      <c r="AL102" s="364"/>
      <c r="AM102" s="364" t="s">
        <v>594</v>
      </c>
      <c r="AN102" s="364"/>
      <c r="AO102" s="364"/>
      <c r="AP102" s="364"/>
      <c r="AQ102" s="819" t="s">
        <v>594</v>
      </c>
      <c r="AR102" s="820"/>
      <c r="AS102" s="820"/>
      <c r="AT102" s="821"/>
      <c r="AU102" s="819">
        <v>47</v>
      </c>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398</v>
      </c>
      <c r="AF103" s="303"/>
      <c r="AG103" s="303"/>
      <c r="AH103" s="304"/>
      <c r="AI103" s="308" t="s">
        <v>396</v>
      </c>
      <c r="AJ103" s="303"/>
      <c r="AK103" s="303"/>
      <c r="AL103" s="304"/>
      <c r="AM103" s="308" t="s">
        <v>425</v>
      </c>
      <c r="AN103" s="303"/>
      <c r="AO103" s="303"/>
      <c r="AP103" s="304"/>
      <c r="AQ103" s="366" t="s">
        <v>438</v>
      </c>
      <c r="AR103" s="367"/>
      <c r="AS103" s="367"/>
      <c r="AT103" s="368"/>
      <c r="AU103" s="366" t="s">
        <v>439</v>
      </c>
      <c r="AV103" s="367"/>
      <c r="AW103" s="367"/>
      <c r="AX103" s="369"/>
    </row>
    <row r="104" spans="1:60" ht="23.25" hidden="1" customHeight="1" x14ac:dyDescent="0.15">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2"/>
      <c r="AC105" s="413"/>
      <c r="AD105" s="414"/>
      <c r="AE105" s="364"/>
      <c r="AF105" s="364"/>
      <c r="AG105" s="364"/>
      <c r="AH105" s="364"/>
      <c r="AI105" s="364"/>
      <c r="AJ105" s="364"/>
      <c r="AK105" s="364"/>
      <c r="AL105" s="364"/>
      <c r="AM105" s="364"/>
      <c r="AN105" s="364"/>
      <c r="AO105" s="364"/>
      <c r="AP105" s="364"/>
      <c r="AQ105" s="370"/>
      <c r="AR105" s="371"/>
      <c r="AS105" s="371"/>
      <c r="AT105" s="372"/>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398</v>
      </c>
      <c r="AF106" s="303"/>
      <c r="AG106" s="303"/>
      <c r="AH106" s="304"/>
      <c r="AI106" s="308" t="s">
        <v>396</v>
      </c>
      <c r="AJ106" s="303"/>
      <c r="AK106" s="303"/>
      <c r="AL106" s="304"/>
      <c r="AM106" s="308" t="s">
        <v>425</v>
      </c>
      <c r="AN106" s="303"/>
      <c r="AO106" s="303"/>
      <c r="AP106" s="304"/>
      <c r="AQ106" s="366" t="s">
        <v>438</v>
      </c>
      <c r="AR106" s="367"/>
      <c r="AS106" s="367"/>
      <c r="AT106" s="368"/>
      <c r="AU106" s="366" t="s">
        <v>439</v>
      </c>
      <c r="AV106" s="367"/>
      <c r="AW106" s="367"/>
      <c r="AX106" s="369"/>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2"/>
      <c r="AC108" s="413"/>
      <c r="AD108" s="414"/>
      <c r="AE108" s="364"/>
      <c r="AF108" s="364"/>
      <c r="AG108" s="364"/>
      <c r="AH108" s="364"/>
      <c r="AI108" s="364"/>
      <c r="AJ108" s="364"/>
      <c r="AK108" s="364"/>
      <c r="AL108" s="364"/>
      <c r="AM108" s="364"/>
      <c r="AN108" s="364"/>
      <c r="AO108" s="364"/>
      <c r="AP108" s="364"/>
      <c r="AQ108" s="370"/>
      <c r="AR108" s="371"/>
      <c r="AS108" s="371"/>
      <c r="AT108" s="372"/>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398</v>
      </c>
      <c r="AF109" s="303"/>
      <c r="AG109" s="303"/>
      <c r="AH109" s="304"/>
      <c r="AI109" s="308" t="s">
        <v>396</v>
      </c>
      <c r="AJ109" s="303"/>
      <c r="AK109" s="303"/>
      <c r="AL109" s="304"/>
      <c r="AM109" s="308" t="s">
        <v>425</v>
      </c>
      <c r="AN109" s="303"/>
      <c r="AO109" s="303"/>
      <c r="AP109" s="304"/>
      <c r="AQ109" s="366" t="s">
        <v>438</v>
      </c>
      <c r="AR109" s="367"/>
      <c r="AS109" s="367"/>
      <c r="AT109" s="368"/>
      <c r="AU109" s="366" t="s">
        <v>439</v>
      </c>
      <c r="AV109" s="367"/>
      <c r="AW109" s="367"/>
      <c r="AX109" s="369"/>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2"/>
      <c r="AC111" s="413"/>
      <c r="AD111" s="414"/>
      <c r="AE111" s="364"/>
      <c r="AF111" s="364"/>
      <c r="AG111" s="364"/>
      <c r="AH111" s="364"/>
      <c r="AI111" s="364"/>
      <c r="AJ111" s="364"/>
      <c r="AK111" s="364"/>
      <c r="AL111" s="364"/>
      <c r="AM111" s="364"/>
      <c r="AN111" s="364"/>
      <c r="AO111" s="364"/>
      <c r="AP111" s="364"/>
      <c r="AQ111" s="370"/>
      <c r="AR111" s="371"/>
      <c r="AS111" s="371"/>
      <c r="AT111" s="372"/>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398</v>
      </c>
      <c r="AF112" s="303"/>
      <c r="AG112" s="303"/>
      <c r="AH112" s="304"/>
      <c r="AI112" s="308" t="s">
        <v>396</v>
      </c>
      <c r="AJ112" s="303"/>
      <c r="AK112" s="303"/>
      <c r="AL112" s="304"/>
      <c r="AM112" s="308" t="s">
        <v>425</v>
      </c>
      <c r="AN112" s="303"/>
      <c r="AO112" s="303"/>
      <c r="AP112" s="304"/>
      <c r="AQ112" s="366" t="s">
        <v>438</v>
      </c>
      <c r="AR112" s="367"/>
      <c r="AS112" s="367"/>
      <c r="AT112" s="368"/>
      <c r="AU112" s="366" t="s">
        <v>439</v>
      </c>
      <c r="AV112" s="367"/>
      <c r="AW112" s="367"/>
      <c r="AX112" s="369"/>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398</v>
      </c>
      <c r="AF115" s="303"/>
      <c r="AG115" s="303"/>
      <c r="AH115" s="304"/>
      <c r="AI115" s="308" t="s">
        <v>396</v>
      </c>
      <c r="AJ115" s="303"/>
      <c r="AK115" s="303"/>
      <c r="AL115" s="304"/>
      <c r="AM115" s="308" t="s">
        <v>425</v>
      </c>
      <c r="AN115" s="303"/>
      <c r="AO115" s="303"/>
      <c r="AP115" s="304"/>
      <c r="AQ115" s="341" t="s">
        <v>440</v>
      </c>
      <c r="AR115" s="342"/>
      <c r="AS115" s="342"/>
      <c r="AT115" s="342"/>
      <c r="AU115" s="342"/>
      <c r="AV115" s="342"/>
      <c r="AW115" s="342"/>
      <c r="AX115" s="343"/>
    </row>
    <row r="116" spans="1:50" ht="23.25" customHeight="1" x14ac:dyDescent="0.15">
      <c r="A116" s="297"/>
      <c r="B116" s="298"/>
      <c r="C116" s="298"/>
      <c r="D116" s="298"/>
      <c r="E116" s="298"/>
      <c r="F116" s="299"/>
      <c r="G116" s="357" t="s">
        <v>576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577</v>
      </c>
      <c r="AC116" s="306"/>
      <c r="AD116" s="307"/>
      <c r="AE116" s="364" t="s">
        <v>594</v>
      </c>
      <c r="AF116" s="364"/>
      <c r="AG116" s="364"/>
      <c r="AH116" s="364"/>
      <c r="AI116" s="364" t="s">
        <v>594</v>
      </c>
      <c r="AJ116" s="364"/>
      <c r="AK116" s="364"/>
      <c r="AL116" s="364"/>
      <c r="AM116" s="364" t="s">
        <v>594</v>
      </c>
      <c r="AN116" s="364"/>
      <c r="AO116" s="364"/>
      <c r="AP116" s="364"/>
      <c r="AQ116" s="370" t="s">
        <v>594</v>
      </c>
      <c r="AR116" s="371"/>
      <c r="AS116" s="371"/>
      <c r="AT116" s="371"/>
      <c r="AU116" s="371"/>
      <c r="AV116" s="371"/>
      <c r="AW116" s="371"/>
      <c r="AX116" s="373"/>
    </row>
    <row r="117" spans="1:50" ht="46.5" customHeight="1" thickBot="1" x14ac:dyDescent="0.2">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578</v>
      </c>
      <c r="AC117" s="348"/>
      <c r="AD117" s="349"/>
      <c r="AE117" s="311" t="s">
        <v>594</v>
      </c>
      <c r="AF117" s="311"/>
      <c r="AG117" s="311"/>
      <c r="AH117" s="311"/>
      <c r="AI117" s="311" t="s">
        <v>594</v>
      </c>
      <c r="AJ117" s="311"/>
      <c r="AK117" s="311"/>
      <c r="AL117" s="311"/>
      <c r="AM117" s="311" t="s">
        <v>594</v>
      </c>
      <c r="AN117" s="311"/>
      <c r="AO117" s="311"/>
      <c r="AP117" s="311"/>
      <c r="AQ117" s="311" t="s">
        <v>594</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398</v>
      </c>
      <c r="AF118" s="303"/>
      <c r="AG118" s="303"/>
      <c r="AH118" s="304"/>
      <c r="AI118" s="308" t="s">
        <v>396</v>
      </c>
      <c r="AJ118" s="303"/>
      <c r="AK118" s="303"/>
      <c r="AL118" s="304"/>
      <c r="AM118" s="308" t="s">
        <v>425</v>
      </c>
      <c r="AN118" s="303"/>
      <c r="AO118" s="303"/>
      <c r="AP118" s="304"/>
      <c r="AQ118" s="341" t="s">
        <v>440</v>
      </c>
      <c r="AR118" s="342"/>
      <c r="AS118" s="342"/>
      <c r="AT118" s="342"/>
      <c r="AU118" s="342"/>
      <c r="AV118" s="342"/>
      <c r="AW118" s="342"/>
      <c r="AX118" s="343"/>
    </row>
    <row r="119" spans="1:50" ht="23.25" hidden="1" customHeight="1" x14ac:dyDescent="0.15">
      <c r="A119" s="297"/>
      <c r="B119" s="298"/>
      <c r="C119" s="298"/>
      <c r="D119" s="298"/>
      <c r="E119" s="298"/>
      <c r="F119" s="299"/>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c r="AC119" s="306"/>
      <c r="AD119" s="307"/>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362</v>
      </c>
      <c r="AC120" s="348"/>
      <c r="AD120" s="349"/>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398</v>
      </c>
      <c r="AF121" s="303"/>
      <c r="AG121" s="303"/>
      <c r="AH121" s="304"/>
      <c r="AI121" s="308" t="s">
        <v>396</v>
      </c>
      <c r="AJ121" s="303"/>
      <c r="AK121" s="303"/>
      <c r="AL121" s="304"/>
      <c r="AM121" s="308" t="s">
        <v>425</v>
      </c>
      <c r="AN121" s="303"/>
      <c r="AO121" s="303"/>
      <c r="AP121" s="304"/>
      <c r="AQ121" s="341" t="s">
        <v>440</v>
      </c>
      <c r="AR121" s="342"/>
      <c r="AS121" s="342"/>
      <c r="AT121" s="342"/>
      <c r="AU121" s="342"/>
      <c r="AV121" s="342"/>
      <c r="AW121" s="342"/>
      <c r="AX121" s="343"/>
    </row>
    <row r="122" spans="1:50" ht="23.25" hidden="1" customHeight="1" x14ac:dyDescent="0.15">
      <c r="A122" s="297"/>
      <c r="B122" s="298"/>
      <c r="C122" s="298"/>
      <c r="D122" s="298"/>
      <c r="E122" s="298"/>
      <c r="F122" s="299"/>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365</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398</v>
      </c>
      <c r="AF124" s="303"/>
      <c r="AG124" s="303"/>
      <c r="AH124" s="304"/>
      <c r="AI124" s="308" t="s">
        <v>396</v>
      </c>
      <c r="AJ124" s="303"/>
      <c r="AK124" s="303"/>
      <c r="AL124" s="304"/>
      <c r="AM124" s="308" t="s">
        <v>425</v>
      </c>
      <c r="AN124" s="303"/>
      <c r="AO124" s="303"/>
      <c r="AP124" s="304"/>
      <c r="AQ124" s="341" t="s">
        <v>440</v>
      </c>
      <c r="AR124" s="342"/>
      <c r="AS124" s="342"/>
      <c r="AT124" s="342"/>
      <c r="AU124" s="342"/>
      <c r="AV124" s="342"/>
      <c r="AW124" s="342"/>
      <c r="AX124" s="343"/>
    </row>
    <row r="125" spans="1:50" ht="23.25" hidden="1" customHeight="1" x14ac:dyDescent="0.15">
      <c r="A125" s="297"/>
      <c r="B125" s="298"/>
      <c r="C125" s="298"/>
      <c r="D125" s="298"/>
      <c r="E125" s="298"/>
      <c r="F125" s="299"/>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398</v>
      </c>
      <c r="AF127" s="303"/>
      <c r="AG127" s="303"/>
      <c r="AH127" s="304"/>
      <c r="AI127" s="308" t="s">
        <v>396</v>
      </c>
      <c r="AJ127" s="303"/>
      <c r="AK127" s="303"/>
      <c r="AL127" s="304"/>
      <c r="AM127" s="308" t="s">
        <v>425</v>
      </c>
      <c r="AN127" s="303"/>
      <c r="AO127" s="303"/>
      <c r="AP127" s="304"/>
      <c r="AQ127" s="341" t="s">
        <v>440</v>
      </c>
      <c r="AR127" s="342"/>
      <c r="AS127" s="342"/>
      <c r="AT127" s="342"/>
      <c r="AU127" s="342"/>
      <c r="AV127" s="342"/>
      <c r="AW127" s="342"/>
      <c r="AX127" s="343"/>
    </row>
    <row r="128" spans="1:50" ht="23.25" hidden="1" customHeight="1" x14ac:dyDescent="0.15">
      <c r="A128" s="297"/>
      <c r="B128" s="298"/>
      <c r="C128" s="298"/>
      <c r="D128" s="298"/>
      <c r="E128" s="298"/>
      <c r="F128" s="299"/>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9" t="s">
        <v>413</v>
      </c>
      <c r="B130" s="997"/>
      <c r="C130" s="996" t="s">
        <v>239</v>
      </c>
      <c r="D130" s="997"/>
      <c r="E130" s="313" t="s">
        <v>268</v>
      </c>
      <c r="F130" s="314"/>
      <c r="G130" s="315" t="s">
        <v>579</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0"/>
      <c r="B131" s="257"/>
      <c r="C131" s="256"/>
      <c r="D131" s="257"/>
      <c r="E131" s="243" t="s">
        <v>267</v>
      </c>
      <c r="F131" s="244"/>
      <c r="G131" s="241" t="s">
        <v>580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15">
      <c r="A133" s="100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569</v>
      </c>
      <c r="AR133" s="276"/>
      <c r="AS133" s="142" t="s">
        <v>236</v>
      </c>
      <c r="AT133" s="177"/>
      <c r="AU133" s="141" t="s">
        <v>582</v>
      </c>
      <c r="AV133" s="141"/>
      <c r="AW133" s="142" t="s">
        <v>181</v>
      </c>
      <c r="AX133" s="143"/>
    </row>
    <row r="134" spans="1:50" ht="39.75" customHeight="1" x14ac:dyDescent="0.15">
      <c r="A134" s="1000"/>
      <c r="B134" s="257"/>
      <c r="C134" s="256"/>
      <c r="D134" s="257"/>
      <c r="E134" s="256"/>
      <c r="F134" s="319"/>
      <c r="G134" s="236" t="s">
        <v>575</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567</v>
      </c>
      <c r="AC134" s="229"/>
      <c r="AD134" s="229"/>
      <c r="AE134" s="271" t="s">
        <v>575</v>
      </c>
      <c r="AF134" s="121"/>
      <c r="AG134" s="121"/>
      <c r="AH134" s="121"/>
      <c r="AI134" s="271" t="s">
        <v>568</v>
      </c>
      <c r="AJ134" s="121"/>
      <c r="AK134" s="121"/>
      <c r="AL134" s="121"/>
      <c r="AM134" s="271" t="s">
        <v>568</v>
      </c>
      <c r="AN134" s="121"/>
      <c r="AO134" s="121"/>
      <c r="AP134" s="121"/>
      <c r="AQ134" s="271" t="s">
        <v>568</v>
      </c>
      <c r="AR134" s="121"/>
      <c r="AS134" s="121"/>
      <c r="AT134" s="121"/>
      <c r="AU134" s="271" t="s">
        <v>568</v>
      </c>
      <c r="AV134" s="121"/>
      <c r="AW134" s="121"/>
      <c r="AX134" s="220"/>
    </row>
    <row r="135" spans="1:50" ht="39.75" customHeight="1" x14ac:dyDescent="0.15">
      <c r="A135" s="100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581</v>
      </c>
      <c r="AC135" s="138"/>
      <c r="AD135" s="138"/>
      <c r="AE135" s="271" t="s">
        <v>568</v>
      </c>
      <c r="AF135" s="121"/>
      <c r="AG135" s="121"/>
      <c r="AH135" s="121"/>
      <c r="AI135" s="271" t="s">
        <v>568</v>
      </c>
      <c r="AJ135" s="121"/>
      <c r="AK135" s="121"/>
      <c r="AL135" s="121"/>
      <c r="AM135" s="271" t="s">
        <v>572</v>
      </c>
      <c r="AN135" s="121"/>
      <c r="AO135" s="121"/>
      <c r="AP135" s="121"/>
      <c r="AQ135" s="271" t="s">
        <v>568</v>
      </c>
      <c r="AR135" s="121"/>
      <c r="AS135" s="121"/>
      <c r="AT135" s="121"/>
      <c r="AU135" s="271" t="s">
        <v>572</v>
      </c>
      <c r="AV135" s="121"/>
      <c r="AW135" s="121"/>
      <c r="AX135" s="220"/>
    </row>
    <row r="136" spans="1:50" ht="18.75" hidden="1" customHeight="1" x14ac:dyDescent="0.15">
      <c r="A136" s="1000"/>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hidden="1" customHeight="1" x14ac:dyDescent="0.15">
      <c r="A137" s="100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0"/>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0"/>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hidden="1" customHeight="1" x14ac:dyDescent="0.15">
      <c r="A141" s="100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0"/>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15">
      <c r="A145" s="100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0"/>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15">
      <c r="A149" s="100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15">
      <c r="A152" s="1000"/>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customHeight="1" x14ac:dyDescent="0.15">
      <c r="A153" s="100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0"/>
      <c r="B154" s="257"/>
      <c r="C154" s="256"/>
      <c r="D154" s="257"/>
      <c r="E154" s="256"/>
      <c r="F154" s="319"/>
      <c r="G154" s="236" t="s">
        <v>568</v>
      </c>
      <c r="H154" s="166"/>
      <c r="I154" s="166"/>
      <c r="J154" s="166"/>
      <c r="K154" s="166"/>
      <c r="L154" s="166"/>
      <c r="M154" s="166"/>
      <c r="N154" s="166"/>
      <c r="O154" s="166"/>
      <c r="P154" s="237"/>
      <c r="Q154" s="165" t="s">
        <v>572</v>
      </c>
      <c r="R154" s="166"/>
      <c r="S154" s="166"/>
      <c r="T154" s="166"/>
      <c r="U154" s="166"/>
      <c r="V154" s="166"/>
      <c r="W154" s="166"/>
      <c r="X154" s="166"/>
      <c r="Y154" s="166"/>
      <c r="Z154" s="166"/>
      <c r="AA154" s="929"/>
      <c r="AB154" s="260" t="s">
        <v>568</v>
      </c>
      <c r="AC154" s="261"/>
      <c r="AD154" s="261"/>
      <c r="AE154" s="266" t="s">
        <v>572</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0"/>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0"/>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0"/>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0"/>
      <c r="AB157" s="262"/>
      <c r="AC157" s="263"/>
      <c r="AD157" s="263"/>
      <c r="AE157" s="165" t="s">
        <v>575</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15">
      <c r="A158" s="100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0"/>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0"/>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0"/>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0"/>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0"/>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0"/>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0"/>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0"/>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0"/>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0"/>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0"/>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0"/>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0"/>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0"/>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0"/>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0"/>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0"/>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0"/>
      <c r="B188" s="257"/>
      <c r="C188" s="256"/>
      <c r="D188" s="257"/>
      <c r="E188" s="165" t="s">
        <v>598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0"/>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0"/>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15">
      <c r="A193" s="100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0"/>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15">
      <c r="A197" s="100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0"/>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15">
      <c r="A201" s="100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0"/>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15">
      <c r="A205" s="100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0"/>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15">
      <c r="A209" s="100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0"/>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100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0"/>
      <c r="B214" s="257"/>
      <c r="C214" s="256"/>
      <c r="D214" s="257"/>
      <c r="E214" s="256"/>
      <c r="F214" s="319"/>
      <c r="G214" s="236"/>
      <c r="H214" s="166"/>
      <c r="I214" s="166"/>
      <c r="J214" s="166"/>
      <c r="K214" s="166"/>
      <c r="L214" s="166"/>
      <c r="M214" s="166"/>
      <c r="N214" s="166"/>
      <c r="O214" s="166"/>
      <c r="P214" s="237"/>
      <c r="Q214" s="987"/>
      <c r="R214" s="988"/>
      <c r="S214" s="988"/>
      <c r="T214" s="988"/>
      <c r="U214" s="988"/>
      <c r="V214" s="988"/>
      <c r="W214" s="988"/>
      <c r="X214" s="988"/>
      <c r="Y214" s="988"/>
      <c r="Z214" s="988"/>
      <c r="AA214" s="98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0"/>
      <c r="B215" s="257"/>
      <c r="C215" s="256"/>
      <c r="D215" s="257"/>
      <c r="E215" s="256"/>
      <c r="F215" s="319"/>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0"/>
      <c r="B216" s="257"/>
      <c r="C216" s="256"/>
      <c r="D216" s="257"/>
      <c r="E216" s="256"/>
      <c r="F216" s="319"/>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0"/>
      <c r="B217" s="257"/>
      <c r="C217" s="256"/>
      <c r="D217" s="257"/>
      <c r="E217" s="256"/>
      <c r="F217" s="319"/>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0"/>
      <c r="B218" s="257"/>
      <c r="C218" s="256"/>
      <c r="D218" s="257"/>
      <c r="E218" s="256"/>
      <c r="F218" s="319"/>
      <c r="G218" s="241"/>
      <c r="H218" s="169"/>
      <c r="I218" s="169"/>
      <c r="J218" s="169"/>
      <c r="K218" s="169"/>
      <c r="L218" s="169"/>
      <c r="M218" s="169"/>
      <c r="N218" s="169"/>
      <c r="O218" s="169"/>
      <c r="P218" s="242"/>
      <c r="Q218" s="993"/>
      <c r="R218" s="994"/>
      <c r="S218" s="994"/>
      <c r="T218" s="994"/>
      <c r="U218" s="994"/>
      <c r="V218" s="994"/>
      <c r="W218" s="994"/>
      <c r="X218" s="994"/>
      <c r="Y218" s="994"/>
      <c r="Z218" s="994"/>
      <c r="AA218" s="99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0"/>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0"/>
      <c r="B221" s="257"/>
      <c r="C221" s="256"/>
      <c r="D221" s="257"/>
      <c r="E221" s="256"/>
      <c r="F221" s="319"/>
      <c r="G221" s="236"/>
      <c r="H221" s="166"/>
      <c r="I221" s="166"/>
      <c r="J221" s="166"/>
      <c r="K221" s="166"/>
      <c r="L221" s="166"/>
      <c r="M221" s="166"/>
      <c r="N221" s="166"/>
      <c r="O221" s="166"/>
      <c r="P221" s="237"/>
      <c r="Q221" s="987"/>
      <c r="R221" s="988"/>
      <c r="S221" s="988"/>
      <c r="T221" s="988"/>
      <c r="U221" s="988"/>
      <c r="V221" s="988"/>
      <c r="W221" s="988"/>
      <c r="X221" s="988"/>
      <c r="Y221" s="988"/>
      <c r="Z221" s="988"/>
      <c r="AA221" s="98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0"/>
      <c r="B222" s="257"/>
      <c r="C222" s="256"/>
      <c r="D222" s="257"/>
      <c r="E222" s="256"/>
      <c r="F222" s="319"/>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0"/>
      <c r="B223" s="257"/>
      <c r="C223" s="256"/>
      <c r="D223" s="257"/>
      <c r="E223" s="256"/>
      <c r="F223" s="319"/>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0"/>
      <c r="B224" s="257"/>
      <c r="C224" s="256"/>
      <c r="D224" s="257"/>
      <c r="E224" s="256"/>
      <c r="F224" s="319"/>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0"/>
      <c r="B225" s="257"/>
      <c r="C225" s="256"/>
      <c r="D225" s="257"/>
      <c r="E225" s="256"/>
      <c r="F225" s="319"/>
      <c r="G225" s="241"/>
      <c r="H225" s="169"/>
      <c r="I225" s="169"/>
      <c r="J225" s="169"/>
      <c r="K225" s="169"/>
      <c r="L225" s="169"/>
      <c r="M225" s="169"/>
      <c r="N225" s="169"/>
      <c r="O225" s="169"/>
      <c r="P225" s="242"/>
      <c r="Q225" s="993"/>
      <c r="R225" s="994"/>
      <c r="S225" s="994"/>
      <c r="T225" s="994"/>
      <c r="U225" s="994"/>
      <c r="V225" s="994"/>
      <c r="W225" s="994"/>
      <c r="X225" s="994"/>
      <c r="Y225" s="994"/>
      <c r="Z225" s="994"/>
      <c r="AA225" s="99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0"/>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0"/>
      <c r="B228" s="257"/>
      <c r="C228" s="256"/>
      <c r="D228" s="257"/>
      <c r="E228" s="256"/>
      <c r="F228" s="319"/>
      <c r="G228" s="236"/>
      <c r="H228" s="166"/>
      <c r="I228" s="166"/>
      <c r="J228" s="166"/>
      <c r="K228" s="166"/>
      <c r="L228" s="166"/>
      <c r="M228" s="166"/>
      <c r="N228" s="166"/>
      <c r="O228" s="166"/>
      <c r="P228" s="237"/>
      <c r="Q228" s="987"/>
      <c r="R228" s="988"/>
      <c r="S228" s="988"/>
      <c r="T228" s="988"/>
      <c r="U228" s="988"/>
      <c r="V228" s="988"/>
      <c r="W228" s="988"/>
      <c r="X228" s="988"/>
      <c r="Y228" s="988"/>
      <c r="Z228" s="988"/>
      <c r="AA228" s="98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0"/>
      <c r="B229" s="257"/>
      <c r="C229" s="256"/>
      <c r="D229" s="257"/>
      <c r="E229" s="256"/>
      <c r="F229" s="319"/>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0"/>
      <c r="B230" s="257"/>
      <c r="C230" s="256"/>
      <c r="D230" s="257"/>
      <c r="E230" s="256"/>
      <c r="F230" s="319"/>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0"/>
      <c r="B231" s="257"/>
      <c r="C231" s="256"/>
      <c r="D231" s="257"/>
      <c r="E231" s="256"/>
      <c r="F231" s="319"/>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0"/>
      <c r="B232" s="257"/>
      <c r="C232" s="256"/>
      <c r="D232" s="257"/>
      <c r="E232" s="256"/>
      <c r="F232" s="319"/>
      <c r="G232" s="241"/>
      <c r="H232" s="169"/>
      <c r="I232" s="169"/>
      <c r="J232" s="169"/>
      <c r="K232" s="169"/>
      <c r="L232" s="169"/>
      <c r="M232" s="169"/>
      <c r="N232" s="169"/>
      <c r="O232" s="169"/>
      <c r="P232" s="242"/>
      <c r="Q232" s="993"/>
      <c r="R232" s="994"/>
      <c r="S232" s="994"/>
      <c r="T232" s="994"/>
      <c r="U232" s="994"/>
      <c r="V232" s="994"/>
      <c r="W232" s="994"/>
      <c r="X232" s="994"/>
      <c r="Y232" s="994"/>
      <c r="Z232" s="994"/>
      <c r="AA232" s="99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0"/>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0"/>
      <c r="B235" s="257"/>
      <c r="C235" s="256"/>
      <c r="D235" s="257"/>
      <c r="E235" s="256"/>
      <c r="F235" s="319"/>
      <c r="G235" s="236"/>
      <c r="H235" s="166"/>
      <c r="I235" s="166"/>
      <c r="J235" s="166"/>
      <c r="K235" s="166"/>
      <c r="L235" s="166"/>
      <c r="M235" s="166"/>
      <c r="N235" s="166"/>
      <c r="O235" s="166"/>
      <c r="P235" s="237"/>
      <c r="Q235" s="987"/>
      <c r="R235" s="988"/>
      <c r="S235" s="988"/>
      <c r="T235" s="988"/>
      <c r="U235" s="988"/>
      <c r="V235" s="988"/>
      <c r="W235" s="988"/>
      <c r="X235" s="988"/>
      <c r="Y235" s="988"/>
      <c r="Z235" s="988"/>
      <c r="AA235" s="98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0"/>
      <c r="B236" s="257"/>
      <c r="C236" s="256"/>
      <c r="D236" s="257"/>
      <c r="E236" s="256"/>
      <c r="F236" s="319"/>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0"/>
      <c r="B237" s="257"/>
      <c r="C237" s="256"/>
      <c r="D237" s="257"/>
      <c r="E237" s="256"/>
      <c r="F237" s="319"/>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0"/>
      <c r="B238" s="257"/>
      <c r="C238" s="256"/>
      <c r="D238" s="257"/>
      <c r="E238" s="256"/>
      <c r="F238" s="319"/>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0"/>
      <c r="B239" s="257"/>
      <c r="C239" s="256"/>
      <c r="D239" s="257"/>
      <c r="E239" s="256"/>
      <c r="F239" s="319"/>
      <c r="G239" s="241"/>
      <c r="H239" s="169"/>
      <c r="I239" s="169"/>
      <c r="J239" s="169"/>
      <c r="K239" s="169"/>
      <c r="L239" s="169"/>
      <c r="M239" s="169"/>
      <c r="N239" s="169"/>
      <c r="O239" s="169"/>
      <c r="P239" s="242"/>
      <c r="Q239" s="993"/>
      <c r="R239" s="994"/>
      <c r="S239" s="994"/>
      <c r="T239" s="994"/>
      <c r="U239" s="994"/>
      <c r="V239" s="994"/>
      <c r="W239" s="994"/>
      <c r="X239" s="994"/>
      <c r="Y239" s="994"/>
      <c r="Z239" s="994"/>
      <c r="AA239" s="99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0"/>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0"/>
      <c r="B242" s="257"/>
      <c r="C242" s="256"/>
      <c r="D242" s="257"/>
      <c r="E242" s="256"/>
      <c r="F242" s="319"/>
      <c r="G242" s="236"/>
      <c r="H242" s="166"/>
      <c r="I242" s="166"/>
      <c r="J242" s="166"/>
      <c r="K242" s="166"/>
      <c r="L242" s="166"/>
      <c r="M242" s="166"/>
      <c r="N242" s="166"/>
      <c r="O242" s="166"/>
      <c r="P242" s="237"/>
      <c r="Q242" s="987"/>
      <c r="R242" s="988"/>
      <c r="S242" s="988"/>
      <c r="T242" s="988"/>
      <c r="U242" s="988"/>
      <c r="V242" s="988"/>
      <c r="W242" s="988"/>
      <c r="X242" s="988"/>
      <c r="Y242" s="988"/>
      <c r="Z242" s="988"/>
      <c r="AA242" s="98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0"/>
      <c r="B243" s="257"/>
      <c r="C243" s="256"/>
      <c r="D243" s="257"/>
      <c r="E243" s="256"/>
      <c r="F243" s="319"/>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0"/>
      <c r="B244" s="257"/>
      <c r="C244" s="256"/>
      <c r="D244" s="257"/>
      <c r="E244" s="256"/>
      <c r="F244" s="319"/>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0"/>
      <c r="B245" s="257"/>
      <c r="C245" s="256"/>
      <c r="D245" s="257"/>
      <c r="E245" s="256"/>
      <c r="F245" s="319"/>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0"/>
      <c r="B246" s="257"/>
      <c r="C246" s="256"/>
      <c r="D246" s="257"/>
      <c r="E246" s="320"/>
      <c r="F246" s="321"/>
      <c r="G246" s="241"/>
      <c r="H246" s="169"/>
      <c r="I246" s="169"/>
      <c r="J246" s="169"/>
      <c r="K246" s="169"/>
      <c r="L246" s="169"/>
      <c r="M246" s="169"/>
      <c r="N246" s="169"/>
      <c r="O246" s="169"/>
      <c r="P246" s="242"/>
      <c r="Q246" s="993"/>
      <c r="R246" s="994"/>
      <c r="S246" s="994"/>
      <c r="T246" s="994"/>
      <c r="U246" s="994"/>
      <c r="V246" s="994"/>
      <c r="W246" s="994"/>
      <c r="X246" s="994"/>
      <c r="Y246" s="994"/>
      <c r="Z246" s="994"/>
      <c r="AA246" s="99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0"/>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0"/>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0"/>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15">
      <c r="A253" s="100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0"/>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15">
      <c r="A257" s="100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0"/>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15">
      <c r="A261" s="100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0"/>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398</v>
      </c>
      <c r="AF264" s="270"/>
      <c r="AG264" s="270"/>
      <c r="AH264" s="270"/>
      <c r="AI264" s="270" t="s">
        <v>396</v>
      </c>
      <c r="AJ264" s="270"/>
      <c r="AK264" s="270"/>
      <c r="AL264" s="270"/>
      <c r="AM264" s="270" t="s">
        <v>425</v>
      </c>
      <c r="AN264" s="270"/>
      <c r="AO264" s="270"/>
      <c r="AP264" s="272"/>
      <c r="AQ264" s="181" t="s">
        <v>235</v>
      </c>
      <c r="AR264" s="174"/>
      <c r="AS264" s="174"/>
      <c r="AT264" s="175"/>
      <c r="AU264" s="139" t="s">
        <v>251</v>
      </c>
      <c r="AV264" s="139"/>
      <c r="AW264" s="139"/>
      <c r="AX264" s="140"/>
    </row>
    <row r="265" spans="1:50" ht="18.75" hidden="1" customHeight="1" x14ac:dyDescent="0.15">
      <c r="A265" s="100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0"/>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15">
      <c r="A269" s="100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0"/>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100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0"/>
      <c r="B274" s="257"/>
      <c r="C274" s="256"/>
      <c r="D274" s="257"/>
      <c r="E274" s="256"/>
      <c r="F274" s="319"/>
      <c r="G274" s="236"/>
      <c r="H274" s="166"/>
      <c r="I274" s="166"/>
      <c r="J274" s="166"/>
      <c r="K274" s="166"/>
      <c r="L274" s="166"/>
      <c r="M274" s="166"/>
      <c r="N274" s="166"/>
      <c r="O274" s="166"/>
      <c r="P274" s="237"/>
      <c r="Q274" s="987"/>
      <c r="R274" s="988"/>
      <c r="S274" s="988"/>
      <c r="T274" s="988"/>
      <c r="U274" s="988"/>
      <c r="V274" s="988"/>
      <c r="W274" s="988"/>
      <c r="X274" s="988"/>
      <c r="Y274" s="988"/>
      <c r="Z274" s="988"/>
      <c r="AA274" s="98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0"/>
      <c r="B275" s="257"/>
      <c r="C275" s="256"/>
      <c r="D275" s="257"/>
      <c r="E275" s="256"/>
      <c r="F275" s="319"/>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0"/>
      <c r="B276" s="257"/>
      <c r="C276" s="256"/>
      <c r="D276" s="257"/>
      <c r="E276" s="256"/>
      <c r="F276" s="319"/>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0"/>
      <c r="B277" s="257"/>
      <c r="C277" s="256"/>
      <c r="D277" s="257"/>
      <c r="E277" s="256"/>
      <c r="F277" s="319"/>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0"/>
      <c r="B278" s="257"/>
      <c r="C278" s="256"/>
      <c r="D278" s="257"/>
      <c r="E278" s="256"/>
      <c r="F278" s="319"/>
      <c r="G278" s="241"/>
      <c r="H278" s="169"/>
      <c r="I278" s="169"/>
      <c r="J278" s="169"/>
      <c r="K278" s="169"/>
      <c r="L278" s="169"/>
      <c r="M278" s="169"/>
      <c r="N278" s="169"/>
      <c r="O278" s="169"/>
      <c r="P278" s="242"/>
      <c r="Q278" s="993"/>
      <c r="R278" s="994"/>
      <c r="S278" s="994"/>
      <c r="T278" s="994"/>
      <c r="U278" s="994"/>
      <c r="V278" s="994"/>
      <c r="W278" s="994"/>
      <c r="X278" s="994"/>
      <c r="Y278" s="994"/>
      <c r="Z278" s="994"/>
      <c r="AA278" s="99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0"/>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0"/>
      <c r="B281" s="257"/>
      <c r="C281" s="256"/>
      <c r="D281" s="257"/>
      <c r="E281" s="256"/>
      <c r="F281" s="319"/>
      <c r="G281" s="236"/>
      <c r="H281" s="166"/>
      <c r="I281" s="166"/>
      <c r="J281" s="166"/>
      <c r="K281" s="166"/>
      <c r="L281" s="166"/>
      <c r="M281" s="166"/>
      <c r="N281" s="166"/>
      <c r="O281" s="166"/>
      <c r="P281" s="237"/>
      <c r="Q281" s="987"/>
      <c r="R281" s="988"/>
      <c r="S281" s="988"/>
      <c r="T281" s="988"/>
      <c r="U281" s="988"/>
      <c r="V281" s="988"/>
      <c r="W281" s="988"/>
      <c r="X281" s="988"/>
      <c r="Y281" s="988"/>
      <c r="Z281" s="988"/>
      <c r="AA281" s="98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0"/>
      <c r="B282" s="257"/>
      <c r="C282" s="256"/>
      <c r="D282" s="257"/>
      <c r="E282" s="256"/>
      <c r="F282" s="319"/>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0"/>
      <c r="B283" s="257"/>
      <c r="C283" s="256"/>
      <c r="D283" s="257"/>
      <c r="E283" s="256"/>
      <c r="F283" s="319"/>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0"/>
      <c r="B284" s="257"/>
      <c r="C284" s="256"/>
      <c r="D284" s="257"/>
      <c r="E284" s="256"/>
      <c r="F284" s="319"/>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0"/>
      <c r="B285" s="257"/>
      <c r="C285" s="256"/>
      <c r="D285" s="257"/>
      <c r="E285" s="256"/>
      <c r="F285" s="319"/>
      <c r="G285" s="241"/>
      <c r="H285" s="169"/>
      <c r="I285" s="169"/>
      <c r="J285" s="169"/>
      <c r="K285" s="169"/>
      <c r="L285" s="169"/>
      <c r="M285" s="169"/>
      <c r="N285" s="169"/>
      <c r="O285" s="169"/>
      <c r="P285" s="242"/>
      <c r="Q285" s="993"/>
      <c r="R285" s="994"/>
      <c r="S285" s="994"/>
      <c r="T285" s="994"/>
      <c r="U285" s="994"/>
      <c r="V285" s="994"/>
      <c r="W285" s="994"/>
      <c r="X285" s="994"/>
      <c r="Y285" s="994"/>
      <c r="Z285" s="994"/>
      <c r="AA285" s="99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0"/>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0"/>
      <c r="B288" s="257"/>
      <c r="C288" s="256"/>
      <c r="D288" s="257"/>
      <c r="E288" s="256"/>
      <c r="F288" s="319"/>
      <c r="G288" s="236"/>
      <c r="H288" s="166"/>
      <c r="I288" s="166"/>
      <c r="J288" s="166"/>
      <c r="K288" s="166"/>
      <c r="L288" s="166"/>
      <c r="M288" s="166"/>
      <c r="N288" s="166"/>
      <c r="O288" s="166"/>
      <c r="P288" s="237"/>
      <c r="Q288" s="987"/>
      <c r="R288" s="988"/>
      <c r="S288" s="988"/>
      <c r="T288" s="988"/>
      <c r="U288" s="988"/>
      <c r="V288" s="988"/>
      <c r="W288" s="988"/>
      <c r="X288" s="988"/>
      <c r="Y288" s="988"/>
      <c r="Z288" s="988"/>
      <c r="AA288" s="98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0"/>
      <c r="B289" s="257"/>
      <c r="C289" s="256"/>
      <c r="D289" s="257"/>
      <c r="E289" s="256"/>
      <c r="F289" s="319"/>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0"/>
      <c r="B290" s="257"/>
      <c r="C290" s="256"/>
      <c r="D290" s="257"/>
      <c r="E290" s="256"/>
      <c r="F290" s="319"/>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0"/>
      <c r="B291" s="257"/>
      <c r="C291" s="256"/>
      <c r="D291" s="257"/>
      <c r="E291" s="256"/>
      <c r="F291" s="319"/>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0"/>
      <c r="B292" s="257"/>
      <c r="C292" s="256"/>
      <c r="D292" s="257"/>
      <c r="E292" s="256"/>
      <c r="F292" s="319"/>
      <c r="G292" s="241"/>
      <c r="H292" s="169"/>
      <c r="I292" s="169"/>
      <c r="J292" s="169"/>
      <c r="K292" s="169"/>
      <c r="L292" s="169"/>
      <c r="M292" s="169"/>
      <c r="N292" s="169"/>
      <c r="O292" s="169"/>
      <c r="P292" s="242"/>
      <c r="Q292" s="993"/>
      <c r="R292" s="994"/>
      <c r="S292" s="994"/>
      <c r="T292" s="994"/>
      <c r="U292" s="994"/>
      <c r="V292" s="994"/>
      <c r="W292" s="994"/>
      <c r="X292" s="994"/>
      <c r="Y292" s="994"/>
      <c r="Z292" s="994"/>
      <c r="AA292" s="99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0"/>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0"/>
      <c r="B295" s="257"/>
      <c r="C295" s="256"/>
      <c r="D295" s="257"/>
      <c r="E295" s="256"/>
      <c r="F295" s="319"/>
      <c r="G295" s="236"/>
      <c r="H295" s="166"/>
      <c r="I295" s="166"/>
      <c r="J295" s="166"/>
      <c r="K295" s="166"/>
      <c r="L295" s="166"/>
      <c r="M295" s="166"/>
      <c r="N295" s="166"/>
      <c r="O295" s="166"/>
      <c r="P295" s="237"/>
      <c r="Q295" s="987"/>
      <c r="R295" s="988"/>
      <c r="S295" s="988"/>
      <c r="T295" s="988"/>
      <c r="U295" s="988"/>
      <c r="V295" s="988"/>
      <c r="W295" s="988"/>
      <c r="X295" s="988"/>
      <c r="Y295" s="988"/>
      <c r="Z295" s="988"/>
      <c r="AA295" s="98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0"/>
      <c r="B296" s="257"/>
      <c r="C296" s="256"/>
      <c r="D296" s="257"/>
      <c r="E296" s="256"/>
      <c r="F296" s="319"/>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0"/>
      <c r="B297" s="257"/>
      <c r="C297" s="256"/>
      <c r="D297" s="257"/>
      <c r="E297" s="256"/>
      <c r="F297" s="319"/>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0"/>
      <c r="B298" s="257"/>
      <c r="C298" s="256"/>
      <c r="D298" s="257"/>
      <c r="E298" s="256"/>
      <c r="F298" s="319"/>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0"/>
      <c r="B299" s="257"/>
      <c r="C299" s="256"/>
      <c r="D299" s="257"/>
      <c r="E299" s="256"/>
      <c r="F299" s="319"/>
      <c r="G299" s="241"/>
      <c r="H299" s="169"/>
      <c r="I299" s="169"/>
      <c r="J299" s="169"/>
      <c r="K299" s="169"/>
      <c r="L299" s="169"/>
      <c r="M299" s="169"/>
      <c r="N299" s="169"/>
      <c r="O299" s="169"/>
      <c r="P299" s="242"/>
      <c r="Q299" s="993"/>
      <c r="R299" s="994"/>
      <c r="S299" s="994"/>
      <c r="T299" s="994"/>
      <c r="U299" s="994"/>
      <c r="V299" s="994"/>
      <c r="W299" s="994"/>
      <c r="X299" s="994"/>
      <c r="Y299" s="994"/>
      <c r="Z299" s="994"/>
      <c r="AA299" s="99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0"/>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0"/>
      <c r="B302" s="257"/>
      <c r="C302" s="256"/>
      <c r="D302" s="257"/>
      <c r="E302" s="256"/>
      <c r="F302" s="319"/>
      <c r="G302" s="236"/>
      <c r="H302" s="166"/>
      <c r="I302" s="166"/>
      <c r="J302" s="166"/>
      <c r="K302" s="166"/>
      <c r="L302" s="166"/>
      <c r="M302" s="166"/>
      <c r="N302" s="166"/>
      <c r="O302" s="166"/>
      <c r="P302" s="237"/>
      <c r="Q302" s="987"/>
      <c r="R302" s="988"/>
      <c r="S302" s="988"/>
      <c r="T302" s="988"/>
      <c r="U302" s="988"/>
      <c r="V302" s="988"/>
      <c r="W302" s="988"/>
      <c r="X302" s="988"/>
      <c r="Y302" s="988"/>
      <c r="Z302" s="988"/>
      <c r="AA302" s="98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0"/>
      <c r="B303" s="257"/>
      <c r="C303" s="256"/>
      <c r="D303" s="257"/>
      <c r="E303" s="256"/>
      <c r="F303" s="319"/>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0"/>
      <c r="B304" s="257"/>
      <c r="C304" s="256"/>
      <c r="D304" s="257"/>
      <c r="E304" s="256"/>
      <c r="F304" s="319"/>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0"/>
      <c r="B305" s="257"/>
      <c r="C305" s="256"/>
      <c r="D305" s="257"/>
      <c r="E305" s="256"/>
      <c r="F305" s="319"/>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0"/>
      <c r="B306" s="257"/>
      <c r="C306" s="256"/>
      <c r="D306" s="257"/>
      <c r="E306" s="320"/>
      <c r="F306" s="321"/>
      <c r="G306" s="241"/>
      <c r="H306" s="169"/>
      <c r="I306" s="169"/>
      <c r="J306" s="169"/>
      <c r="K306" s="169"/>
      <c r="L306" s="169"/>
      <c r="M306" s="169"/>
      <c r="N306" s="169"/>
      <c r="O306" s="169"/>
      <c r="P306" s="242"/>
      <c r="Q306" s="993"/>
      <c r="R306" s="994"/>
      <c r="S306" s="994"/>
      <c r="T306" s="994"/>
      <c r="U306" s="994"/>
      <c r="V306" s="994"/>
      <c r="W306" s="994"/>
      <c r="X306" s="994"/>
      <c r="Y306" s="994"/>
      <c r="Z306" s="994"/>
      <c r="AA306" s="99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0"/>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0"/>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15">
      <c r="A313" s="100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0"/>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15">
      <c r="A317" s="100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0"/>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15">
      <c r="A321" s="100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0"/>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15">
      <c r="A325" s="100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0"/>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15">
      <c r="A329" s="100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0"/>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100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0"/>
      <c r="B334" s="257"/>
      <c r="C334" s="256"/>
      <c r="D334" s="257"/>
      <c r="E334" s="256"/>
      <c r="F334" s="319"/>
      <c r="G334" s="236"/>
      <c r="H334" s="166"/>
      <c r="I334" s="166"/>
      <c r="J334" s="166"/>
      <c r="K334" s="166"/>
      <c r="L334" s="166"/>
      <c r="M334" s="166"/>
      <c r="N334" s="166"/>
      <c r="O334" s="166"/>
      <c r="P334" s="237"/>
      <c r="Q334" s="987"/>
      <c r="R334" s="988"/>
      <c r="S334" s="988"/>
      <c r="T334" s="988"/>
      <c r="U334" s="988"/>
      <c r="V334" s="988"/>
      <c r="W334" s="988"/>
      <c r="X334" s="988"/>
      <c r="Y334" s="988"/>
      <c r="Z334" s="988"/>
      <c r="AA334" s="98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0"/>
      <c r="B335" s="257"/>
      <c r="C335" s="256"/>
      <c r="D335" s="257"/>
      <c r="E335" s="256"/>
      <c r="F335" s="319"/>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0"/>
      <c r="B336" s="257"/>
      <c r="C336" s="256"/>
      <c r="D336" s="257"/>
      <c r="E336" s="256"/>
      <c r="F336" s="319"/>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0"/>
      <c r="B337" s="257"/>
      <c r="C337" s="256"/>
      <c r="D337" s="257"/>
      <c r="E337" s="256"/>
      <c r="F337" s="319"/>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0"/>
      <c r="B338" s="257"/>
      <c r="C338" s="256"/>
      <c r="D338" s="257"/>
      <c r="E338" s="256"/>
      <c r="F338" s="319"/>
      <c r="G338" s="241"/>
      <c r="H338" s="169"/>
      <c r="I338" s="169"/>
      <c r="J338" s="169"/>
      <c r="K338" s="169"/>
      <c r="L338" s="169"/>
      <c r="M338" s="169"/>
      <c r="N338" s="169"/>
      <c r="O338" s="169"/>
      <c r="P338" s="242"/>
      <c r="Q338" s="993"/>
      <c r="R338" s="994"/>
      <c r="S338" s="994"/>
      <c r="T338" s="994"/>
      <c r="U338" s="994"/>
      <c r="V338" s="994"/>
      <c r="W338" s="994"/>
      <c r="X338" s="994"/>
      <c r="Y338" s="994"/>
      <c r="Z338" s="994"/>
      <c r="AA338" s="99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0"/>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0"/>
      <c r="B341" s="257"/>
      <c r="C341" s="256"/>
      <c r="D341" s="257"/>
      <c r="E341" s="256"/>
      <c r="F341" s="319"/>
      <c r="G341" s="236"/>
      <c r="H341" s="166"/>
      <c r="I341" s="166"/>
      <c r="J341" s="166"/>
      <c r="K341" s="166"/>
      <c r="L341" s="166"/>
      <c r="M341" s="166"/>
      <c r="N341" s="166"/>
      <c r="O341" s="166"/>
      <c r="P341" s="237"/>
      <c r="Q341" s="987"/>
      <c r="R341" s="988"/>
      <c r="S341" s="988"/>
      <c r="T341" s="988"/>
      <c r="U341" s="988"/>
      <c r="V341" s="988"/>
      <c r="W341" s="988"/>
      <c r="X341" s="988"/>
      <c r="Y341" s="988"/>
      <c r="Z341" s="988"/>
      <c r="AA341" s="98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0"/>
      <c r="B342" s="257"/>
      <c r="C342" s="256"/>
      <c r="D342" s="257"/>
      <c r="E342" s="256"/>
      <c r="F342" s="319"/>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0"/>
      <c r="B343" s="257"/>
      <c r="C343" s="256"/>
      <c r="D343" s="257"/>
      <c r="E343" s="256"/>
      <c r="F343" s="319"/>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0"/>
      <c r="B344" s="257"/>
      <c r="C344" s="256"/>
      <c r="D344" s="257"/>
      <c r="E344" s="256"/>
      <c r="F344" s="319"/>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0"/>
      <c r="B345" s="257"/>
      <c r="C345" s="256"/>
      <c r="D345" s="257"/>
      <c r="E345" s="256"/>
      <c r="F345" s="319"/>
      <c r="G345" s="241"/>
      <c r="H345" s="169"/>
      <c r="I345" s="169"/>
      <c r="J345" s="169"/>
      <c r="K345" s="169"/>
      <c r="L345" s="169"/>
      <c r="M345" s="169"/>
      <c r="N345" s="169"/>
      <c r="O345" s="169"/>
      <c r="P345" s="242"/>
      <c r="Q345" s="993"/>
      <c r="R345" s="994"/>
      <c r="S345" s="994"/>
      <c r="T345" s="994"/>
      <c r="U345" s="994"/>
      <c r="V345" s="994"/>
      <c r="W345" s="994"/>
      <c r="X345" s="994"/>
      <c r="Y345" s="994"/>
      <c r="Z345" s="994"/>
      <c r="AA345" s="99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0"/>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0"/>
      <c r="B348" s="257"/>
      <c r="C348" s="256"/>
      <c r="D348" s="257"/>
      <c r="E348" s="256"/>
      <c r="F348" s="319"/>
      <c r="G348" s="236"/>
      <c r="H348" s="166"/>
      <c r="I348" s="166"/>
      <c r="J348" s="166"/>
      <c r="K348" s="166"/>
      <c r="L348" s="166"/>
      <c r="M348" s="166"/>
      <c r="N348" s="166"/>
      <c r="O348" s="166"/>
      <c r="P348" s="237"/>
      <c r="Q348" s="987"/>
      <c r="R348" s="988"/>
      <c r="S348" s="988"/>
      <c r="T348" s="988"/>
      <c r="U348" s="988"/>
      <c r="V348" s="988"/>
      <c r="W348" s="988"/>
      <c r="X348" s="988"/>
      <c r="Y348" s="988"/>
      <c r="Z348" s="988"/>
      <c r="AA348" s="98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0"/>
      <c r="B349" s="257"/>
      <c r="C349" s="256"/>
      <c r="D349" s="257"/>
      <c r="E349" s="256"/>
      <c r="F349" s="319"/>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0"/>
      <c r="B350" s="257"/>
      <c r="C350" s="256"/>
      <c r="D350" s="257"/>
      <c r="E350" s="256"/>
      <c r="F350" s="319"/>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0"/>
      <c r="B351" s="257"/>
      <c r="C351" s="256"/>
      <c r="D351" s="257"/>
      <c r="E351" s="256"/>
      <c r="F351" s="319"/>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0"/>
      <c r="B352" s="257"/>
      <c r="C352" s="256"/>
      <c r="D352" s="257"/>
      <c r="E352" s="256"/>
      <c r="F352" s="319"/>
      <c r="G352" s="241"/>
      <c r="H352" s="169"/>
      <c r="I352" s="169"/>
      <c r="J352" s="169"/>
      <c r="K352" s="169"/>
      <c r="L352" s="169"/>
      <c r="M352" s="169"/>
      <c r="N352" s="169"/>
      <c r="O352" s="169"/>
      <c r="P352" s="242"/>
      <c r="Q352" s="993"/>
      <c r="R352" s="994"/>
      <c r="S352" s="994"/>
      <c r="T352" s="994"/>
      <c r="U352" s="994"/>
      <c r="V352" s="994"/>
      <c r="W352" s="994"/>
      <c r="X352" s="994"/>
      <c r="Y352" s="994"/>
      <c r="Z352" s="994"/>
      <c r="AA352" s="99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0"/>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0"/>
      <c r="B355" s="257"/>
      <c r="C355" s="256"/>
      <c r="D355" s="257"/>
      <c r="E355" s="256"/>
      <c r="F355" s="319"/>
      <c r="G355" s="236"/>
      <c r="H355" s="166"/>
      <c r="I355" s="166"/>
      <c r="J355" s="166"/>
      <c r="K355" s="166"/>
      <c r="L355" s="166"/>
      <c r="M355" s="166"/>
      <c r="N355" s="166"/>
      <c r="O355" s="166"/>
      <c r="P355" s="237"/>
      <c r="Q355" s="987"/>
      <c r="R355" s="988"/>
      <c r="S355" s="988"/>
      <c r="T355" s="988"/>
      <c r="U355" s="988"/>
      <c r="V355" s="988"/>
      <c r="W355" s="988"/>
      <c r="X355" s="988"/>
      <c r="Y355" s="988"/>
      <c r="Z355" s="988"/>
      <c r="AA355" s="98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0"/>
      <c r="B356" s="257"/>
      <c r="C356" s="256"/>
      <c r="D356" s="257"/>
      <c r="E356" s="256"/>
      <c r="F356" s="319"/>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0"/>
      <c r="B357" s="257"/>
      <c r="C357" s="256"/>
      <c r="D357" s="257"/>
      <c r="E357" s="256"/>
      <c r="F357" s="319"/>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0"/>
      <c r="B358" s="257"/>
      <c r="C358" s="256"/>
      <c r="D358" s="257"/>
      <c r="E358" s="256"/>
      <c r="F358" s="319"/>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0"/>
      <c r="B359" s="257"/>
      <c r="C359" s="256"/>
      <c r="D359" s="257"/>
      <c r="E359" s="256"/>
      <c r="F359" s="319"/>
      <c r="G359" s="241"/>
      <c r="H359" s="169"/>
      <c r="I359" s="169"/>
      <c r="J359" s="169"/>
      <c r="K359" s="169"/>
      <c r="L359" s="169"/>
      <c r="M359" s="169"/>
      <c r="N359" s="169"/>
      <c r="O359" s="169"/>
      <c r="P359" s="242"/>
      <c r="Q359" s="993"/>
      <c r="R359" s="994"/>
      <c r="S359" s="994"/>
      <c r="T359" s="994"/>
      <c r="U359" s="994"/>
      <c r="V359" s="994"/>
      <c r="W359" s="994"/>
      <c r="X359" s="994"/>
      <c r="Y359" s="994"/>
      <c r="Z359" s="994"/>
      <c r="AA359" s="99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0"/>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0"/>
      <c r="B362" s="257"/>
      <c r="C362" s="256"/>
      <c r="D362" s="257"/>
      <c r="E362" s="256"/>
      <c r="F362" s="319"/>
      <c r="G362" s="236"/>
      <c r="H362" s="166"/>
      <c r="I362" s="166"/>
      <c r="J362" s="166"/>
      <c r="K362" s="166"/>
      <c r="L362" s="166"/>
      <c r="M362" s="166"/>
      <c r="N362" s="166"/>
      <c r="O362" s="166"/>
      <c r="P362" s="237"/>
      <c r="Q362" s="987"/>
      <c r="R362" s="988"/>
      <c r="S362" s="988"/>
      <c r="T362" s="988"/>
      <c r="U362" s="988"/>
      <c r="V362" s="988"/>
      <c r="W362" s="988"/>
      <c r="X362" s="988"/>
      <c r="Y362" s="988"/>
      <c r="Z362" s="988"/>
      <c r="AA362" s="98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0"/>
      <c r="B363" s="257"/>
      <c r="C363" s="256"/>
      <c r="D363" s="257"/>
      <c r="E363" s="256"/>
      <c r="F363" s="319"/>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0"/>
      <c r="B364" s="257"/>
      <c r="C364" s="256"/>
      <c r="D364" s="257"/>
      <c r="E364" s="256"/>
      <c r="F364" s="319"/>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0"/>
      <c r="B365" s="257"/>
      <c r="C365" s="256"/>
      <c r="D365" s="257"/>
      <c r="E365" s="256"/>
      <c r="F365" s="319"/>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0"/>
      <c r="B366" s="257"/>
      <c r="C366" s="256"/>
      <c r="D366" s="257"/>
      <c r="E366" s="320"/>
      <c r="F366" s="321"/>
      <c r="G366" s="241"/>
      <c r="H366" s="169"/>
      <c r="I366" s="169"/>
      <c r="J366" s="169"/>
      <c r="K366" s="169"/>
      <c r="L366" s="169"/>
      <c r="M366" s="169"/>
      <c r="N366" s="169"/>
      <c r="O366" s="169"/>
      <c r="P366" s="242"/>
      <c r="Q366" s="993"/>
      <c r="R366" s="994"/>
      <c r="S366" s="994"/>
      <c r="T366" s="994"/>
      <c r="U366" s="994"/>
      <c r="V366" s="994"/>
      <c r="W366" s="994"/>
      <c r="X366" s="994"/>
      <c r="Y366" s="994"/>
      <c r="Z366" s="994"/>
      <c r="AA366" s="99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0"/>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0"/>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0"/>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15">
      <c r="A373" s="100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0"/>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15">
      <c r="A377" s="100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0"/>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15">
      <c r="A381" s="100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0"/>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15">
      <c r="A385" s="100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0"/>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15">
      <c r="A389" s="100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0"/>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100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0"/>
      <c r="B394" s="257"/>
      <c r="C394" s="256"/>
      <c r="D394" s="257"/>
      <c r="E394" s="256"/>
      <c r="F394" s="319"/>
      <c r="G394" s="236"/>
      <c r="H394" s="166"/>
      <c r="I394" s="166"/>
      <c r="J394" s="166"/>
      <c r="K394" s="166"/>
      <c r="L394" s="166"/>
      <c r="M394" s="166"/>
      <c r="N394" s="166"/>
      <c r="O394" s="166"/>
      <c r="P394" s="237"/>
      <c r="Q394" s="987"/>
      <c r="R394" s="988"/>
      <c r="S394" s="988"/>
      <c r="T394" s="988"/>
      <c r="U394" s="988"/>
      <c r="V394" s="988"/>
      <c r="W394" s="988"/>
      <c r="X394" s="988"/>
      <c r="Y394" s="988"/>
      <c r="Z394" s="988"/>
      <c r="AA394" s="98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0"/>
      <c r="B395" s="257"/>
      <c r="C395" s="256"/>
      <c r="D395" s="257"/>
      <c r="E395" s="256"/>
      <c r="F395" s="319"/>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0"/>
      <c r="B396" s="257"/>
      <c r="C396" s="256"/>
      <c r="D396" s="257"/>
      <c r="E396" s="256"/>
      <c r="F396" s="319"/>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0"/>
      <c r="B397" s="257"/>
      <c r="C397" s="256"/>
      <c r="D397" s="257"/>
      <c r="E397" s="256"/>
      <c r="F397" s="319"/>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0"/>
      <c r="B398" s="257"/>
      <c r="C398" s="256"/>
      <c r="D398" s="257"/>
      <c r="E398" s="256"/>
      <c r="F398" s="319"/>
      <c r="G398" s="241"/>
      <c r="H398" s="169"/>
      <c r="I398" s="169"/>
      <c r="J398" s="169"/>
      <c r="K398" s="169"/>
      <c r="L398" s="169"/>
      <c r="M398" s="169"/>
      <c r="N398" s="169"/>
      <c r="O398" s="169"/>
      <c r="P398" s="242"/>
      <c r="Q398" s="993"/>
      <c r="R398" s="994"/>
      <c r="S398" s="994"/>
      <c r="T398" s="994"/>
      <c r="U398" s="994"/>
      <c r="V398" s="994"/>
      <c r="W398" s="994"/>
      <c r="X398" s="994"/>
      <c r="Y398" s="994"/>
      <c r="Z398" s="994"/>
      <c r="AA398" s="99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0"/>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0"/>
      <c r="B401" s="257"/>
      <c r="C401" s="256"/>
      <c r="D401" s="257"/>
      <c r="E401" s="256"/>
      <c r="F401" s="319"/>
      <c r="G401" s="236"/>
      <c r="H401" s="166"/>
      <c r="I401" s="166"/>
      <c r="J401" s="166"/>
      <c r="K401" s="166"/>
      <c r="L401" s="166"/>
      <c r="M401" s="166"/>
      <c r="N401" s="166"/>
      <c r="O401" s="166"/>
      <c r="P401" s="237"/>
      <c r="Q401" s="987"/>
      <c r="R401" s="988"/>
      <c r="S401" s="988"/>
      <c r="T401" s="988"/>
      <c r="U401" s="988"/>
      <c r="V401" s="988"/>
      <c r="W401" s="988"/>
      <c r="X401" s="988"/>
      <c r="Y401" s="988"/>
      <c r="Z401" s="988"/>
      <c r="AA401" s="98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0"/>
      <c r="B402" s="257"/>
      <c r="C402" s="256"/>
      <c r="D402" s="257"/>
      <c r="E402" s="256"/>
      <c r="F402" s="319"/>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0"/>
      <c r="B403" s="257"/>
      <c r="C403" s="256"/>
      <c r="D403" s="257"/>
      <c r="E403" s="256"/>
      <c r="F403" s="319"/>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0"/>
      <c r="B404" s="257"/>
      <c r="C404" s="256"/>
      <c r="D404" s="257"/>
      <c r="E404" s="256"/>
      <c r="F404" s="319"/>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0"/>
      <c r="B405" s="257"/>
      <c r="C405" s="256"/>
      <c r="D405" s="257"/>
      <c r="E405" s="256"/>
      <c r="F405" s="319"/>
      <c r="G405" s="241"/>
      <c r="H405" s="169"/>
      <c r="I405" s="169"/>
      <c r="J405" s="169"/>
      <c r="K405" s="169"/>
      <c r="L405" s="169"/>
      <c r="M405" s="169"/>
      <c r="N405" s="169"/>
      <c r="O405" s="169"/>
      <c r="P405" s="242"/>
      <c r="Q405" s="993"/>
      <c r="R405" s="994"/>
      <c r="S405" s="994"/>
      <c r="T405" s="994"/>
      <c r="U405" s="994"/>
      <c r="V405" s="994"/>
      <c r="W405" s="994"/>
      <c r="X405" s="994"/>
      <c r="Y405" s="994"/>
      <c r="Z405" s="994"/>
      <c r="AA405" s="99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0"/>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0"/>
      <c r="B408" s="257"/>
      <c r="C408" s="256"/>
      <c r="D408" s="257"/>
      <c r="E408" s="256"/>
      <c r="F408" s="319"/>
      <c r="G408" s="236"/>
      <c r="H408" s="166"/>
      <c r="I408" s="166"/>
      <c r="J408" s="166"/>
      <c r="K408" s="166"/>
      <c r="L408" s="166"/>
      <c r="M408" s="166"/>
      <c r="N408" s="166"/>
      <c r="O408" s="166"/>
      <c r="P408" s="237"/>
      <c r="Q408" s="987"/>
      <c r="R408" s="988"/>
      <c r="S408" s="988"/>
      <c r="T408" s="988"/>
      <c r="U408" s="988"/>
      <c r="V408" s="988"/>
      <c r="W408" s="988"/>
      <c r="X408" s="988"/>
      <c r="Y408" s="988"/>
      <c r="Z408" s="988"/>
      <c r="AA408" s="98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0"/>
      <c r="B409" s="257"/>
      <c r="C409" s="256"/>
      <c r="D409" s="257"/>
      <c r="E409" s="256"/>
      <c r="F409" s="319"/>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0"/>
      <c r="B410" s="257"/>
      <c r="C410" s="256"/>
      <c r="D410" s="257"/>
      <c r="E410" s="256"/>
      <c r="F410" s="319"/>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0"/>
      <c r="B411" s="257"/>
      <c r="C411" s="256"/>
      <c r="D411" s="257"/>
      <c r="E411" s="256"/>
      <c r="F411" s="319"/>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0"/>
      <c r="B412" s="257"/>
      <c r="C412" s="256"/>
      <c r="D412" s="257"/>
      <c r="E412" s="256"/>
      <c r="F412" s="319"/>
      <c r="G412" s="241"/>
      <c r="H412" s="169"/>
      <c r="I412" s="169"/>
      <c r="J412" s="169"/>
      <c r="K412" s="169"/>
      <c r="L412" s="169"/>
      <c r="M412" s="169"/>
      <c r="N412" s="169"/>
      <c r="O412" s="169"/>
      <c r="P412" s="242"/>
      <c r="Q412" s="993"/>
      <c r="R412" s="994"/>
      <c r="S412" s="994"/>
      <c r="T412" s="994"/>
      <c r="U412" s="994"/>
      <c r="V412" s="994"/>
      <c r="W412" s="994"/>
      <c r="X412" s="994"/>
      <c r="Y412" s="994"/>
      <c r="Z412" s="994"/>
      <c r="AA412" s="99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0"/>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0"/>
      <c r="B415" s="257"/>
      <c r="C415" s="256"/>
      <c r="D415" s="257"/>
      <c r="E415" s="256"/>
      <c r="F415" s="319"/>
      <c r="G415" s="236"/>
      <c r="H415" s="166"/>
      <c r="I415" s="166"/>
      <c r="J415" s="166"/>
      <c r="K415" s="166"/>
      <c r="L415" s="166"/>
      <c r="M415" s="166"/>
      <c r="N415" s="166"/>
      <c r="O415" s="166"/>
      <c r="P415" s="237"/>
      <c r="Q415" s="987"/>
      <c r="R415" s="988"/>
      <c r="S415" s="988"/>
      <c r="T415" s="988"/>
      <c r="U415" s="988"/>
      <c r="V415" s="988"/>
      <c r="W415" s="988"/>
      <c r="X415" s="988"/>
      <c r="Y415" s="988"/>
      <c r="Z415" s="988"/>
      <c r="AA415" s="98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0"/>
      <c r="B416" s="257"/>
      <c r="C416" s="256"/>
      <c r="D416" s="257"/>
      <c r="E416" s="256"/>
      <c r="F416" s="319"/>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0"/>
      <c r="B417" s="257"/>
      <c r="C417" s="256"/>
      <c r="D417" s="257"/>
      <c r="E417" s="256"/>
      <c r="F417" s="319"/>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0"/>
      <c r="B418" s="257"/>
      <c r="C418" s="256"/>
      <c r="D418" s="257"/>
      <c r="E418" s="256"/>
      <c r="F418" s="319"/>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0"/>
      <c r="B419" s="257"/>
      <c r="C419" s="256"/>
      <c r="D419" s="257"/>
      <c r="E419" s="256"/>
      <c r="F419" s="319"/>
      <c r="G419" s="241"/>
      <c r="H419" s="169"/>
      <c r="I419" s="169"/>
      <c r="J419" s="169"/>
      <c r="K419" s="169"/>
      <c r="L419" s="169"/>
      <c r="M419" s="169"/>
      <c r="N419" s="169"/>
      <c r="O419" s="169"/>
      <c r="P419" s="242"/>
      <c r="Q419" s="993"/>
      <c r="R419" s="994"/>
      <c r="S419" s="994"/>
      <c r="T419" s="994"/>
      <c r="U419" s="994"/>
      <c r="V419" s="994"/>
      <c r="W419" s="994"/>
      <c r="X419" s="994"/>
      <c r="Y419" s="994"/>
      <c r="Z419" s="994"/>
      <c r="AA419" s="99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0"/>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0"/>
      <c r="B422" s="257"/>
      <c r="C422" s="256"/>
      <c r="D422" s="257"/>
      <c r="E422" s="256"/>
      <c r="F422" s="319"/>
      <c r="G422" s="236"/>
      <c r="H422" s="166"/>
      <c r="I422" s="166"/>
      <c r="J422" s="166"/>
      <c r="K422" s="166"/>
      <c r="L422" s="166"/>
      <c r="M422" s="166"/>
      <c r="N422" s="166"/>
      <c r="O422" s="166"/>
      <c r="P422" s="237"/>
      <c r="Q422" s="987"/>
      <c r="R422" s="988"/>
      <c r="S422" s="988"/>
      <c r="T422" s="988"/>
      <c r="U422" s="988"/>
      <c r="V422" s="988"/>
      <c r="W422" s="988"/>
      <c r="X422" s="988"/>
      <c r="Y422" s="988"/>
      <c r="Z422" s="988"/>
      <c r="AA422" s="98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0"/>
      <c r="B423" s="257"/>
      <c r="C423" s="256"/>
      <c r="D423" s="257"/>
      <c r="E423" s="256"/>
      <c r="F423" s="319"/>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0"/>
      <c r="B424" s="257"/>
      <c r="C424" s="256"/>
      <c r="D424" s="257"/>
      <c r="E424" s="256"/>
      <c r="F424" s="319"/>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0"/>
      <c r="B425" s="257"/>
      <c r="C425" s="256"/>
      <c r="D425" s="257"/>
      <c r="E425" s="256"/>
      <c r="F425" s="319"/>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0"/>
      <c r="B426" s="257"/>
      <c r="C426" s="256"/>
      <c r="D426" s="257"/>
      <c r="E426" s="320"/>
      <c r="F426" s="321"/>
      <c r="G426" s="241"/>
      <c r="H426" s="169"/>
      <c r="I426" s="169"/>
      <c r="J426" s="169"/>
      <c r="K426" s="169"/>
      <c r="L426" s="169"/>
      <c r="M426" s="169"/>
      <c r="N426" s="169"/>
      <c r="O426" s="169"/>
      <c r="P426" s="242"/>
      <c r="Q426" s="993"/>
      <c r="R426" s="994"/>
      <c r="S426" s="994"/>
      <c r="T426" s="994"/>
      <c r="U426" s="994"/>
      <c r="V426" s="994"/>
      <c r="W426" s="994"/>
      <c r="X426" s="994"/>
      <c r="Y426" s="994"/>
      <c r="Z426" s="994"/>
      <c r="AA426" s="99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0"/>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0"/>
      <c r="B429" s="257"/>
      <c r="C429" s="320"/>
      <c r="D429" s="99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00"/>
      <c r="B430" s="257"/>
      <c r="C430" s="254" t="s">
        <v>428</v>
      </c>
      <c r="D430" s="255"/>
      <c r="E430" s="243" t="s">
        <v>406</v>
      </c>
      <c r="F430" s="453"/>
      <c r="G430" s="245" t="s">
        <v>255</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00"/>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hidden="1" customHeight="1" x14ac:dyDescent="0.15">
      <c r="A432" s="100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hidden="1" customHeight="1" x14ac:dyDescent="0.15">
      <c r="A433" s="1000"/>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0"/>
    </row>
    <row r="434" spans="1:50" ht="23.25" hidden="1" customHeight="1" x14ac:dyDescent="0.15">
      <c r="A434" s="100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0"/>
    </row>
    <row r="435" spans="1:50" ht="23.25" hidden="1" customHeight="1" x14ac:dyDescent="0.15">
      <c r="A435" s="100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c r="AF435" s="121"/>
      <c r="AG435" s="121"/>
      <c r="AH435" s="122"/>
      <c r="AI435" s="120"/>
      <c r="AJ435" s="121"/>
      <c r="AK435" s="121"/>
      <c r="AL435" s="121"/>
      <c r="AM435" s="120"/>
      <c r="AN435" s="121"/>
      <c r="AO435" s="121"/>
      <c r="AP435" s="122"/>
      <c r="AQ435" s="120"/>
      <c r="AR435" s="121"/>
      <c r="AS435" s="121"/>
      <c r="AT435" s="122"/>
      <c r="AU435" s="121"/>
      <c r="AV435" s="121"/>
      <c r="AW435" s="121"/>
      <c r="AX435" s="220"/>
    </row>
    <row r="436" spans="1:50" ht="18.75" hidden="1" customHeight="1" x14ac:dyDescent="0.15">
      <c r="A436" s="1000"/>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100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0"/>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100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0"/>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100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0"/>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100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0"/>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hidden="1" customHeight="1" x14ac:dyDescent="0.15">
      <c r="A457" s="100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0"/>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0"/>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100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0"/>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100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0"/>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100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0"/>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100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00"/>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0"/>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customHeight="1" x14ac:dyDescent="0.15">
      <c r="A484" s="1000"/>
      <c r="B484" s="257"/>
      <c r="C484" s="256"/>
      <c r="D484" s="257"/>
      <c r="E484" s="243" t="s">
        <v>410</v>
      </c>
      <c r="F484" s="244"/>
      <c r="G484" s="245" t="s">
        <v>255</v>
      </c>
      <c r="H484" s="163"/>
      <c r="I484" s="163"/>
      <c r="J484" s="246" t="s">
        <v>256</v>
      </c>
      <c r="K484" s="247"/>
      <c r="L484" s="247"/>
      <c r="M484" s="247"/>
      <c r="N484" s="247"/>
      <c r="O484" s="247"/>
      <c r="P484" s="247"/>
      <c r="Q484" s="247"/>
      <c r="R484" s="247"/>
      <c r="S484" s="247"/>
      <c r="T484" s="248"/>
      <c r="U484" s="249" t="s">
        <v>583</v>
      </c>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customHeight="1" x14ac:dyDescent="0.15">
      <c r="A485" s="1000"/>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customHeight="1" x14ac:dyDescent="0.15">
      <c r="A486" s="100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t="s">
        <v>597</v>
      </c>
      <c r="AF486" s="141"/>
      <c r="AG486" s="142" t="s">
        <v>236</v>
      </c>
      <c r="AH486" s="177"/>
      <c r="AI486" s="187"/>
      <c r="AJ486" s="187"/>
      <c r="AK486" s="187"/>
      <c r="AL486" s="182"/>
      <c r="AM486" s="187"/>
      <c r="AN486" s="187"/>
      <c r="AO486" s="187"/>
      <c r="AP486" s="182"/>
      <c r="AQ486" s="216" t="s">
        <v>568</v>
      </c>
      <c r="AR486" s="141"/>
      <c r="AS486" s="142" t="s">
        <v>236</v>
      </c>
      <c r="AT486" s="177"/>
      <c r="AU486" s="141" t="s">
        <v>597</v>
      </c>
      <c r="AV486" s="141"/>
      <c r="AW486" s="142" t="s">
        <v>181</v>
      </c>
      <c r="AX486" s="143"/>
    </row>
    <row r="487" spans="1:50" ht="23.25" customHeight="1" x14ac:dyDescent="0.15">
      <c r="A487" s="1000"/>
      <c r="B487" s="257"/>
      <c r="C487" s="256"/>
      <c r="D487" s="257"/>
      <c r="E487" s="171"/>
      <c r="F487" s="172"/>
      <c r="G487" s="236" t="s">
        <v>599</v>
      </c>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t="s">
        <v>574</v>
      </c>
      <c r="AC487" s="138"/>
      <c r="AD487" s="138"/>
      <c r="AE487" s="120" t="s">
        <v>597</v>
      </c>
      <c r="AF487" s="121"/>
      <c r="AG487" s="121"/>
      <c r="AH487" s="121"/>
      <c r="AI487" s="120" t="s">
        <v>597</v>
      </c>
      <c r="AJ487" s="121"/>
      <c r="AK487" s="121"/>
      <c r="AL487" s="121"/>
      <c r="AM487" s="120" t="s">
        <v>568</v>
      </c>
      <c r="AN487" s="121"/>
      <c r="AO487" s="121"/>
      <c r="AP487" s="122"/>
      <c r="AQ487" s="120" t="s">
        <v>572</v>
      </c>
      <c r="AR487" s="121"/>
      <c r="AS487" s="121"/>
      <c r="AT487" s="122"/>
      <c r="AU487" s="121" t="s">
        <v>568</v>
      </c>
      <c r="AV487" s="121"/>
      <c r="AW487" s="121"/>
      <c r="AX487" s="220"/>
    </row>
    <row r="488" spans="1:50" ht="23.25" customHeight="1" x14ac:dyDescent="0.15">
      <c r="A488" s="100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t="s">
        <v>574</v>
      </c>
      <c r="AC488" s="229"/>
      <c r="AD488" s="229"/>
      <c r="AE488" s="120" t="s">
        <v>597</v>
      </c>
      <c r="AF488" s="121"/>
      <c r="AG488" s="121"/>
      <c r="AH488" s="122"/>
      <c r="AI488" s="120" t="s">
        <v>597</v>
      </c>
      <c r="AJ488" s="121"/>
      <c r="AK488" s="121"/>
      <c r="AL488" s="121"/>
      <c r="AM488" s="120" t="s">
        <v>597</v>
      </c>
      <c r="AN488" s="121"/>
      <c r="AO488" s="121"/>
      <c r="AP488" s="122"/>
      <c r="AQ488" s="120" t="s">
        <v>572</v>
      </c>
      <c r="AR488" s="121"/>
      <c r="AS488" s="121"/>
      <c r="AT488" s="122"/>
      <c r="AU488" s="121" t="s">
        <v>597</v>
      </c>
      <c r="AV488" s="121"/>
      <c r="AW488" s="121"/>
      <c r="AX488" s="220"/>
    </row>
    <row r="489" spans="1:50" ht="23.25" customHeight="1" x14ac:dyDescent="0.15">
      <c r="A489" s="100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t="s">
        <v>597</v>
      </c>
      <c r="AF489" s="121"/>
      <c r="AG489" s="121"/>
      <c r="AH489" s="122"/>
      <c r="AI489" s="120" t="s">
        <v>597</v>
      </c>
      <c r="AJ489" s="121"/>
      <c r="AK489" s="121"/>
      <c r="AL489" s="121"/>
      <c r="AM489" s="120" t="s">
        <v>569</v>
      </c>
      <c r="AN489" s="121"/>
      <c r="AO489" s="121"/>
      <c r="AP489" s="122"/>
      <c r="AQ489" s="120" t="s">
        <v>568</v>
      </c>
      <c r="AR489" s="121"/>
      <c r="AS489" s="121"/>
      <c r="AT489" s="122"/>
      <c r="AU489" s="121" t="s">
        <v>572</v>
      </c>
      <c r="AV489" s="121"/>
      <c r="AW489" s="121"/>
      <c r="AX489" s="220"/>
    </row>
    <row r="490" spans="1:50" ht="18.75" hidden="1" customHeight="1" x14ac:dyDescent="0.15">
      <c r="A490" s="1000"/>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100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0"/>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100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0"/>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100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0"/>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100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customHeight="1" x14ac:dyDescent="0.15">
      <c r="A510" s="1000"/>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customHeight="1" x14ac:dyDescent="0.15">
      <c r="A511" s="100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t="s">
        <v>567</v>
      </c>
      <c r="AF511" s="141"/>
      <c r="AG511" s="142" t="s">
        <v>236</v>
      </c>
      <c r="AH511" s="177"/>
      <c r="AI511" s="187"/>
      <c r="AJ511" s="187"/>
      <c r="AK511" s="187"/>
      <c r="AL511" s="182"/>
      <c r="AM511" s="187"/>
      <c r="AN511" s="187"/>
      <c r="AO511" s="187"/>
      <c r="AP511" s="182"/>
      <c r="AQ511" s="216" t="s">
        <v>584</v>
      </c>
      <c r="AR511" s="141"/>
      <c r="AS511" s="142" t="s">
        <v>236</v>
      </c>
      <c r="AT511" s="177"/>
      <c r="AU511" s="141" t="s">
        <v>597</v>
      </c>
      <c r="AV511" s="141"/>
      <c r="AW511" s="142" t="s">
        <v>181</v>
      </c>
      <c r="AX511" s="143"/>
    </row>
    <row r="512" spans="1:50" ht="23.25" customHeight="1" x14ac:dyDescent="0.15">
      <c r="A512" s="1000"/>
      <c r="B512" s="257"/>
      <c r="C512" s="256"/>
      <c r="D512" s="257"/>
      <c r="E512" s="171"/>
      <c r="F512" s="172"/>
      <c r="G512" s="236" t="s">
        <v>599</v>
      </c>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t="s">
        <v>571</v>
      </c>
      <c r="AC512" s="138"/>
      <c r="AD512" s="138"/>
      <c r="AE512" s="120" t="s">
        <v>568</v>
      </c>
      <c r="AF512" s="121"/>
      <c r="AG512" s="121"/>
      <c r="AH512" s="121"/>
      <c r="AI512" s="120" t="s">
        <v>568</v>
      </c>
      <c r="AJ512" s="121"/>
      <c r="AK512" s="121"/>
      <c r="AL512" s="121"/>
      <c r="AM512" s="120" t="s">
        <v>567</v>
      </c>
      <c r="AN512" s="121"/>
      <c r="AO512" s="121"/>
      <c r="AP512" s="122"/>
      <c r="AQ512" s="120" t="s">
        <v>572</v>
      </c>
      <c r="AR512" s="121"/>
      <c r="AS512" s="121"/>
      <c r="AT512" s="122"/>
      <c r="AU512" s="121" t="s">
        <v>414</v>
      </c>
      <c r="AV512" s="121"/>
      <c r="AW512" s="121"/>
      <c r="AX512" s="220"/>
    </row>
    <row r="513" spans="1:50" ht="23.25" customHeight="1" x14ac:dyDescent="0.15">
      <c r="A513" s="100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t="s">
        <v>571</v>
      </c>
      <c r="AC513" s="229"/>
      <c r="AD513" s="229"/>
      <c r="AE513" s="120" t="s">
        <v>568</v>
      </c>
      <c r="AF513" s="121"/>
      <c r="AG513" s="121"/>
      <c r="AH513" s="122"/>
      <c r="AI513" s="120" t="s">
        <v>567</v>
      </c>
      <c r="AJ513" s="121"/>
      <c r="AK513" s="121"/>
      <c r="AL513" s="121"/>
      <c r="AM513" s="120" t="s">
        <v>568</v>
      </c>
      <c r="AN513" s="121"/>
      <c r="AO513" s="121"/>
      <c r="AP513" s="122"/>
      <c r="AQ513" s="120" t="s">
        <v>572</v>
      </c>
      <c r="AR513" s="121"/>
      <c r="AS513" s="121"/>
      <c r="AT513" s="122"/>
      <c r="AU513" s="121" t="s">
        <v>597</v>
      </c>
      <c r="AV513" s="121"/>
      <c r="AW513" s="121"/>
      <c r="AX513" s="220"/>
    </row>
    <row r="514" spans="1:50" ht="23.25" customHeight="1" x14ac:dyDescent="0.15">
      <c r="A514" s="100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t="s">
        <v>568</v>
      </c>
      <c r="AF514" s="121"/>
      <c r="AG514" s="121"/>
      <c r="AH514" s="122"/>
      <c r="AI514" s="120" t="s">
        <v>568</v>
      </c>
      <c r="AJ514" s="121"/>
      <c r="AK514" s="121"/>
      <c r="AL514" s="121"/>
      <c r="AM514" s="120" t="s">
        <v>568</v>
      </c>
      <c r="AN514" s="121"/>
      <c r="AO514" s="121"/>
      <c r="AP514" s="122"/>
      <c r="AQ514" s="120" t="s">
        <v>572</v>
      </c>
      <c r="AR514" s="121"/>
      <c r="AS514" s="121"/>
      <c r="AT514" s="122"/>
      <c r="AU514" s="121" t="s">
        <v>568</v>
      </c>
      <c r="AV514" s="121"/>
      <c r="AW514" s="121"/>
      <c r="AX514" s="220"/>
    </row>
    <row r="515" spans="1:50" ht="18.75" hidden="1" customHeight="1" x14ac:dyDescent="0.15">
      <c r="A515" s="1000"/>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100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0"/>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100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0"/>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100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0"/>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100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customHeight="1" x14ac:dyDescent="0.15">
      <c r="A535" s="1000"/>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customHeight="1" x14ac:dyDescent="0.15">
      <c r="A536" s="1000"/>
      <c r="B536" s="257"/>
      <c r="C536" s="256"/>
      <c r="D536" s="257"/>
      <c r="E536" s="165" t="s">
        <v>585</v>
      </c>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customHeight="1" thickBot="1" x14ac:dyDescent="0.2">
      <c r="A537" s="100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0"/>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0"/>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100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0"/>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100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0"/>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100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0"/>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100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0"/>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100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0"/>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100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0"/>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100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0"/>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100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0"/>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100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0"/>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100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0"/>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0"/>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0"/>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100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0"/>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100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0"/>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100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0"/>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100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0"/>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100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0"/>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100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0"/>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100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0"/>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100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0"/>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100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0"/>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100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0"/>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0"/>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0"/>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100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0"/>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100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0"/>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100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0"/>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100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0"/>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100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0"/>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100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0"/>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100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0"/>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100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0"/>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100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0"/>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100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0"/>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0.1"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566</v>
      </c>
      <c r="AE702" s="901"/>
      <c r="AF702" s="901"/>
      <c r="AG702" s="890" t="s">
        <v>601</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566</v>
      </c>
      <c r="AE703" s="160"/>
      <c r="AF703" s="160"/>
      <c r="AG703" s="669" t="s">
        <v>603</v>
      </c>
      <c r="AH703" s="670"/>
      <c r="AI703" s="670"/>
      <c r="AJ703" s="670"/>
      <c r="AK703" s="670"/>
      <c r="AL703" s="670"/>
      <c r="AM703" s="670"/>
      <c r="AN703" s="670"/>
      <c r="AO703" s="670"/>
      <c r="AP703" s="670"/>
      <c r="AQ703" s="670"/>
      <c r="AR703" s="670"/>
      <c r="AS703" s="670"/>
      <c r="AT703" s="670"/>
      <c r="AU703" s="670"/>
      <c r="AV703" s="670"/>
      <c r="AW703" s="670"/>
      <c r="AX703" s="671"/>
    </row>
    <row r="704" spans="1:50" ht="50.1"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433" t="s">
        <v>602</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587</v>
      </c>
      <c r="AE705" s="738"/>
      <c r="AF705" s="738"/>
      <c r="AG705" s="165" t="s">
        <v>414</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t="s">
        <v>586</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586</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587</v>
      </c>
      <c r="AE708" s="673"/>
      <c r="AF708" s="673"/>
      <c r="AG708" s="528" t="s">
        <v>414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587</v>
      </c>
      <c r="AE709" s="160"/>
      <c r="AF709" s="160"/>
      <c r="AG709" s="669" t="s">
        <v>414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587</v>
      </c>
      <c r="AE710" s="160"/>
      <c r="AF710" s="160"/>
      <c r="AG710" s="669" t="s">
        <v>414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587</v>
      </c>
      <c r="AE711" s="160"/>
      <c r="AF711" s="160"/>
      <c r="AG711" s="669" t="s">
        <v>414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587</v>
      </c>
      <c r="AE712" s="588"/>
      <c r="AF712" s="588"/>
      <c r="AG712" s="596" t="s">
        <v>414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587</v>
      </c>
      <c r="AE713" s="160"/>
      <c r="AF713" s="161"/>
      <c r="AG713" s="669" t="s">
        <v>414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587</v>
      </c>
      <c r="AE714" s="594"/>
      <c r="AF714" s="595"/>
      <c r="AG714" s="694" t="s">
        <v>414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587</v>
      </c>
      <c r="AE715" s="673"/>
      <c r="AF715" s="782"/>
      <c r="AG715" s="528" t="s">
        <v>414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587</v>
      </c>
      <c r="AE716" s="764"/>
      <c r="AF716" s="764"/>
      <c r="AG716" s="669" t="s">
        <v>414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587</v>
      </c>
      <c r="AE717" s="160"/>
      <c r="AF717" s="160"/>
      <c r="AG717" s="669" t="s">
        <v>414</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587</v>
      </c>
      <c r="AE718" s="160"/>
      <c r="AF718" s="160"/>
      <c r="AG718" s="168" t="s">
        <v>588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587</v>
      </c>
      <c r="AE719" s="673"/>
      <c r="AF719" s="673"/>
      <c r="AG719" s="165" t="s">
        <v>599</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3" t="s">
        <v>48</v>
      </c>
      <c r="B726" s="624"/>
      <c r="C726" s="448" t="s">
        <v>53</v>
      </c>
      <c r="D726" s="583"/>
      <c r="E726" s="583"/>
      <c r="F726" s="584"/>
      <c r="G726" s="802" t="s">
        <v>594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594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0" customHeight="1" thickBot="1" x14ac:dyDescent="0.2">
      <c r="A729" s="770" t="s">
        <v>604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0" customHeight="1" thickBot="1" x14ac:dyDescent="0.2">
      <c r="A731" s="620"/>
      <c r="B731" s="621"/>
      <c r="C731" s="621"/>
      <c r="D731" s="621"/>
      <c r="E731" s="622"/>
      <c r="F731" s="685" t="s">
        <v>605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0"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1" t="s">
        <v>409</v>
      </c>
      <c r="B737" s="102"/>
      <c r="C737" s="102"/>
      <c r="D737" s="103"/>
      <c r="E737" s="104" t="s">
        <v>594</v>
      </c>
      <c r="F737" s="104"/>
      <c r="G737" s="104"/>
      <c r="H737" s="104"/>
      <c r="I737" s="104"/>
      <c r="J737" s="104"/>
      <c r="K737" s="104"/>
      <c r="L737" s="104"/>
      <c r="M737" s="104"/>
      <c r="N737" s="110" t="s">
        <v>404</v>
      </c>
      <c r="O737" s="110"/>
      <c r="P737" s="110"/>
      <c r="Q737" s="110"/>
      <c r="R737" s="104" t="s">
        <v>594</v>
      </c>
      <c r="S737" s="104"/>
      <c r="T737" s="104"/>
      <c r="U737" s="104"/>
      <c r="V737" s="104"/>
      <c r="W737" s="104"/>
      <c r="X737" s="104"/>
      <c r="Y737" s="104"/>
      <c r="Z737" s="104"/>
      <c r="AA737" s="110" t="s">
        <v>403</v>
      </c>
      <c r="AB737" s="110"/>
      <c r="AC737" s="110"/>
      <c r="AD737" s="110"/>
      <c r="AE737" s="104" t="s">
        <v>594</v>
      </c>
      <c r="AF737" s="104"/>
      <c r="AG737" s="104"/>
      <c r="AH737" s="104"/>
      <c r="AI737" s="104"/>
      <c r="AJ737" s="104"/>
      <c r="AK737" s="104"/>
      <c r="AL737" s="104"/>
      <c r="AM737" s="104"/>
      <c r="AN737" s="110" t="s">
        <v>402</v>
      </c>
      <c r="AO737" s="110"/>
      <c r="AP737" s="110"/>
      <c r="AQ737" s="110"/>
      <c r="AR737" s="111" t="s">
        <v>594</v>
      </c>
      <c r="AS737" s="112"/>
      <c r="AT737" s="112"/>
      <c r="AU737" s="112"/>
      <c r="AV737" s="112"/>
      <c r="AW737" s="112"/>
      <c r="AX737" s="113"/>
      <c r="AY737" s="88"/>
      <c r="AZ737" s="88"/>
    </row>
    <row r="738" spans="1:52" ht="24.75" customHeight="1" x14ac:dyDescent="0.15">
      <c r="A738" s="101" t="s">
        <v>401</v>
      </c>
      <c r="B738" s="102"/>
      <c r="C738" s="102"/>
      <c r="D738" s="103"/>
      <c r="E738" s="104" t="s">
        <v>594</v>
      </c>
      <c r="F738" s="104"/>
      <c r="G738" s="104"/>
      <c r="H738" s="104"/>
      <c r="I738" s="104"/>
      <c r="J738" s="104"/>
      <c r="K738" s="104"/>
      <c r="L738" s="104"/>
      <c r="M738" s="104"/>
      <c r="N738" s="110" t="s">
        <v>400</v>
      </c>
      <c r="O738" s="110"/>
      <c r="P738" s="110"/>
      <c r="Q738" s="110"/>
      <c r="R738" s="104" t="s">
        <v>594</v>
      </c>
      <c r="S738" s="104"/>
      <c r="T738" s="104"/>
      <c r="U738" s="104"/>
      <c r="V738" s="104"/>
      <c r="W738" s="104"/>
      <c r="X738" s="104"/>
      <c r="Y738" s="104"/>
      <c r="Z738" s="104"/>
      <c r="AA738" s="110" t="s">
        <v>399</v>
      </c>
      <c r="AB738" s="110"/>
      <c r="AC738" s="110"/>
      <c r="AD738" s="110"/>
      <c r="AE738" s="104" t="s">
        <v>594</v>
      </c>
      <c r="AF738" s="104"/>
      <c r="AG738" s="104"/>
      <c r="AH738" s="104"/>
      <c r="AI738" s="104"/>
      <c r="AJ738" s="104"/>
      <c r="AK738" s="104"/>
      <c r="AL738" s="104"/>
      <c r="AM738" s="104"/>
      <c r="AN738" s="110" t="s">
        <v>398</v>
      </c>
      <c r="AO738" s="110"/>
      <c r="AP738" s="110"/>
      <c r="AQ738" s="110"/>
      <c r="AR738" s="111" t="s">
        <v>594</v>
      </c>
      <c r="AS738" s="112"/>
      <c r="AT738" s="112"/>
      <c r="AU738" s="112"/>
      <c r="AV738" s="112"/>
      <c r="AW738" s="112"/>
      <c r="AX738" s="113"/>
    </row>
    <row r="739" spans="1:52" ht="24.75" customHeight="1" x14ac:dyDescent="0.15">
      <c r="A739" s="101" t="s">
        <v>397</v>
      </c>
      <c r="B739" s="102"/>
      <c r="C739" s="102"/>
      <c r="D739" s="103"/>
      <c r="E739" s="104" t="s">
        <v>594</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421</v>
      </c>
      <c r="B740" s="132"/>
      <c r="C740" s="132"/>
      <c r="D740" s="133"/>
      <c r="E740" s="134"/>
      <c r="F740" s="126"/>
      <c r="G740" s="126"/>
      <c r="H740" s="92" t="str">
        <f>IF(E740="", "", "(")</f>
        <v/>
      </c>
      <c r="I740" s="126"/>
      <c r="J740" s="126"/>
      <c r="K740" s="92" t="str">
        <f>IF(OR(I740="　", I740=""), "", "-")</f>
        <v/>
      </c>
      <c r="L740" s="127"/>
      <c r="M740" s="127"/>
      <c r="N740" s="93" t="str">
        <f>IF(O740="", "", "-")</f>
        <v/>
      </c>
      <c r="O740" s="94"/>
      <c r="P740" s="93" t="str">
        <f>IF(E740="", "", ")")</f>
        <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4" t="s">
        <v>596</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15">
      <c r="A783" s="558"/>
      <c r="B783" s="768"/>
      <c r="C783" s="768"/>
      <c r="D783" s="768"/>
      <c r="E783" s="768"/>
      <c r="F783" s="769"/>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58"/>
      <c r="B784" s="768"/>
      <c r="C784" s="768"/>
      <c r="D784" s="768"/>
      <c r="E784" s="768"/>
      <c r="F784" s="769"/>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8"/>
      <c r="B785" s="768"/>
      <c r="C785" s="768"/>
      <c r="D785" s="768"/>
      <c r="E785" s="768"/>
      <c r="F785" s="769"/>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8"/>
      <c r="B786" s="768"/>
      <c r="C786" s="768"/>
      <c r="D786" s="768"/>
      <c r="E786" s="768"/>
      <c r="F786" s="769"/>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8"/>
      <c r="B787" s="768"/>
      <c r="C787" s="768"/>
      <c r="D787" s="768"/>
      <c r="E787" s="768"/>
      <c r="F787" s="769"/>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8"/>
      <c r="B788" s="768"/>
      <c r="C788" s="768"/>
      <c r="D788" s="768"/>
      <c r="E788" s="768"/>
      <c r="F788" s="769"/>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8"/>
      <c r="B789" s="768"/>
      <c r="C789" s="768"/>
      <c r="D789" s="768"/>
      <c r="E789" s="768"/>
      <c r="F789" s="769"/>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8"/>
      <c r="B790" s="768"/>
      <c r="C790" s="768"/>
      <c r="D790" s="768"/>
      <c r="E790" s="768"/>
      <c r="F790" s="769"/>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8"/>
      <c r="B791" s="768"/>
      <c r="C791" s="768"/>
      <c r="D791" s="768"/>
      <c r="E791" s="768"/>
      <c r="F791" s="769"/>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60" customHeight="1" x14ac:dyDescent="0.15">
      <c r="A792" s="558"/>
      <c r="B792" s="768"/>
      <c r="C792" s="768"/>
      <c r="D792" s="768"/>
      <c r="E792" s="768"/>
      <c r="F792" s="769"/>
      <c r="G792" s="415" t="s">
        <v>20</v>
      </c>
      <c r="H792" s="416"/>
      <c r="I792" s="416"/>
      <c r="J792" s="416"/>
      <c r="K792" s="416"/>
      <c r="L792" s="417"/>
      <c r="M792" s="418"/>
      <c r="N792" s="418"/>
      <c r="O792" s="418"/>
      <c r="P792" s="418"/>
      <c r="Q792" s="418"/>
      <c r="R792" s="418"/>
      <c r="S792" s="418"/>
      <c r="T792" s="418"/>
      <c r="U792" s="418"/>
      <c r="V792" s="418"/>
      <c r="W792" s="418"/>
      <c r="X792" s="419"/>
      <c r="Y792" s="420">
        <f>SUM(Y782:AB791)</f>
        <v>0</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30" hidden="1"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30" hidden="1"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30" hidden="1"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30" hidden="1" customHeight="1" x14ac:dyDescent="0.15">
      <c r="A796" s="558"/>
      <c r="B796" s="768"/>
      <c r="C796" s="768"/>
      <c r="D796" s="768"/>
      <c r="E796" s="768"/>
      <c r="F796" s="769"/>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30" hidden="1" customHeight="1" x14ac:dyDescent="0.15">
      <c r="A797" s="558"/>
      <c r="B797" s="768"/>
      <c r="C797" s="768"/>
      <c r="D797" s="768"/>
      <c r="E797" s="768"/>
      <c r="F797" s="769"/>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30" hidden="1" customHeight="1" x14ac:dyDescent="0.15">
      <c r="A798" s="558"/>
      <c r="B798" s="768"/>
      <c r="C798" s="768"/>
      <c r="D798" s="768"/>
      <c r="E798" s="768"/>
      <c r="F798" s="769"/>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30" hidden="1" customHeight="1" x14ac:dyDescent="0.15">
      <c r="A799" s="558"/>
      <c r="B799" s="768"/>
      <c r="C799" s="768"/>
      <c r="D799" s="768"/>
      <c r="E799" s="768"/>
      <c r="F799" s="769"/>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30" hidden="1" customHeight="1" x14ac:dyDescent="0.15">
      <c r="A800" s="558"/>
      <c r="B800" s="768"/>
      <c r="C800" s="768"/>
      <c r="D800" s="768"/>
      <c r="E800" s="768"/>
      <c r="F800" s="769"/>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30" hidden="1" customHeight="1" x14ac:dyDescent="0.15">
      <c r="A801" s="558"/>
      <c r="B801" s="768"/>
      <c r="C801" s="768"/>
      <c r="D801" s="768"/>
      <c r="E801" s="768"/>
      <c r="F801" s="769"/>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30" hidden="1" customHeight="1" x14ac:dyDescent="0.15">
      <c r="A802" s="558"/>
      <c r="B802" s="768"/>
      <c r="C802" s="768"/>
      <c r="D802" s="768"/>
      <c r="E802" s="768"/>
      <c r="F802" s="769"/>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30" hidden="1" customHeight="1" x14ac:dyDescent="0.15">
      <c r="A803" s="558"/>
      <c r="B803" s="768"/>
      <c r="C803" s="768"/>
      <c r="D803" s="768"/>
      <c r="E803" s="768"/>
      <c r="F803" s="769"/>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30" hidden="1" customHeight="1" x14ac:dyDescent="0.15">
      <c r="A804" s="558"/>
      <c r="B804" s="768"/>
      <c r="C804" s="768"/>
      <c r="D804" s="768"/>
      <c r="E804" s="768"/>
      <c r="F804" s="769"/>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30" hidden="1" customHeight="1" thickBot="1" x14ac:dyDescent="0.2">
      <c r="A805" s="558"/>
      <c r="B805" s="768"/>
      <c r="C805" s="768"/>
      <c r="D805" s="768"/>
      <c r="E805" s="768"/>
      <c r="F805" s="769"/>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30" hidden="1"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30"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30"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30" hidden="1" customHeight="1" x14ac:dyDescent="0.15">
      <c r="A809" s="558"/>
      <c r="B809" s="768"/>
      <c r="C809" s="768"/>
      <c r="D809" s="768"/>
      <c r="E809" s="768"/>
      <c r="F809" s="769"/>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30" hidden="1" customHeight="1" x14ac:dyDescent="0.15">
      <c r="A810" s="558"/>
      <c r="B810" s="768"/>
      <c r="C810" s="768"/>
      <c r="D810" s="768"/>
      <c r="E810" s="768"/>
      <c r="F810" s="769"/>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30" hidden="1" customHeight="1" x14ac:dyDescent="0.15">
      <c r="A811" s="558"/>
      <c r="B811" s="768"/>
      <c r="C811" s="768"/>
      <c r="D811" s="768"/>
      <c r="E811" s="768"/>
      <c r="F811" s="769"/>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30" hidden="1" customHeight="1" x14ac:dyDescent="0.15">
      <c r="A812" s="558"/>
      <c r="B812" s="768"/>
      <c r="C812" s="768"/>
      <c r="D812" s="768"/>
      <c r="E812" s="768"/>
      <c r="F812" s="769"/>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30" hidden="1" customHeight="1" x14ac:dyDescent="0.15">
      <c r="A813" s="558"/>
      <c r="B813" s="768"/>
      <c r="C813" s="768"/>
      <c r="D813" s="768"/>
      <c r="E813" s="768"/>
      <c r="F813" s="769"/>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30" hidden="1" customHeight="1" x14ac:dyDescent="0.15">
      <c r="A814" s="558"/>
      <c r="B814" s="768"/>
      <c r="C814" s="768"/>
      <c r="D814" s="768"/>
      <c r="E814" s="768"/>
      <c r="F814" s="769"/>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30" hidden="1" customHeight="1" x14ac:dyDescent="0.15">
      <c r="A815" s="558"/>
      <c r="B815" s="768"/>
      <c r="C815" s="768"/>
      <c r="D815" s="768"/>
      <c r="E815" s="768"/>
      <c r="F815" s="769"/>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30" hidden="1" customHeight="1" x14ac:dyDescent="0.15">
      <c r="A816" s="558"/>
      <c r="B816" s="768"/>
      <c r="C816" s="768"/>
      <c r="D816" s="768"/>
      <c r="E816" s="768"/>
      <c r="F816" s="769"/>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30" hidden="1" customHeight="1" x14ac:dyDescent="0.15">
      <c r="A817" s="558"/>
      <c r="B817" s="768"/>
      <c r="C817" s="768"/>
      <c r="D817" s="768"/>
      <c r="E817" s="768"/>
      <c r="F817" s="769"/>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30" hidden="1" customHeight="1" thickBot="1" x14ac:dyDescent="0.2">
      <c r="A818" s="558"/>
      <c r="B818" s="768"/>
      <c r="C818" s="768"/>
      <c r="D818" s="768"/>
      <c r="E818" s="768"/>
      <c r="F818" s="769"/>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30"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30"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30"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30" hidden="1" customHeight="1" x14ac:dyDescent="0.15">
      <c r="A822" s="558"/>
      <c r="B822" s="768"/>
      <c r="C822" s="768"/>
      <c r="D822" s="768"/>
      <c r="E822" s="768"/>
      <c r="F822" s="769"/>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30" hidden="1" customHeight="1" x14ac:dyDescent="0.15">
      <c r="A823" s="558"/>
      <c r="B823" s="768"/>
      <c r="C823" s="768"/>
      <c r="D823" s="768"/>
      <c r="E823" s="768"/>
      <c r="F823" s="769"/>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30" hidden="1" customHeight="1" x14ac:dyDescent="0.15">
      <c r="A824" s="558"/>
      <c r="B824" s="768"/>
      <c r="C824" s="768"/>
      <c r="D824" s="768"/>
      <c r="E824" s="768"/>
      <c r="F824" s="769"/>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30" hidden="1" customHeight="1" x14ac:dyDescent="0.15">
      <c r="A825" s="558"/>
      <c r="B825" s="768"/>
      <c r="C825" s="768"/>
      <c r="D825" s="768"/>
      <c r="E825" s="768"/>
      <c r="F825" s="769"/>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30" hidden="1" customHeight="1" x14ac:dyDescent="0.15">
      <c r="A826" s="558"/>
      <c r="B826" s="768"/>
      <c r="C826" s="768"/>
      <c r="D826" s="768"/>
      <c r="E826" s="768"/>
      <c r="F826" s="769"/>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30" hidden="1" customHeight="1" x14ac:dyDescent="0.15">
      <c r="A827" s="558"/>
      <c r="B827" s="768"/>
      <c r="C827" s="768"/>
      <c r="D827" s="768"/>
      <c r="E827" s="768"/>
      <c r="F827" s="769"/>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30" hidden="1" customHeight="1" x14ac:dyDescent="0.15">
      <c r="A828" s="558"/>
      <c r="B828" s="768"/>
      <c r="C828" s="768"/>
      <c r="D828" s="768"/>
      <c r="E828" s="768"/>
      <c r="F828" s="769"/>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30" hidden="1" customHeight="1" x14ac:dyDescent="0.15">
      <c r="A829" s="558"/>
      <c r="B829" s="768"/>
      <c r="C829" s="768"/>
      <c r="D829" s="768"/>
      <c r="E829" s="768"/>
      <c r="F829" s="769"/>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30" hidden="1" customHeight="1" x14ac:dyDescent="0.15">
      <c r="A830" s="558"/>
      <c r="B830" s="768"/>
      <c r="C830" s="768"/>
      <c r="D830" s="768"/>
      <c r="E830" s="768"/>
      <c r="F830" s="769"/>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30" hidden="1" customHeight="1" x14ac:dyDescent="0.15">
      <c r="A831" s="558"/>
      <c r="B831" s="768"/>
      <c r="C831" s="768"/>
      <c r="D831" s="768"/>
      <c r="E831" s="768"/>
      <c r="F831" s="769"/>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2" t="s">
        <v>300</v>
      </c>
      <c r="K837" s="110"/>
      <c r="L837" s="110"/>
      <c r="M837" s="110"/>
      <c r="N837" s="110"/>
      <c r="O837" s="110"/>
      <c r="P837" s="353" t="s">
        <v>247</v>
      </c>
      <c r="Q837" s="353"/>
      <c r="R837" s="353"/>
      <c r="S837" s="353"/>
      <c r="T837" s="353"/>
      <c r="U837" s="353"/>
      <c r="V837" s="353"/>
      <c r="W837" s="353"/>
      <c r="X837" s="353"/>
      <c r="Y837" s="350" t="s">
        <v>298</v>
      </c>
      <c r="Z837" s="351"/>
      <c r="AA837" s="351"/>
      <c r="AB837" s="351"/>
      <c r="AC837" s="282" t="s">
        <v>342</v>
      </c>
      <c r="AD837" s="282"/>
      <c r="AE837" s="282"/>
      <c r="AF837" s="282"/>
      <c r="AG837" s="282"/>
      <c r="AH837" s="350" t="s">
        <v>373</v>
      </c>
      <c r="AI837" s="352"/>
      <c r="AJ837" s="352"/>
      <c r="AK837" s="352"/>
      <c r="AL837" s="352" t="s">
        <v>21</v>
      </c>
      <c r="AM837" s="352"/>
      <c r="AN837" s="352"/>
      <c r="AO837" s="431"/>
      <c r="AP837" s="432" t="s">
        <v>301</v>
      </c>
      <c r="AQ837" s="432"/>
      <c r="AR837" s="432"/>
      <c r="AS837" s="432"/>
      <c r="AT837" s="432"/>
      <c r="AU837" s="432"/>
      <c r="AV837" s="432"/>
      <c r="AW837" s="432"/>
      <c r="AX837" s="432"/>
    </row>
    <row r="838" spans="1:50" ht="30" customHeight="1" x14ac:dyDescent="0.15">
      <c r="A838" s="410">
        <v>1</v>
      </c>
      <c r="B838" s="410">
        <v>1</v>
      </c>
      <c r="C838" s="430" t="s">
        <v>594</v>
      </c>
      <c r="D838" s="424"/>
      <c r="E838" s="424"/>
      <c r="F838" s="424"/>
      <c r="G838" s="424"/>
      <c r="H838" s="424"/>
      <c r="I838" s="424"/>
      <c r="J838" s="425" t="s">
        <v>594</v>
      </c>
      <c r="K838" s="426"/>
      <c r="L838" s="426"/>
      <c r="M838" s="426"/>
      <c r="N838" s="426"/>
      <c r="O838" s="426"/>
      <c r="P838" s="322" t="s">
        <v>594</v>
      </c>
      <c r="Q838" s="323"/>
      <c r="R838" s="323"/>
      <c r="S838" s="323"/>
      <c r="T838" s="323"/>
      <c r="U838" s="323"/>
      <c r="V838" s="323"/>
      <c r="W838" s="323"/>
      <c r="X838" s="323"/>
      <c r="Y838" s="324" t="s">
        <v>594</v>
      </c>
      <c r="Z838" s="325"/>
      <c r="AA838" s="325"/>
      <c r="AB838" s="326"/>
      <c r="AC838" s="334"/>
      <c r="AD838" s="429"/>
      <c r="AE838" s="429"/>
      <c r="AF838" s="429"/>
      <c r="AG838" s="429"/>
      <c r="AH838" s="427" t="s">
        <v>594</v>
      </c>
      <c r="AI838" s="428"/>
      <c r="AJ838" s="428"/>
      <c r="AK838" s="428"/>
      <c r="AL838" s="331" t="s">
        <v>594</v>
      </c>
      <c r="AM838" s="332"/>
      <c r="AN838" s="332"/>
      <c r="AO838" s="333"/>
      <c r="AP838" s="327" t="s">
        <v>594</v>
      </c>
      <c r="AQ838" s="327"/>
      <c r="AR838" s="327"/>
      <c r="AS838" s="327"/>
      <c r="AT838" s="327"/>
      <c r="AU838" s="327"/>
      <c r="AV838" s="327"/>
      <c r="AW838" s="327"/>
      <c r="AX838" s="327"/>
    </row>
    <row r="839" spans="1:50" ht="30" hidden="1" customHeight="1" x14ac:dyDescent="0.15">
      <c r="A839" s="410">
        <v>2</v>
      </c>
      <c r="B839" s="410">
        <v>1</v>
      </c>
      <c r="C839" s="430"/>
      <c r="D839" s="424"/>
      <c r="E839" s="424"/>
      <c r="F839" s="424"/>
      <c r="G839" s="424"/>
      <c r="H839" s="424"/>
      <c r="I839" s="424"/>
      <c r="J839" s="425"/>
      <c r="K839" s="426"/>
      <c r="L839" s="426"/>
      <c r="M839" s="426"/>
      <c r="N839" s="426"/>
      <c r="O839" s="426"/>
      <c r="P839" s="322"/>
      <c r="Q839" s="323"/>
      <c r="R839" s="323"/>
      <c r="S839" s="323"/>
      <c r="T839" s="323"/>
      <c r="U839" s="323"/>
      <c r="V839" s="323"/>
      <c r="W839" s="323"/>
      <c r="X839" s="323"/>
      <c r="Y839" s="324"/>
      <c r="Z839" s="325"/>
      <c r="AA839" s="325"/>
      <c r="AB839" s="326"/>
      <c r="AC839" s="334"/>
      <c r="AD839" s="334"/>
      <c r="AE839" s="334"/>
      <c r="AF839" s="334"/>
      <c r="AG839" s="334"/>
      <c r="AH839" s="427"/>
      <c r="AI839" s="428"/>
      <c r="AJ839" s="428"/>
      <c r="AK839" s="428"/>
      <c r="AL839" s="331"/>
      <c r="AM839" s="332"/>
      <c r="AN839" s="332"/>
      <c r="AO839" s="333"/>
      <c r="AP839" s="327"/>
      <c r="AQ839" s="327"/>
      <c r="AR839" s="327"/>
      <c r="AS839" s="327"/>
      <c r="AT839" s="327"/>
      <c r="AU839" s="327"/>
      <c r="AV839" s="327"/>
      <c r="AW839" s="327"/>
      <c r="AX839" s="327"/>
    </row>
    <row r="840" spans="1:50" ht="45" hidden="1" customHeight="1" x14ac:dyDescent="0.15">
      <c r="A840" s="410">
        <v>3</v>
      </c>
      <c r="B840" s="410">
        <v>1</v>
      </c>
      <c r="C840" s="430"/>
      <c r="D840" s="424"/>
      <c r="E840" s="424"/>
      <c r="F840" s="424"/>
      <c r="G840" s="424"/>
      <c r="H840" s="424"/>
      <c r="I840" s="424"/>
      <c r="J840" s="425"/>
      <c r="K840" s="426"/>
      <c r="L840" s="426"/>
      <c r="M840" s="426"/>
      <c r="N840" s="426"/>
      <c r="O840" s="426"/>
      <c r="P840" s="322"/>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322"/>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65.099999999999994" hidden="1" customHeight="1" x14ac:dyDescent="0.15">
      <c r="A842" s="410">
        <v>5</v>
      </c>
      <c r="B842" s="410">
        <v>1</v>
      </c>
      <c r="C842" s="430"/>
      <c r="D842" s="424"/>
      <c r="E842" s="424"/>
      <c r="F842" s="424"/>
      <c r="G842" s="424"/>
      <c r="H842" s="424"/>
      <c r="I842" s="424"/>
      <c r="J842" s="425"/>
      <c r="K842" s="426"/>
      <c r="L842" s="426"/>
      <c r="M842" s="426"/>
      <c r="N842" s="426"/>
      <c r="O842" s="426"/>
      <c r="P842" s="322"/>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50.1" hidden="1" customHeight="1" x14ac:dyDescent="0.15">
      <c r="A843" s="410">
        <v>6</v>
      </c>
      <c r="B843" s="410">
        <v>1</v>
      </c>
      <c r="C843" s="430"/>
      <c r="D843" s="424"/>
      <c r="E843" s="424"/>
      <c r="F843" s="424"/>
      <c r="G843" s="424"/>
      <c r="H843" s="424"/>
      <c r="I843" s="424"/>
      <c r="J843" s="425"/>
      <c r="K843" s="426"/>
      <c r="L843" s="426"/>
      <c r="M843" s="426"/>
      <c r="N843" s="426"/>
      <c r="O843" s="426"/>
      <c r="P843" s="322"/>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7</v>
      </c>
      <c r="B844" s="410">
        <v>1</v>
      </c>
      <c r="C844" s="430"/>
      <c r="D844" s="424"/>
      <c r="E844" s="424"/>
      <c r="F844" s="424"/>
      <c r="G844" s="424"/>
      <c r="H844" s="424"/>
      <c r="I844" s="424"/>
      <c r="J844" s="425"/>
      <c r="K844" s="426"/>
      <c r="L844" s="426"/>
      <c r="M844" s="426"/>
      <c r="N844" s="426"/>
      <c r="O844" s="426"/>
      <c r="P844" s="322"/>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65.099999999999994" hidden="1" customHeight="1" x14ac:dyDescent="0.15">
      <c r="A845" s="410">
        <v>8</v>
      </c>
      <c r="B845" s="410">
        <v>1</v>
      </c>
      <c r="C845" s="430"/>
      <c r="D845" s="424"/>
      <c r="E845" s="424"/>
      <c r="F845" s="424"/>
      <c r="G845" s="424"/>
      <c r="H845" s="424"/>
      <c r="I845" s="424"/>
      <c r="J845" s="425"/>
      <c r="K845" s="426"/>
      <c r="L845" s="426"/>
      <c r="M845" s="426"/>
      <c r="N845" s="426"/>
      <c r="O845" s="426"/>
      <c r="P845" s="322"/>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65.099999999999994" hidden="1" customHeight="1" x14ac:dyDescent="0.15">
      <c r="A846" s="410">
        <v>9</v>
      </c>
      <c r="B846" s="410">
        <v>1</v>
      </c>
      <c r="C846" s="430"/>
      <c r="D846" s="424"/>
      <c r="E846" s="424"/>
      <c r="F846" s="424"/>
      <c r="G846" s="424"/>
      <c r="H846" s="424"/>
      <c r="I846" s="424"/>
      <c r="J846" s="425"/>
      <c r="K846" s="426"/>
      <c r="L846" s="426"/>
      <c r="M846" s="426"/>
      <c r="N846" s="426"/>
      <c r="O846" s="426"/>
      <c r="P846" s="322"/>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60" hidden="1" customHeight="1" x14ac:dyDescent="0.15">
      <c r="A847" s="410">
        <v>10</v>
      </c>
      <c r="B847" s="410">
        <v>1</v>
      </c>
      <c r="C847" s="430"/>
      <c r="D847" s="424"/>
      <c r="E847" s="424"/>
      <c r="F847" s="424"/>
      <c r="G847" s="424"/>
      <c r="H847" s="424"/>
      <c r="I847" s="424"/>
      <c r="J847" s="425"/>
      <c r="K847" s="426"/>
      <c r="L847" s="426"/>
      <c r="M847" s="426"/>
      <c r="N847" s="426"/>
      <c r="O847" s="426"/>
      <c r="P847" s="322"/>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2"/>
      <c r="B870" s="352"/>
      <c r="C870" s="352" t="s">
        <v>26</v>
      </c>
      <c r="D870" s="352"/>
      <c r="E870" s="352"/>
      <c r="F870" s="352"/>
      <c r="G870" s="352"/>
      <c r="H870" s="352"/>
      <c r="I870" s="352"/>
      <c r="J870" s="282" t="s">
        <v>300</v>
      </c>
      <c r="K870" s="110"/>
      <c r="L870" s="110"/>
      <c r="M870" s="110"/>
      <c r="N870" s="110"/>
      <c r="O870" s="110"/>
      <c r="P870" s="353" t="s">
        <v>247</v>
      </c>
      <c r="Q870" s="353"/>
      <c r="R870" s="353"/>
      <c r="S870" s="353"/>
      <c r="T870" s="353"/>
      <c r="U870" s="353"/>
      <c r="V870" s="353"/>
      <c r="W870" s="353"/>
      <c r="X870" s="353"/>
      <c r="Y870" s="350" t="s">
        <v>298</v>
      </c>
      <c r="Z870" s="351"/>
      <c r="AA870" s="351"/>
      <c r="AB870" s="351"/>
      <c r="AC870" s="282" t="s">
        <v>342</v>
      </c>
      <c r="AD870" s="282"/>
      <c r="AE870" s="282"/>
      <c r="AF870" s="282"/>
      <c r="AG870" s="282"/>
      <c r="AH870" s="350" t="s">
        <v>373</v>
      </c>
      <c r="AI870" s="352"/>
      <c r="AJ870" s="352"/>
      <c r="AK870" s="352"/>
      <c r="AL870" s="352" t="s">
        <v>21</v>
      </c>
      <c r="AM870" s="352"/>
      <c r="AN870" s="352"/>
      <c r="AO870" s="431"/>
      <c r="AP870" s="432" t="s">
        <v>301</v>
      </c>
      <c r="AQ870" s="432"/>
      <c r="AR870" s="432"/>
      <c r="AS870" s="432"/>
      <c r="AT870" s="432"/>
      <c r="AU870" s="432"/>
      <c r="AV870" s="432"/>
      <c r="AW870" s="432"/>
      <c r="AX870" s="432"/>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4"/>
      <c r="AD871" s="429"/>
      <c r="AE871" s="429"/>
      <c r="AF871" s="429"/>
      <c r="AG871" s="429"/>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34"/>
      <c r="AD872" s="334"/>
      <c r="AE872" s="334"/>
      <c r="AF872" s="334"/>
      <c r="AG872" s="334"/>
      <c r="AH872" s="427"/>
      <c r="AI872" s="428"/>
      <c r="AJ872" s="428"/>
      <c r="AK872" s="428"/>
      <c r="AL872" s="331"/>
      <c r="AM872" s="332"/>
      <c r="AN872" s="332"/>
      <c r="AO872" s="333"/>
      <c r="AP872" s="327"/>
      <c r="AQ872" s="327"/>
      <c r="AR872" s="327"/>
      <c r="AS872" s="327"/>
      <c r="AT872" s="327"/>
      <c r="AU872" s="327"/>
      <c r="AV872" s="327"/>
      <c r="AW872" s="327"/>
      <c r="AX872" s="327"/>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32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322"/>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2"/>
      <c r="B903" s="352"/>
      <c r="C903" s="352" t="s">
        <v>26</v>
      </c>
      <c r="D903" s="352"/>
      <c r="E903" s="352"/>
      <c r="F903" s="352"/>
      <c r="G903" s="352"/>
      <c r="H903" s="352"/>
      <c r="I903" s="352"/>
      <c r="J903" s="282" t="s">
        <v>300</v>
      </c>
      <c r="K903" s="110"/>
      <c r="L903" s="110"/>
      <c r="M903" s="110"/>
      <c r="N903" s="110"/>
      <c r="O903" s="110"/>
      <c r="P903" s="353" t="s">
        <v>247</v>
      </c>
      <c r="Q903" s="353"/>
      <c r="R903" s="353"/>
      <c r="S903" s="353"/>
      <c r="T903" s="353"/>
      <c r="U903" s="353"/>
      <c r="V903" s="353"/>
      <c r="W903" s="353"/>
      <c r="X903" s="353"/>
      <c r="Y903" s="350" t="s">
        <v>298</v>
      </c>
      <c r="Z903" s="351"/>
      <c r="AA903" s="351"/>
      <c r="AB903" s="351"/>
      <c r="AC903" s="282" t="s">
        <v>342</v>
      </c>
      <c r="AD903" s="282"/>
      <c r="AE903" s="282"/>
      <c r="AF903" s="282"/>
      <c r="AG903" s="282"/>
      <c r="AH903" s="350" t="s">
        <v>373</v>
      </c>
      <c r="AI903" s="352"/>
      <c r="AJ903" s="352"/>
      <c r="AK903" s="352"/>
      <c r="AL903" s="352" t="s">
        <v>21</v>
      </c>
      <c r="AM903" s="352"/>
      <c r="AN903" s="352"/>
      <c r="AO903" s="431"/>
      <c r="AP903" s="432" t="s">
        <v>301</v>
      </c>
      <c r="AQ903" s="432"/>
      <c r="AR903" s="432"/>
      <c r="AS903" s="432"/>
      <c r="AT903" s="432"/>
      <c r="AU903" s="432"/>
      <c r="AV903" s="432"/>
      <c r="AW903" s="432"/>
      <c r="AX903" s="432"/>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4"/>
      <c r="AD904" s="429"/>
      <c r="AE904" s="429"/>
      <c r="AF904" s="429"/>
      <c r="AG904" s="429"/>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34"/>
      <c r="AD905" s="334"/>
      <c r="AE905" s="334"/>
      <c r="AF905" s="334"/>
      <c r="AG905" s="334"/>
      <c r="AH905" s="427"/>
      <c r="AI905" s="428"/>
      <c r="AJ905" s="428"/>
      <c r="AK905" s="428"/>
      <c r="AL905" s="331"/>
      <c r="AM905" s="332"/>
      <c r="AN905" s="332"/>
      <c r="AO905" s="333"/>
      <c r="AP905" s="327"/>
      <c r="AQ905" s="327"/>
      <c r="AR905" s="327"/>
      <c r="AS905" s="327"/>
      <c r="AT905" s="327"/>
      <c r="AU905" s="327"/>
      <c r="AV905" s="327"/>
      <c r="AW905" s="327"/>
      <c r="AX905" s="327"/>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32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2"/>
      <c r="B936" s="352"/>
      <c r="C936" s="352" t="s">
        <v>26</v>
      </c>
      <c r="D936" s="352"/>
      <c r="E936" s="352"/>
      <c r="F936" s="352"/>
      <c r="G936" s="352"/>
      <c r="H936" s="352"/>
      <c r="I936" s="352"/>
      <c r="J936" s="282" t="s">
        <v>300</v>
      </c>
      <c r="K936" s="110"/>
      <c r="L936" s="110"/>
      <c r="M936" s="110"/>
      <c r="N936" s="110"/>
      <c r="O936" s="110"/>
      <c r="P936" s="353" t="s">
        <v>247</v>
      </c>
      <c r="Q936" s="353"/>
      <c r="R936" s="353"/>
      <c r="S936" s="353"/>
      <c r="T936" s="353"/>
      <c r="U936" s="353"/>
      <c r="V936" s="353"/>
      <c r="W936" s="353"/>
      <c r="X936" s="353"/>
      <c r="Y936" s="350" t="s">
        <v>298</v>
      </c>
      <c r="Z936" s="351"/>
      <c r="AA936" s="351"/>
      <c r="AB936" s="351"/>
      <c r="AC936" s="282" t="s">
        <v>342</v>
      </c>
      <c r="AD936" s="282"/>
      <c r="AE936" s="282"/>
      <c r="AF936" s="282"/>
      <c r="AG936" s="282"/>
      <c r="AH936" s="350" t="s">
        <v>373</v>
      </c>
      <c r="AI936" s="352"/>
      <c r="AJ936" s="352"/>
      <c r="AK936" s="352"/>
      <c r="AL936" s="352" t="s">
        <v>21</v>
      </c>
      <c r="AM936" s="352"/>
      <c r="AN936" s="352"/>
      <c r="AO936" s="431"/>
      <c r="AP936" s="432" t="s">
        <v>301</v>
      </c>
      <c r="AQ936" s="432"/>
      <c r="AR936" s="432"/>
      <c r="AS936" s="432"/>
      <c r="AT936" s="432"/>
      <c r="AU936" s="432"/>
      <c r="AV936" s="432"/>
      <c r="AW936" s="432"/>
      <c r="AX936" s="432"/>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4"/>
      <c r="AD937" s="429"/>
      <c r="AE937" s="429"/>
      <c r="AF937" s="429"/>
      <c r="AG937" s="429"/>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34"/>
      <c r="AD938" s="334"/>
      <c r="AE938" s="334"/>
      <c r="AF938" s="334"/>
      <c r="AG938" s="334"/>
      <c r="AH938" s="427"/>
      <c r="AI938" s="428"/>
      <c r="AJ938" s="428"/>
      <c r="AK938" s="428"/>
      <c r="AL938" s="331"/>
      <c r="AM938" s="332"/>
      <c r="AN938" s="332"/>
      <c r="AO938" s="333"/>
      <c r="AP938" s="327"/>
      <c r="AQ938" s="327"/>
      <c r="AR938" s="327"/>
      <c r="AS938" s="327"/>
      <c r="AT938" s="327"/>
      <c r="AU938" s="327"/>
      <c r="AV938" s="327"/>
      <c r="AW938" s="327"/>
      <c r="AX938" s="327"/>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32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322"/>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2" t="s">
        <v>300</v>
      </c>
      <c r="K969" s="110"/>
      <c r="L969" s="110"/>
      <c r="M969" s="110"/>
      <c r="N969" s="110"/>
      <c r="O969" s="110"/>
      <c r="P969" s="353" t="s">
        <v>247</v>
      </c>
      <c r="Q969" s="353"/>
      <c r="R969" s="353"/>
      <c r="S969" s="353"/>
      <c r="T969" s="353"/>
      <c r="U969" s="353"/>
      <c r="V969" s="353"/>
      <c r="W969" s="353"/>
      <c r="X969" s="353"/>
      <c r="Y969" s="350" t="s">
        <v>298</v>
      </c>
      <c r="Z969" s="351"/>
      <c r="AA969" s="351"/>
      <c r="AB969" s="351"/>
      <c r="AC969" s="282" t="s">
        <v>342</v>
      </c>
      <c r="AD969" s="282"/>
      <c r="AE969" s="282"/>
      <c r="AF969" s="282"/>
      <c r="AG969" s="282"/>
      <c r="AH969" s="350" t="s">
        <v>373</v>
      </c>
      <c r="AI969" s="352"/>
      <c r="AJ969" s="352"/>
      <c r="AK969" s="352"/>
      <c r="AL969" s="352" t="s">
        <v>21</v>
      </c>
      <c r="AM969" s="352"/>
      <c r="AN969" s="352"/>
      <c r="AO969" s="431"/>
      <c r="AP969" s="432" t="s">
        <v>301</v>
      </c>
      <c r="AQ969" s="432"/>
      <c r="AR969" s="432"/>
      <c r="AS969" s="432"/>
      <c r="AT969" s="432"/>
      <c r="AU969" s="432"/>
      <c r="AV969" s="432"/>
      <c r="AW969" s="432"/>
      <c r="AX969" s="432"/>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429"/>
      <c r="AE970" s="429"/>
      <c r="AF970" s="429"/>
      <c r="AG970" s="429"/>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34"/>
      <c r="AD971" s="334"/>
      <c r="AE971" s="334"/>
      <c r="AF971" s="334"/>
      <c r="AG971" s="334"/>
      <c r="AH971" s="427"/>
      <c r="AI971" s="428"/>
      <c r="AJ971" s="428"/>
      <c r="AK971" s="428"/>
      <c r="AL971" s="331"/>
      <c r="AM971" s="332"/>
      <c r="AN971" s="332"/>
      <c r="AO971" s="333"/>
      <c r="AP971" s="327"/>
      <c r="AQ971" s="327"/>
      <c r="AR971" s="327"/>
      <c r="AS971" s="327"/>
      <c r="AT971" s="327"/>
      <c r="AU971" s="327"/>
      <c r="AV971" s="327"/>
      <c r="AW971" s="327"/>
      <c r="AX971" s="327"/>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32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2" t="s">
        <v>300</v>
      </c>
      <c r="K1002" s="110"/>
      <c r="L1002" s="110"/>
      <c r="M1002" s="110"/>
      <c r="N1002" s="110"/>
      <c r="O1002" s="110"/>
      <c r="P1002" s="353" t="s">
        <v>247</v>
      </c>
      <c r="Q1002" s="353"/>
      <c r="R1002" s="353"/>
      <c r="S1002" s="353"/>
      <c r="T1002" s="353"/>
      <c r="U1002" s="353"/>
      <c r="V1002" s="353"/>
      <c r="W1002" s="353"/>
      <c r="X1002" s="353"/>
      <c r="Y1002" s="350" t="s">
        <v>298</v>
      </c>
      <c r="Z1002" s="351"/>
      <c r="AA1002" s="351"/>
      <c r="AB1002" s="351"/>
      <c r="AC1002" s="282" t="s">
        <v>342</v>
      </c>
      <c r="AD1002" s="282"/>
      <c r="AE1002" s="282"/>
      <c r="AF1002" s="282"/>
      <c r="AG1002" s="282"/>
      <c r="AH1002" s="350" t="s">
        <v>373</v>
      </c>
      <c r="AI1002" s="352"/>
      <c r="AJ1002" s="352"/>
      <c r="AK1002" s="352"/>
      <c r="AL1002" s="352" t="s">
        <v>21</v>
      </c>
      <c r="AM1002" s="352"/>
      <c r="AN1002" s="352"/>
      <c r="AO1002" s="431"/>
      <c r="AP1002" s="432" t="s">
        <v>301</v>
      </c>
      <c r="AQ1002" s="432"/>
      <c r="AR1002" s="432"/>
      <c r="AS1002" s="432"/>
      <c r="AT1002" s="432"/>
      <c r="AU1002" s="432"/>
      <c r="AV1002" s="432"/>
      <c r="AW1002" s="432"/>
      <c r="AX1002" s="432"/>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429"/>
      <c r="AE1003" s="429"/>
      <c r="AF1003" s="429"/>
      <c r="AG1003" s="429"/>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34"/>
      <c r="AD1004" s="334"/>
      <c r="AE1004" s="334"/>
      <c r="AF1004" s="334"/>
      <c r="AG1004" s="334"/>
      <c r="AH1004" s="427"/>
      <c r="AI1004" s="428"/>
      <c r="AJ1004" s="428"/>
      <c r="AK1004" s="428"/>
      <c r="AL1004" s="331"/>
      <c r="AM1004" s="332"/>
      <c r="AN1004" s="332"/>
      <c r="AO1004" s="333"/>
      <c r="AP1004" s="327"/>
      <c r="AQ1004" s="327"/>
      <c r="AR1004" s="327"/>
      <c r="AS1004" s="327"/>
      <c r="AT1004" s="327"/>
      <c r="AU1004" s="327"/>
      <c r="AV1004" s="327"/>
      <c r="AW1004" s="327"/>
      <c r="AX1004" s="327"/>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32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2" t="s">
        <v>300</v>
      </c>
      <c r="K1035" s="110"/>
      <c r="L1035" s="110"/>
      <c r="M1035" s="110"/>
      <c r="N1035" s="110"/>
      <c r="O1035" s="110"/>
      <c r="P1035" s="353" t="s">
        <v>247</v>
      </c>
      <c r="Q1035" s="353"/>
      <c r="R1035" s="353"/>
      <c r="S1035" s="353"/>
      <c r="T1035" s="353"/>
      <c r="U1035" s="353"/>
      <c r="V1035" s="353"/>
      <c r="W1035" s="353"/>
      <c r="X1035" s="353"/>
      <c r="Y1035" s="350" t="s">
        <v>298</v>
      </c>
      <c r="Z1035" s="351"/>
      <c r="AA1035" s="351"/>
      <c r="AB1035" s="351"/>
      <c r="AC1035" s="282" t="s">
        <v>342</v>
      </c>
      <c r="AD1035" s="282"/>
      <c r="AE1035" s="282"/>
      <c r="AF1035" s="282"/>
      <c r="AG1035" s="282"/>
      <c r="AH1035" s="350" t="s">
        <v>373</v>
      </c>
      <c r="AI1035" s="352"/>
      <c r="AJ1035" s="352"/>
      <c r="AK1035" s="352"/>
      <c r="AL1035" s="352" t="s">
        <v>21</v>
      </c>
      <c r="AM1035" s="352"/>
      <c r="AN1035" s="352"/>
      <c r="AO1035" s="431"/>
      <c r="AP1035" s="432" t="s">
        <v>301</v>
      </c>
      <c r="AQ1035" s="432"/>
      <c r="AR1035" s="432"/>
      <c r="AS1035" s="432"/>
      <c r="AT1035" s="432"/>
      <c r="AU1035" s="432"/>
      <c r="AV1035" s="432"/>
      <c r="AW1035" s="432"/>
      <c r="AX1035" s="432"/>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429"/>
      <c r="AE1036" s="429"/>
      <c r="AF1036" s="429"/>
      <c r="AG1036" s="429"/>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34"/>
      <c r="AD1037" s="334"/>
      <c r="AE1037" s="334"/>
      <c r="AF1037" s="334"/>
      <c r="AG1037" s="334"/>
      <c r="AH1037" s="427"/>
      <c r="AI1037" s="428"/>
      <c r="AJ1037" s="428"/>
      <c r="AK1037" s="428"/>
      <c r="AL1037" s="331"/>
      <c r="AM1037" s="332"/>
      <c r="AN1037" s="332"/>
      <c r="AO1037" s="333"/>
      <c r="AP1037" s="327"/>
      <c r="AQ1037" s="327"/>
      <c r="AR1037" s="327"/>
      <c r="AS1037" s="327"/>
      <c r="AT1037" s="327"/>
      <c r="AU1037" s="327"/>
      <c r="AV1037" s="327"/>
      <c r="AW1037" s="327"/>
      <c r="AX1037" s="327"/>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32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2" t="s">
        <v>300</v>
      </c>
      <c r="K1068" s="110"/>
      <c r="L1068" s="110"/>
      <c r="M1068" s="110"/>
      <c r="N1068" s="110"/>
      <c r="O1068" s="110"/>
      <c r="P1068" s="353" t="s">
        <v>247</v>
      </c>
      <c r="Q1068" s="353"/>
      <c r="R1068" s="353"/>
      <c r="S1068" s="353"/>
      <c r="T1068" s="353"/>
      <c r="U1068" s="353"/>
      <c r="V1068" s="353"/>
      <c r="W1068" s="353"/>
      <c r="X1068" s="353"/>
      <c r="Y1068" s="350" t="s">
        <v>298</v>
      </c>
      <c r="Z1068" s="351"/>
      <c r="AA1068" s="351"/>
      <c r="AB1068" s="351"/>
      <c r="AC1068" s="282" t="s">
        <v>342</v>
      </c>
      <c r="AD1068" s="282"/>
      <c r="AE1068" s="282"/>
      <c r="AF1068" s="282"/>
      <c r="AG1068" s="282"/>
      <c r="AH1068" s="350" t="s">
        <v>373</v>
      </c>
      <c r="AI1068" s="352"/>
      <c r="AJ1068" s="352"/>
      <c r="AK1068" s="352"/>
      <c r="AL1068" s="352" t="s">
        <v>21</v>
      </c>
      <c r="AM1068" s="352"/>
      <c r="AN1068" s="352"/>
      <c r="AO1068" s="431"/>
      <c r="AP1068" s="432" t="s">
        <v>301</v>
      </c>
      <c r="AQ1068" s="432"/>
      <c r="AR1068" s="432"/>
      <c r="AS1068" s="432"/>
      <c r="AT1068" s="432"/>
      <c r="AU1068" s="432"/>
      <c r="AV1068" s="432"/>
      <c r="AW1068" s="432"/>
      <c r="AX1068" s="432"/>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429"/>
      <c r="AE1069" s="429"/>
      <c r="AF1069" s="429"/>
      <c r="AG1069" s="429"/>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34"/>
      <c r="AD1070" s="334"/>
      <c r="AE1070" s="334"/>
      <c r="AF1070" s="334"/>
      <c r="AG1070" s="334"/>
      <c r="AH1070" s="427"/>
      <c r="AI1070" s="428"/>
      <c r="AJ1070" s="428"/>
      <c r="AK1070" s="428"/>
      <c r="AL1070" s="331"/>
      <c r="AM1070" s="332"/>
      <c r="AN1070" s="332"/>
      <c r="AO1070" s="333"/>
      <c r="AP1070" s="327"/>
      <c r="AQ1070" s="327"/>
      <c r="AR1070" s="327"/>
      <c r="AS1070" s="327"/>
      <c r="AT1070" s="327"/>
      <c r="AU1070" s="327"/>
      <c r="AV1070" s="327"/>
      <c r="AW1070" s="327"/>
      <c r="AX1070" s="327"/>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32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2" t="s">
        <v>266</v>
      </c>
      <c r="D1102" s="896"/>
      <c r="E1102" s="282" t="s">
        <v>265</v>
      </c>
      <c r="F1102" s="896"/>
      <c r="G1102" s="896"/>
      <c r="H1102" s="896"/>
      <c r="I1102" s="896"/>
      <c r="J1102" s="282" t="s">
        <v>300</v>
      </c>
      <c r="K1102" s="282"/>
      <c r="L1102" s="282"/>
      <c r="M1102" s="282"/>
      <c r="N1102" s="282"/>
      <c r="O1102" s="282"/>
      <c r="P1102" s="350" t="s">
        <v>27</v>
      </c>
      <c r="Q1102" s="350"/>
      <c r="R1102" s="350"/>
      <c r="S1102" s="350"/>
      <c r="T1102" s="350"/>
      <c r="U1102" s="350"/>
      <c r="V1102" s="350"/>
      <c r="W1102" s="350"/>
      <c r="X1102" s="350"/>
      <c r="Y1102" s="282" t="s">
        <v>302</v>
      </c>
      <c r="Z1102" s="896"/>
      <c r="AA1102" s="896"/>
      <c r="AB1102" s="896"/>
      <c r="AC1102" s="282" t="s">
        <v>248</v>
      </c>
      <c r="AD1102" s="282"/>
      <c r="AE1102" s="282"/>
      <c r="AF1102" s="282"/>
      <c r="AG1102" s="282"/>
      <c r="AH1102" s="350" t="s">
        <v>261</v>
      </c>
      <c r="AI1102" s="351"/>
      <c r="AJ1102" s="351"/>
      <c r="AK1102" s="351"/>
      <c r="AL1102" s="351" t="s">
        <v>21</v>
      </c>
      <c r="AM1102" s="351"/>
      <c r="AN1102" s="351"/>
      <c r="AO1102" s="899"/>
      <c r="AP1102" s="432" t="s">
        <v>334</v>
      </c>
      <c r="AQ1102" s="432"/>
      <c r="AR1102" s="432"/>
      <c r="AS1102" s="432"/>
      <c r="AT1102" s="432"/>
      <c r="AU1102" s="432"/>
      <c r="AV1102" s="432"/>
      <c r="AW1102" s="432"/>
      <c r="AX1102" s="432"/>
    </row>
    <row r="1103" spans="1:50" ht="30" customHeight="1" x14ac:dyDescent="0.15">
      <c r="A1103" s="410">
        <v>1</v>
      </c>
      <c r="B1103" s="410">
        <v>1</v>
      </c>
      <c r="C1103" s="898"/>
      <c r="D1103" s="898"/>
      <c r="E1103" s="266" t="s">
        <v>572</v>
      </c>
      <c r="F1103" s="897"/>
      <c r="G1103" s="897"/>
      <c r="H1103" s="897"/>
      <c r="I1103" s="897"/>
      <c r="J1103" s="425" t="s">
        <v>568</v>
      </c>
      <c r="K1103" s="426"/>
      <c r="L1103" s="426"/>
      <c r="M1103" s="426"/>
      <c r="N1103" s="426"/>
      <c r="O1103" s="426"/>
      <c r="P1103" s="322" t="s">
        <v>568</v>
      </c>
      <c r="Q1103" s="323"/>
      <c r="R1103" s="323"/>
      <c r="S1103" s="323"/>
      <c r="T1103" s="323"/>
      <c r="U1103" s="323"/>
      <c r="V1103" s="323"/>
      <c r="W1103" s="323"/>
      <c r="X1103" s="323"/>
      <c r="Y1103" s="324" t="s">
        <v>568</v>
      </c>
      <c r="Z1103" s="325"/>
      <c r="AA1103" s="325"/>
      <c r="AB1103" s="326"/>
      <c r="AC1103" s="328"/>
      <c r="AD1103" s="328"/>
      <c r="AE1103" s="328"/>
      <c r="AF1103" s="328"/>
      <c r="AG1103" s="328"/>
      <c r="AH1103" s="329" t="s">
        <v>568</v>
      </c>
      <c r="AI1103" s="330"/>
      <c r="AJ1103" s="330"/>
      <c r="AK1103" s="330"/>
      <c r="AL1103" s="331" t="s">
        <v>568</v>
      </c>
      <c r="AM1103" s="332"/>
      <c r="AN1103" s="332"/>
      <c r="AO1103" s="333"/>
      <c r="AP1103" s="327" t="s">
        <v>568</v>
      </c>
      <c r="AQ1103" s="327"/>
      <c r="AR1103" s="327"/>
      <c r="AS1103" s="327"/>
      <c r="AT1103" s="327"/>
      <c r="AU1103" s="327"/>
      <c r="AV1103" s="327"/>
      <c r="AW1103" s="327"/>
      <c r="AX1103" s="327"/>
    </row>
    <row r="1104" spans="1:50" ht="30" hidden="1" customHeight="1" x14ac:dyDescent="0.15">
      <c r="A1104" s="410">
        <v>2</v>
      </c>
      <c r="B1104" s="410">
        <v>1</v>
      </c>
      <c r="C1104" s="898"/>
      <c r="D1104" s="898"/>
      <c r="E1104" s="897"/>
      <c r="F1104" s="897"/>
      <c r="G1104" s="897"/>
      <c r="H1104" s="897"/>
      <c r="I1104" s="897"/>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3</v>
      </c>
      <c r="B1105" s="410">
        <v>1</v>
      </c>
      <c r="C1105" s="898"/>
      <c r="D1105" s="898"/>
      <c r="E1105" s="897"/>
      <c r="F1105" s="897"/>
      <c r="G1105" s="897"/>
      <c r="H1105" s="897"/>
      <c r="I1105" s="897"/>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4</v>
      </c>
      <c r="B1106" s="410">
        <v>1</v>
      </c>
      <c r="C1106" s="898"/>
      <c r="D1106" s="898"/>
      <c r="E1106" s="897"/>
      <c r="F1106" s="897"/>
      <c r="G1106" s="897"/>
      <c r="H1106" s="897"/>
      <c r="I1106" s="897"/>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5</v>
      </c>
      <c r="B1107" s="410">
        <v>1</v>
      </c>
      <c r="C1107" s="898"/>
      <c r="D1107" s="898"/>
      <c r="E1107" s="897"/>
      <c r="F1107" s="897"/>
      <c r="G1107" s="897"/>
      <c r="H1107" s="897"/>
      <c r="I1107" s="897"/>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6</v>
      </c>
      <c r="B1108" s="410">
        <v>1</v>
      </c>
      <c r="C1108" s="898"/>
      <c r="D1108" s="898"/>
      <c r="E1108" s="897"/>
      <c r="F1108" s="897"/>
      <c r="G1108" s="897"/>
      <c r="H1108" s="897"/>
      <c r="I1108" s="897"/>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7</v>
      </c>
      <c r="B1109" s="410">
        <v>1</v>
      </c>
      <c r="C1109" s="898"/>
      <c r="D1109" s="898"/>
      <c r="E1109" s="897"/>
      <c r="F1109" s="897"/>
      <c r="G1109" s="897"/>
      <c r="H1109" s="897"/>
      <c r="I1109" s="897"/>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8</v>
      </c>
      <c r="B1110" s="410">
        <v>1</v>
      </c>
      <c r="C1110" s="898"/>
      <c r="D1110" s="898"/>
      <c r="E1110" s="897"/>
      <c r="F1110" s="897"/>
      <c r="G1110" s="897"/>
      <c r="H1110" s="897"/>
      <c r="I1110" s="897"/>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9</v>
      </c>
      <c r="B1111" s="410">
        <v>1</v>
      </c>
      <c r="C1111" s="898"/>
      <c r="D1111" s="898"/>
      <c r="E1111" s="897"/>
      <c r="F1111" s="897"/>
      <c r="G1111" s="897"/>
      <c r="H1111" s="897"/>
      <c r="I1111" s="897"/>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10</v>
      </c>
      <c r="B1112" s="410">
        <v>1</v>
      </c>
      <c r="C1112" s="898"/>
      <c r="D1112" s="898"/>
      <c r="E1112" s="897"/>
      <c r="F1112" s="897"/>
      <c r="G1112" s="897"/>
      <c r="H1112" s="897"/>
      <c r="I1112" s="897"/>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11</v>
      </c>
      <c r="B1113" s="410">
        <v>1</v>
      </c>
      <c r="C1113" s="898"/>
      <c r="D1113" s="898"/>
      <c r="E1113" s="897"/>
      <c r="F1113" s="897"/>
      <c r="G1113" s="897"/>
      <c r="H1113" s="897"/>
      <c r="I1113" s="897"/>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12</v>
      </c>
      <c r="B1114" s="410">
        <v>1</v>
      </c>
      <c r="C1114" s="898"/>
      <c r="D1114" s="898"/>
      <c r="E1114" s="897"/>
      <c r="F1114" s="897"/>
      <c r="G1114" s="897"/>
      <c r="H1114" s="897"/>
      <c r="I1114" s="897"/>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13</v>
      </c>
      <c r="B1115" s="410">
        <v>1</v>
      </c>
      <c r="C1115" s="898"/>
      <c r="D1115" s="898"/>
      <c r="E1115" s="897"/>
      <c r="F1115" s="897"/>
      <c r="G1115" s="897"/>
      <c r="H1115" s="897"/>
      <c r="I1115" s="897"/>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14</v>
      </c>
      <c r="B1116" s="410">
        <v>1</v>
      </c>
      <c r="C1116" s="898"/>
      <c r="D1116" s="898"/>
      <c r="E1116" s="897"/>
      <c r="F1116" s="897"/>
      <c r="G1116" s="897"/>
      <c r="H1116" s="897"/>
      <c r="I1116" s="897"/>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15</v>
      </c>
      <c r="B1117" s="410">
        <v>1</v>
      </c>
      <c r="C1117" s="898"/>
      <c r="D1117" s="898"/>
      <c r="E1117" s="897"/>
      <c r="F1117" s="897"/>
      <c r="G1117" s="897"/>
      <c r="H1117" s="897"/>
      <c r="I1117" s="897"/>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16</v>
      </c>
      <c r="B1118" s="410">
        <v>1</v>
      </c>
      <c r="C1118" s="898"/>
      <c r="D1118" s="898"/>
      <c r="E1118" s="897"/>
      <c r="F1118" s="897"/>
      <c r="G1118" s="897"/>
      <c r="H1118" s="897"/>
      <c r="I1118" s="897"/>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17</v>
      </c>
      <c r="B1119" s="410">
        <v>1</v>
      </c>
      <c r="C1119" s="898"/>
      <c r="D1119" s="898"/>
      <c r="E1119" s="897"/>
      <c r="F1119" s="897"/>
      <c r="G1119" s="897"/>
      <c r="H1119" s="897"/>
      <c r="I1119" s="897"/>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18</v>
      </c>
      <c r="B1120" s="410">
        <v>1</v>
      </c>
      <c r="C1120" s="898"/>
      <c r="D1120" s="898"/>
      <c r="E1120" s="266"/>
      <c r="F1120" s="897"/>
      <c r="G1120" s="897"/>
      <c r="H1120" s="897"/>
      <c r="I1120" s="897"/>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19</v>
      </c>
      <c r="B1121" s="410">
        <v>1</v>
      </c>
      <c r="C1121" s="898"/>
      <c r="D1121" s="898"/>
      <c r="E1121" s="897"/>
      <c r="F1121" s="897"/>
      <c r="G1121" s="897"/>
      <c r="H1121" s="897"/>
      <c r="I1121" s="897"/>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20</v>
      </c>
      <c r="B1122" s="410">
        <v>1</v>
      </c>
      <c r="C1122" s="898"/>
      <c r="D1122" s="898"/>
      <c r="E1122" s="897"/>
      <c r="F1122" s="897"/>
      <c r="G1122" s="897"/>
      <c r="H1122" s="897"/>
      <c r="I1122" s="897"/>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21</v>
      </c>
      <c r="B1123" s="410">
        <v>1</v>
      </c>
      <c r="C1123" s="898"/>
      <c r="D1123" s="898"/>
      <c r="E1123" s="897"/>
      <c r="F1123" s="897"/>
      <c r="G1123" s="897"/>
      <c r="H1123" s="897"/>
      <c r="I1123" s="897"/>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22</v>
      </c>
      <c r="B1124" s="410">
        <v>1</v>
      </c>
      <c r="C1124" s="898"/>
      <c r="D1124" s="898"/>
      <c r="E1124" s="897"/>
      <c r="F1124" s="897"/>
      <c r="G1124" s="897"/>
      <c r="H1124" s="897"/>
      <c r="I1124" s="897"/>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23</v>
      </c>
      <c r="B1125" s="410">
        <v>1</v>
      </c>
      <c r="C1125" s="898"/>
      <c r="D1125" s="898"/>
      <c r="E1125" s="897"/>
      <c r="F1125" s="897"/>
      <c r="G1125" s="897"/>
      <c r="H1125" s="897"/>
      <c r="I1125" s="897"/>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24</v>
      </c>
      <c r="B1126" s="410">
        <v>1</v>
      </c>
      <c r="C1126" s="898"/>
      <c r="D1126" s="898"/>
      <c r="E1126" s="897"/>
      <c r="F1126" s="897"/>
      <c r="G1126" s="897"/>
      <c r="H1126" s="897"/>
      <c r="I1126" s="897"/>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25</v>
      </c>
      <c r="B1127" s="410">
        <v>1</v>
      </c>
      <c r="C1127" s="898"/>
      <c r="D1127" s="898"/>
      <c r="E1127" s="897"/>
      <c r="F1127" s="897"/>
      <c r="G1127" s="897"/>
      <c r="H1127" s="897"/>
      <c r="I1127" s="897"/>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26</v>
      </c>
      <c r="B1128" s="410">
        <v>1</v>
      </c>
      <c r="C1128" s="898"/>
      <c r="D1128" s="898"/>
      <c r="E1128" s="897"/>
      <c r="F1128" s="897"/>
      <c r="G1128" s="897"/>
      <c r="H1128" s="897"/>
      <c r="I1128" s="897"/>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27</v>
      </c>
      <c r="B1129" s="410">
        <v>1</v>
      </c>
      <c r="C1129" s="898"/>
      <c r="D1129" s="898"/>
      <c r="E1129" s="897"/>
      <c r="F1129" s="897"/>
      <c r="G1129" s="897"/>
      <c r="H1129" s="897"/>
      <c r="I1129" s="897"/>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28</v>
      </c>
      <c r="B1130" s="410">
        <v>1</v>
      </c>
      <c r="C1130" s="898"/>
      <c r="D1130" s="898"/>
      <c r="E1130" s="897"/>
      <c r="F1130" s="897"/>
      <c r="G1130" s="897"/>
      <c r="H1130" s="897"/>
      <c r="I1130" s="897"/>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29</v>
      </c>
      <c r="B1131" s="410">
        <v>1</v>
      </c>
      <c r="C1131" s="898"/>
      <c r="D1131" s="898"/>
      <c r="E1131" s="897"/>
      <c r="F1131" s="897"/>
      <c r="G1131" s="897"/>
      <c r="H1131" s="897"/>
      <c r="I1131" s="897"/>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0">
        <v>30</v>
      </c>
      <c r="B1132" s="410">
        <v>1</v>
      </c>
      <c r="C1132" s="898"/>
      <c r="D1132" s="898"/>
      <c r="E1132" s="897"/>
      <c r="F1132" s="897"/>
      <c r="G1132" s="897"/>
      <c r="H1132" s="897"/>
      <c r="I1132" s="897"/>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7:V27"/>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P24 P26:P27">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3">
    <cfRule type="expression" dxfId="2789" priority="13875">
      <formula>IF(RIGHT(TEXT(Y783,"0.#"),1)=".",FALSE,TRUE)</formula>
    </cfRule>
    <cfRule type="expression" dxfId="2788" priority="13876">
      <formula>IF(RIGHT(TEXT(Y783,"0.#"),1)=".",TRUE,FALSE)</formula>
    </cfRule>
  </conditionalFormatting>
  <conditionalFormatting sqref="Y792">
    <cfRule type="expression" dxfId="2787" priority="13871">
      <formula>IF(RIGHT(TEXT(Y792,"0.#"),1)=".",FALSE,TRUE)</formula>
    </cfRule>
    <cfRule type="expression" dxfId="2786" priority="13872">
      <formula>IF(RIGHT(TEXT(Y792,"0.#"),1)=".",TRUE,FALSE)</formula>
    </cfRule>
  </conditionalFormatting>
  <conditionalFormatting sqref="Y823:Y830 Y821 Y810:Y817 Y808 Y797:Y804 Y795">
    <cfRule type="expression" dxfId="2785" priority="13653">
      <formula>IF(RIGHT(TEXT(Y795,"0.#"),1)=".",FALSE,TRUE)</formula>
    </cfRule>
    <cfRule type="expression" dxfId="2784" priority="13654">
      <formula>IF(RIGHT(TEXT(Y795,"0.#"),1)=".",TRUE,FALSE)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4:Y791 Y782">
    <cfRule type="expression" dxfId="2777" priority="13677">
      <formula>IF(RIGHT(TEXT(Y782,"0.#"),1)=".",FALSE,TRUE)</formula>
    </cfRule>
    <cfRule type="expression" dxfId="2776" priority="13678">
      <formula>IF(RIGHT(TEXT(Y782,"0.#"),1)=".",TRUE,FALSE)</formula>
    </cfRule>
  </conditionalFormatting>
  <conditionalFormatting sqref="AU783">
    <cfRule type="expression" dxfId="2775" priority="13675">
      <formula>IF(RIGHT(TEXT(AU783,"0.#"),1)=".",FALSE,TRUE)</formula>
    </cfRule>
    <cfRule type="expression" dxfId="2774" priority="13676">
      <formula>IF(RIGHT(TEXT(AU783,"0.#"),1)=".",TRUE,FALSE)</formula>
    </cfRule>
  </conditionalFormatting>
  <conditionalFormatting sqref="AU792">
    <cfRule type="expression" dxfId="2773" priority="13673">
      <formula>IF(RIGHT(TEXT(AU792,"0.#"),1)=".",FALSE,TRUE)</formula>
    </cfRule>
    <cfRule type="expression" dxfId="2772" priority="13674">
      <formula>IF(RIGHT(TEXT(AU792,"0.#"),1)=".",TRUE,FALSE)</formula>
    </cfRule>
  </conditionalFormatting>
  <conditionalFormatting sqref="AU784:AU791 AU782">
    <cfRule type="expression" dxfId="2771" priority="13671">
      <formula>IF(RIGHT(TEXT(AU782,"0.#"),1)=".",FALSE,TRUE)</formula>
    </cfRule>
    <cfRule type="expression" dxfId="2770" priority="13672">
      <formula>IF(RIGHT(TEXT(AU782,"0.#"),1)=".",TRUE,FALSE)</formula>
    </cfRule>
  </conditionalFormatting>
  <conditionalFormatting sqref="Y822 Y809 Y796">
    <cfRule type="expression" dxfId="2769" priority="13657">
      <formula>IF(RIGHT(TEXT(Y796,"0.#"),1)=".",FALSE,TRUE)</formula>
    </cfRule>
    <cfRule type="expression" dxfId="2768" priority="13658">
      <formula>IF(RIGHT(TEXT(Y796,"0.#"),1)=".",TRUE,FALSE)</formula>
    </cfRule>
  </conditionalFormatting>
  <conditionalFormatting sqref="Y831 Y818 Y805">
    <cfRule type="expression" dxfId="2767" priority="13655">
      <formula>IF(RIGHT(TEXT(Y805,"0.#"),1)=".",FALSE,TRUE)</formula>
    </cfRule>
    <cfRule type="expression" dxfId="2766" priority="13656">
      <formula>IF(RIGHT(TEXT(Y805,"0.#"),1)=".",TRUE,FALSE)</formula>
    </cfRule>
  </conditionalFormatting>
  <conditionalFormatting sqref="AU822 AU809 AU796">
    <cfRule type="expression" dxfId="2765" priority="13651">
      <formula>IF(RIGHT(TEXT(AU796,"0.#"),1)=".",FALSE,TRUE)</formula>
    </cfRule>
    <cfRule type="expression" dxfId="2764" priority="13652">
      <formula>IF(RIGHT(TEXT(AU796,"0.#"),1)=".",TRUE,FALSE)</formula>
    </cfRule>
  </conditionalFormatting>
  <conditionalFormatting sqref="AU831 AU818 AU805">
    <cfRule type="expression" dxfId="2763" priority="13649">
      <formula>IF(RIGHT(TEXT(AU805,"0.#"),1)=".",FALSE,TRUE)</formula>
    </cfRule>
    <cfRule type="expression" dxfId="2762" priority="13650">
      <formula>IF(RIGHT(TEXT(AU805,"0.#"),1)=".",TRUE,FALSE)</formula>
    </cfRule>
  </conditionalFormatting>
  <conditionalFormatting sqref="AU823:AU830 AU821 AU810:AU817 AU808 AU797:AU804 AU795">
    <cfRule type="expression" dxfId="2761" priority="13647">
      <formula>IF(RIGHT(TEXT(AU795,"0.#"),1)=".",FALSE,TRUE)</formula>
    </cfRule>
    <cfRule type="expression" dxfId="2760" priority="13648">
      <formula>IF(RIGHT(TEXT(AU795,"0.#"),1)=".",TRUE,FALSE)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0:AO867">
    <cfRule type="expression" dxfId="2495" priority="6625">
      <formula>IF(AND(AL840&gt;=0, RIGHT(TEXT(AL840,"0.#"),1)&lt;&gt;"."),TRUE,FALSE)</formula>
    </cfRule>
    <cfRule type="expression" dxfId="2494" priority="6626">
      <formula>IF(AND(AL840&gt;=0, RIGHT(TEXT(AL840,"0.#"),1)="."),TRUE,FALSE)</formula>
    </cfRule>
    <cfRule type="expression" dxfId="2493" priority="6627">
      <formula>IF(AND(AL840&lt;0, RIGHT(TEXT(AL840,"0.#"),1)&lt;&gt;"."),TRUE,FALSE)</formula>
    </cfRule>
    <cfRule type="expression" dxfId="2492" priority="6628">
      <formula>IF(AND(AL840&lt;0, RIGHT(TEXT(AL840,"0.#"),1)="."),TRUE,FALSE)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0:Y867">
    <cfRule type="expression" dxfId="2421" priority="2953">
      <formula>IF(RIGHT(TEXT(Y840,"0.#"),1)=".",FALSE,TRUE)</formula>
    </cfRule>
    <cfRule type="expression" dxfId="2420" priority="2954">
      <formula>IF(RIGHT(TEXT(Y840,"0.#"),1)=".",TRUE,FALSE)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3:AO1132">
    <cfRule type="expression" dxfId="2391" priority="2859">
      <formula>IF(AND(AL1103&gt;=0, RIGHT(TEXT(AL1103,"0.#"),1)&lt;&gt;"."),TRUE,FALSE)</formula>
    </cfRule>
    <cfRule type="expression" dxfId="2390" priority="2860">
      <formula>IF(AND(AL1103&gt;=0, RIGHT(TEXT(AL1103,"0.#"),1)="."),TRUE,FALSE)</formula>
    </cfRule>
    <cfRule type="expression" dxfId="2389" priority="2861">
      <formula>IF(AND(AL1103&lt;0, RIGHT(TEXT(AL1103,"0.#"),1)&lt;&gt;"."),TRUE,FALSE)</formula>
    </cfRule>
    <cfRule type="expression" dxfId="2388" priority="2862">
      <formula>IF(AND(AL1103&lt;0, RIGHT(TEXT(AL1103,"0.#"),1)="."),TRUE,FALSE)</formula>
    </cfRule>
  </conditionalFormatting>
  <conditionalFormatting sqref="Y1103:Y1132">
    <cfRule type="expression" dxfId="2387" priority="2857">
      <formula>IF(RIGHT(TEXT(Y1103,"0.#"),1)=".",FALSE,TRUE)</formula>
    </cfRule>
    <cfRule type="expression" dxfId="2386" priority="2858">
      <formula>IF(RIGHT(TEXT(Y1103,"0.#"),1)=".",TRUE,FALSE)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8:AO839">
    <cfRule type="expression" dxfId="2377" priority="2811">
      <formula>IF(AND(AL838&gt;=0, RIGHT(TEXT(AL838,"0.#"),1)&lt;&gt;"."),TRUE,FALSE)</formula>
    </cfRule>
    <cfRule type="expression" dxfId="2376" priority="2812">
      <formula>IF(AND(AL838&gt;=0, RIGHT(TEXT(AL838,"0.#"),1)="."),TRUE,FALSE)</formula>
    </cfRule>
    <cfRule type="expression" dxfId="2375" priority="2813">
      <formula>IF(AND(AL838&lt;0, RIGHT(TEXT(AL838,"0.#"),1)&lt;&gt;"."),TRUE,FALSE)</formula>
    </cfRule>
    <cfRule type="expression" dxfId="2374" priority="2814">
      <formula>IF(AND(AL838&lt;0, RIGHT(TEXT(AL838,"0.#"),1)="."),TRUE,FALSE)</formula>
    </cfRule>
  </conditionalFormatting>
  <conditionalFormatting sqref="Y838:Y839">
    <cfRule type="expression" dxfId="2373" priority="2809">
      <formula>IF(RIGHT(TEXT(Y838,"0.#"),1)=".",FALSE,TRUE)</formula>
    </cfRule>
    <cfRule type="expression" dxfId="2372" priority="2810">
      <formula>IF(RIGHT(TEXT(Y838,"0.#"),1)=".",TRUE,FALSE)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3:Y900">
    <cfRule type="expression" dxfId="2055" priority="2069">
      <formula>IF(RIGHT(TEXT(Y873,"0.#"),1)=".",FALSE,TRUE)</formula>
    </cfRule>
    <cfRule type="expression" dxfId="2054" priority="2070">
      <formula>IF(RIGHT(TEXT(Y873,"0.#"),1)=".",TRUE,FALSE)</formula>
    </cfRule>
  </conditionalFormatting>
  <conditionalFormatting sqref="Y871:Y872">
    <cfRule type="expression" dxfId="2053" priority="2063">
      <formula>IF(RIGHT(TEXT(Y871,"0.#"),1)=".",FALSE,TRUE)</formula>
    </cfRule>
    <cfRule type="expression" dxfId="2052" priority="2064">
      <formula>IF(RIGHT(TEXT(Y871,"0.#"),1)=".",TRUE,FALSE)</formula>
    </cfRule>
  </conditionalFormatting>
  <conditionalFormatting sqref="Y906:Y933">
    <cfRule type="expression" dxfId="2051" priority="2057">
      <formula>IF(RIGHT(TEXT(Y906,"0.#"),1)=".",FALSE,TRUE)</formula>
    </cfRule>
    <cfRule type="expression" dxfId="2050" priority="2058">
      <formula>IF(RIGHT(TEXT(Y906,"0.#"),1)=".",TRUE,FALSE)</formula>
    </cfRule>
  </conditionalFormatting>
  <conditionalFormatting sqref="Y904:Y905">
    <cfRule type="expression" dxfId="2049" priority="2051">
      <formula>IF(RIGHT(TEXT(Y904,"0.#"),1)=".",FALSE,TRUE)</formula>
    </cfRule>
    <cfRule type="expression" dxfId="2048" priority="2052">
      <formula>IF(RIGHT(TEXT(Y904,"0.#"),1)=".",TRUE,FALSE)</formula>
    </cfRule>
  </conditionalFormatting>
  <conditionalFormatting sqref="Y939:Y966">
    <cfRule type="expression" dxfId="2047" priority="2045">
      <formula>IF(RIGHT(TEXT(Y939,"0.#"),1)=".",FALSE,TRUE)</formula>
    </cfRule>
    <cfRule type="expression" dxfId="2046" priority="2046">
      <formula>IF(RIGHT(TEXT(Y939,"0.#"),1)=".",TRUE,FALSE)</formula>
    </cfRule>
  </conditionalFormatting>
  <conditionalFormatting sqref="Y937:Y938">
    <cfRule type="expression" dxfId="2045" priority="2039">
      <formula>IF(RIGHT(TEXT(Y937,"0.#"),1)=".",FALSE,TRUE)</formula>
    </cfRule>
    <cfRule type="expression" dxfId="2044" priority="2040">
      <formula>IF(RIGHT(TEXT(Y937,"0.#"),1)=".",TRUE,FALSE)</formula>
    </cfRule>
  </conditionalFormatting>
  <conditionalFormatting sqref="Y972:Y999">
    <cfRule type="expression" dxfId="2043" priority="2033">
      <formula>IF(RIGHT(TEXT(Y972,"0.#"),1)=".",FALSE,TRUE)</formula>
    </cfRule>
    <cfRule type="expression" dxfId="2042" priority="2034">
      <formula>IF(RIGHT(TEXT(Y972,"0.#"),1)=".",TRUE,FALSE)</formula>
    </cfRule>
  </conditionalFormatting>
  <conditionalFormatting sqref="Y970:Y971">
    <cfRule type="expression" dxfId="2041" priority="2027">
      <formula>IF(RIGHT(TEXT(Y970,"0.#"),1)=".",FALSE,TRUE)</formula>
    </cfRule>
    <cfRule type="expression" dxfId="2040" priority="2028">
      <formula>IF(RIGHT(TEXT(Y970,"0.#"),1)=".",TRUE,FALSE)</formula>
    </cfRule>
  </conditionalFormatting>
  <conditionalFormatting sqref="Y1005:Y1032">
    <cfRule type="expression" dxfId="2039" priority="2021">
      <formula>IF(RIGHT(TEXT(Y1005,"0.#"),1)=".",FALSE,TRUE)</formula>
    </cfRule>
    <cfRule type="expression" dxfId="2038" priority="2022">
      <formula>IF(RIGHT(TEXT(Y1005,"0.#"),1)=".",TRUE,FALSE)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9:AC29 P23:P24 P26:P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3" max="49" man="1"/>
    <brk id="699" max="49" man="1"/>
    <brk id="735" max="49" man="1"/>
  </rowBreaks>
  <colBreaks count="1" manualBreakCount="1">
    <brk id="6" max="98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8"/>
      <c r="AA2" s="419"/>
      <c r="AB2" s="1013" t="s">
        <v>11</v>
      </c>
      <c r="AC2" s="1014"/>
      <c r="AD2" s="1015"/>
      <c r="AE2" s="381" t="s">
        <v>398</v>
      </c>
      <c r="AF2" s="381"/>
      <c r="AG2" s="381"/>
      <c r="AH2" s="381"/>
      <c r="AI2" s="381" t="s">
        <v>396</v>
      </c>
      <c r="AJ2" s="381"/>
      <c r="AK2" s="381"/>
      <c r="AL2" s="381"/>
      <c r="AM2" s="381" t="s">
        <v>425</v>
      </c>
      <c r="AN2" s="381"/>
      <c r="AO2" s="381"/>
      <c r="AP2" s="374"/>
      <c r="AQ2" s="181" t="s">
        <v>235</v>
      </c>
      <c r="AR2" s="174"/>
      <c r="AS2" s="174"/>
      <c r="AT2" s="175"/>
      <c r="AU2" s="379" t="s">
        <v>134</v>
      </c>
      <c r="AV2" s="379"/>
      <c r="AW2" s="379"/>
      <c r="AX2" s="380"/>
    </row>
    <row r="3" spans="1:50" ht="18.75" customHeight="1" x14ac:dyDescent="0.15">
      <c r="A3" s="514"/>
      <c r="B3" s="515"/>
      <c r="C3" s="515"/>
      <c r="D3" s="515"/>
      <c r="E3" s="515"/>
      <c r="F3" s="516"/>
      <c r="G3" s="569"/>
      <c r="H3" s="385"/>
      <c r="I3" s="385"/>
      <c r="J3" s="385"/>
      <c r="K3" s="385"/>
      <c r="L3" s="385"/>
      <c r="M3" s="385"/>
      <c r="N3" s="385"/>
      <c r="O3" s="570"/>
      <c r="P3" s="582"/>
      <c r="Q3" s="385"/>
      <c r="R3" s="385"/>
      <c r="S3" s="385"/>
      <c r="T3" s="385"/>
      <c r="U3" s="385"/>
      <c r="V3" s="385"/>
      <c r="W3" s="385"/>
      <c r="X3" s="570"/>
      <c r="Y3" s="1010"/>
      <c r="Z3" s="1011"/>
      <c r="AA3" s="1012"/>
      <c r="AB3" s="1016"/>
      <c r="AC3" s="1017"/>
      <c r="AD3" s="1018"/>
      <c r="AE3" s="382"/>
      <c r="AF3" s="382"/>
      <c r="AG3" s="382"/>
      <c r="AH3" s="382"/>
      <c r="AI3" s="382"/>
      <c r="AJ3" s="382"/>
      <c r="AK3" s="382"/>
      <c r="AL3" s="382"/>
      <c r="AM3" s="382"/>
      <c r="AN3" s="382"/>
      <c r="AO3" s="382"/>
      <c r="AP3" s="338"/>
      <c r="AQ3" s="275"/>
      <c r="AR3" s="276"/>
      <c r="AS3" s="142" t="s">
        <v>236</v>
      </c>
      <c r="AT3" s="177"/>
      <c r="AU3" s="276"/>
      <c r="AV3" s="276"/>
      <c r="AW3" s="385" t="s">
        <v>181</v>
      </c>
      <c r="AX3" s="386"/>
    </row>
    <row r="4" spans="1:50" ht="22.5" customHeight="1" x14ac:dyDescent="0.15">
      <c r="A4" s="517"/>
      <c r="B4" s="515"/>
      <c r="C4" s="515"/>
      <c r="D4" s="515"/>
      <c r="E4" s="515"/>
      <c r="F4" s="516"/>
      <c r="G4" s="542"/>
      <c r="H4" s="1019"/>
      <c r="I4" s="1019"/>
      <c r="J4" s="1019"/>
      <c r="K4" s="1019"/>
      <c r="L4" s="1019"/>
      <c r="M4" s="1019"/>
      <c r="N4" s="1019"/>
      <c r="O4" s="1020"/>
      <c r="P4" s="166"/>
      <c r="Q4" s="1027"/>
      <c r="R4" s="1027"/>
      <c r="S4" s="1027"/>
      <c r="T4" s="1027"/>
      <c r="U4" s="1027"/>
      <c r="V4" s="1027"/>
      <c r="W4" s="1027"/>
      <c r="X4" s="1028"/>
      <c r="Y4" s="1005" t="s">
        <v>12</v>
      </c>
      <c r="Z4" s="1006"/>
      <c r="AA4" s="1007"/>
      <c r="AB4" s="553"/>
      <c r="AC4" s="1008"/>
      <c r="AD4" s="1008"/>
      <c r="AE4" s="370"/>
      <c r="AF4" s="371"/>
      <c r="AG4" s="371"/>
      <c r="AH4" s="371"/>
      <c r="AI4" s="370"/>
      <c r="AJ4" s="371"/>
      <c r="AK4" s="371"/>
      <c r="AL4" s="371"/>
      <c r="AM4" s="370"/>
      <c r="AN4" s="371"/>
      <c r="AO4" s="371"/>
      <c r="AP4" s="371"/>
      <c r="AQ4" s="120"/>
      <c r="AR4" s="121"/>
      <c r="AS4" s="121"/>
      <c r="AT4" s="122"/>
      <c r="AU4" s="371"/>
      <c r="AV4" s="371"/>
      <c r="AW4" s="371"/>
      <c r="AX4" s="373"/>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8" t="s">
        <v>54</v>
      </c>
      <c r="Z5" s="1002"/>
      <c r="AA5" s="1003"/>
      <c r="AB5" s="524"/>
      <c r="AC5" s="1004"/>
      <c r="AD5" s="1004"/>
      <c r="AE5" s="370"/>
      <c r="AF5" s="371"/>
      <c r="AG5" s="371"/>
      <c r="AH5" s="371"/>
      <c r="AI5" s="370"/>
      <c r="AJ5" s="371"/>
      <c r="AK5" s="371"/>
      <c r="AL5" s="371"/>
      <c r="AM5" s="370"/>
      <c r="AN5" s="371"/>
      <c r="AO5" s="371"/>
      <c r="AP5" s="371"/>
      <c r="AQ5" s="120"/>
      <c r="AR5" s="121"/>
      <c r="AS5" s="121"/>
      <c r="AT5" s="122"/>
      <c r="AU5" s="371"/>
      <c r="AV5" s="371"/>
      <c r="AW5" s="371"/>
      <c r="AX5" s="373"/>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70"/>
      <c r="AF6" s="371"/>
      <c r="AG6" s="371"/>
      <c r="AH6" s="371"/>
      <c r="AI6" s="370"/>
      <c r="AJ6" s="371"/>
      <c r="AK6" s="371"/>
      <c r="AL6" s="371"/>
      <c r="AM6" s="370"/>
      <c r="AN6" s="371"/>
      <c r="AO6" s="371"/>
      <c r="AP6" s="371"/>
      <c r="AQ6" s="120"/>
      <c r="AR6" s="121"/>
      <c r="AS6" s="121"/>
      <c r="AT6" s="122"/>
      <c r="AU6" s="371"/>
      <c r="AV6" s="371"/>
      <c r="AW6" s="371"/>
      <c r="AX6" s="373"/>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8"/>
      <c r="AA9" s="419"/>
      <c r="AB9" s="1013" t="s">
        <v>11</v>
      </c>
      <c r="AC9" s="1014"/>
      <c r="AD9" s="1015"/>
      <c r="AE9" s="381" t="s">
        <v>398</v>
      </c>
      <c r="AF9" s="381"/>
      <c r="AG9" s="381"/>
      <c r="AH9" s="381"/>
      <c r="AI9" s="381" t="s">
        <v>396</v>
      </c>
      <c r="AJ9" s="381"/>
      <c r="AK9" s="381"/>
      <c r="AL9" s="381"/>
      <c r="AM9" s="381" t="s">
        <v>425</v>
      </c>
      <c r="AN9" s="381"/>
      <c r="AO9" s="381"/>
      <c r="AP9" s="374"/>
      <c r="AQ9" s="181" t="s">
        <v>235</v>
      </c>
      <c r="AR9" s="174"/>
      <c r="AS9" s="174"/>
      <c r="AT9" s="175"/>
      <c r="AU9" s="379" t="s">
        <v>134</v>
      </c>
      <c r="AV9" s="379"/>
      <c r="AW9" s="379"/>
      <c r="AX9" s="380"/>
    </row>
    <row r="10" spans="1:50" ht="18.75" customHeight="1" x14ac:dyDescent="0.15">
      <c r="A10" s="514"/>
      <c r="B10" s="515"/>
      <c r="C10" s="515"/>
      <c r="D10" s="515"/>
      <c r="E10" s="515"/>
      <c r="F10" s="516"/>
      <c r="G10" s="569"/>
      <c r="H10" s="385"/>
      <c r="I10" s="385"/>
      <c r="J10" s="385"/>
      <c r="K10" s="385"/>
      <c r="L10" s="385"/>
      <c r="M10" s="385"/>
      <c r="N10" s="385"/>
      <c r="O10" s="570"/>
      <c r="P10" s="582"/>
      <c r="Q10" s="385"/>
      <c r="R10" s="385"/>
      <c r="S10" s="385"/>
      <c r="T10" s="385"/>
      <c r="U10" s="385"/>
      <c r="V10" s="385"/>
      <c r="W10" s="385"/>
      <c r="X10" s="570"/>
      <c r="Y10" s="1010"/>
      <c r="Z10" s="1011"/>
      <c r="AA10" s="1012"/>
      <c r="AB10" s="1016"/>
      <c r="AC10" s="1017"/>
      <c r="AD10" s="1018"/>
      <c r="AE10" s="382"/>
      <c r="AF10" s="382"/>
      <c r="AG10" s="382"/>
      <c r="AH10" s="382"/>
      <c r="AI10" s="382"/>
      <c r="AJ10" s="382"/>
      <c r="AK10" s="382"/>
      <c r="AL10" s="382"/>
      <c r="AM10" s="382"/>
      <c r="AN10" s="382"/>
      <c r="AO10" s="382"/>
      <c r="AP10" s="338"/>
      <c r="AQ10" s="275"/>
      <c r="AR10" s="276"/>
      <c r="AS10" s="142" t="s">
        <v>236</v>
      </c>
      <c r="AT10" s="177"/>
      <c r="AU10" s="276"/>
      <c r="AV10" s="276"/>
      <c r="AW10" s="385" t="s">
        <v>181</v>
      </c>
      <c r="AX10" s="386"/>
    </row>
    <row r="11" spans="1:50" ht="22.5" customHeight="1" x14ac:dyDescent="0.15">
      <c r="A11" s="517"/>
      <c r="B11" s="515"/>
      <c r="C11" s="515"/>
      <c r="D11" s="515"/>
      <c r="E11" s="515"/>
      <c r="F11" s="516"/>
      <c r="G11" s="542"/>
      <c r="H11" s="1019"/>
      <c r="I11" s="1019"/>
      <c r="J11" s="1019"/>
      <c r="K11" s="1019"/>
      <c r="L11" s="1019"/>
      <c r="M11" s="1019"/>
      <c r="N11" s="1019"/>
      <c r="O11" s="1020"/>
      <c r="P11" s="166"/>
      <c r="Q11" s="1027"/>
      <c r="R11" s="1027"/>
      <c r="S11" s="1027"/>
      <c r="T11" s="1027"/>
      <c r="U11" s="1027"/>
      <c r="V11" s="1027"/>
      <c r="W11" s="1027"/>
      <c r="X11" s="1028"/>
      <c r="Y11" s="1005" t="s">
        <v>12</v>
      </c>
      <c r="Z11" s="1006"/>
      <c r="AA11" s="1007"/>
      <c r="AB11" s="553"/>
      <c r="AC11" s="1008"/>
      <c r="AD11" s="1008"/>
      <c r="AE11" s="370"/>
      <c r="AF11" s="371"/>
      <c r="AG11" s="371"/>
      <c r="AH11" s="371"/>
      <c r="AI11" s="370"/>
      <c r="AJ11" s="371"/>
      <c r="AK11" s="371"/>
      <c r="AL11" s="371"/>
      <c r="AM11" s="370"/>
      <c r="AN11" s="371"/>
      <c r="AO11" s="371"/>
      <c r="AP11" s="371"/>
      <c r="AQ11" s="120"/>
      <c r="AR11" s="121"/>
      <c r="AS11" s="121"/>
      <c r="AT11" s="122"/>
      <c r="AU11" s="371"/>
      <c r="AV11" s="371"/>
      <c r="AW11" s="371"/>
      <c r="AX11" s="373"/>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524"/>
      <c r="AC12" s="1004"/>
      <c r="AD12" s="1004"/>
      <c r="AE12" s="370"/>
      <c r="AF12" s="371"/>
      <c r="AG12" s="371"/>
      <c r="AH12" s="371"/>
      <c r="AI12" s="370"/>
      <c r="AJ12" s="371"/>
      <c r="AK12" s="371"/>
      <c r="AL12" s="371"/>
      <c r="AM12" s="370"/>
      <c r="AN12" s="371"/>
      <c r="AO12" s="371"/>
      <c r="AP12" s="371"/>
      <c r="AQ12" s="120"/>
      <c r="AR12" s="121"/>
      <c r="AS12" s="121"/>
      <c r="AT12" s="122"/>
      <c r="AU12" s="371"/>
      <c r="AV12" s="371"/>
      <c r="AW12" s="371"/>
      <c r="AX12" s="373"/>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70"/>
      <c r="AF13" s="371"/>
      <c r="AG13" s="371"/>
      <c r="AH13" s="371"/>
      <c r="AI13" s="370"/>
      <c r="AJ13" s="371"/>
      <c r="AK13" s="371"/>
      <c r="AL13" s="371"/>
      <c r="AM13" s="370"/>
      <c r="AN13" s="371"/>
      <c r="AO13" s="371"/>
      <c r="AP13" s="371"/>
      <c r="AQ13" s="120"/>
      <c r="AR13" s="121"/>
      <c r="AS13" s="121"/>
      <c r="AT13" s="122"/>
      <c r="AU13" s="371"/>
      <c r="AV13" s="371"/>
      <c r="AW13" s="371"/>
      <c r="AX13" s="373"/>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8"/>
      <c r="AA16" s="419"/>
      <c r="AB16" s="1013" t="s">
        <v>11</v>
      </c>
      <c r="AC16" s="1014"/>
      <c r="AD16" s="1015"/>
      <c r="AE16" s="381" t="s">
        <v>398</v>
      </c>
      <c r="AF16" s="381"/>
      <c r="AG16" s="381"/>
      <c r="AH16" s="381"/>
      <c r="AI16" s="381" t="s">
        <v>396</v>
      </c>
      <c r="AJ16" s="381"/>
      <c r="AK16" s="381"/>
      <c r="AL16" s="381"/>
      <c r="AM16" s="381" t="s">
        <v>425</v>
      </c>
      <c r="AN16" s="381"/>
      <c r="AO16" s="381"/>
      <c r="AP16" s="374"/>
      <c r="AQ16" s="181" t="s">
        <v>235</v>
      </c>
      <c r="AR16" s="174"/>
      <c r="AS16" s="174"/>
      <c r="AT16" s="175"/>
      <c r="AU16" s="379" t="s">
        <v>134</v>
      </c>
      <c r="AV16" s="379"/>
      <c r="AW16" s="379"/>
      <c r="AX16" s="380"/>
    </row>
    <row r="17" spans="1:50" ht="18.75" customHeight="1" x14ac:dyDescent="0.15">
      <c r="A17" s="514"/>
      <c r="B17" s="515"/>
      <c r="C17" s="515"/>
      <c r="D17" s="515"/>
      <c r="E17" s="515"/>
      <c r="F17" s="516"/>
      <c r="G17" s="569"/>
      <c r="H17" s="385"/>
      <c r="I17" s="385"/>
      <c r="J17" s="385"/>
      <c r="K17" s="385"/>
      <c r="L17" s="385"/>
      <c r="M17" s="385"/>
      <c r="N17" s="385"/>
      <c r="O17" s="570"/>
      <c r="P17" s="582"/>
      <c r="Q17" s="385"/>
      <c r="R17" s="385"/>
      <c r="S17" s="385"/>
      <c r="T17" s="385"/>
      <c r="U17" s="385"/>
      <c r="V17" s="385"/>
      <c r="W17" s="385"/>
      <c r="X17" s="570"/>
      <c r="Y17" s="1010"/>
      <c r="Z17" s="1011"/>
      <c r="AA17" s="1012"/>
      <c r="AB17" s="1016"/>
      <c r="AC17" s="1017"/>
      <c r="AD17" s="1018"/>
      <c r="AE17" s="382"/>
      <c r="AF17" s="382"/>
      <c r="AG17" s="382"/>
      <c r="AH17" s="382"/>
      <c r="AI17" s="382"/>
      <c r="AJ17" s="382"/>
      <c r="AK17" s="382"/>
      <c r="AL17" s="382"/>
      <c r="AM17" s="382"/>
      <c r="AN17" s="382"/>
      <c r="AO17" s="382"/>
      <c r="AP17" s="338"/>
      <c r="AQ17" s="275"/>
      <c r="AR17" s="276"/>
      <c r="AS17" s="142" t="s">
        <v>236</v>
      </c>
      <c r="AT17" s="177"/>
      <c r="AU17" s="276"/>
      <c r="AV17" s="276"/>
      <c r="AW17" s="385" t="s">
        <v>181</v>
      </c>
      <c r="AX17" s="386"/>
    </row>
    <row r="18" spans="1:50" ht="22.5" customHeight="1" x14ac:dyDescent="0.15">
      <c r="A18" s="517"/>
      <c r="B18" s="515"/>
      <c r="C18" s="515"/>
      <c r="D18" s="515"/>
      <c r="E18" s="515"/>
      <c r="F18" s="516"/>
      <c r="G18" s="542"/>
      <c r="H18" s="1019"/>
      <c r="I18" s="1019"/>
      <c r="J18" s="1019"/>
      <c r="K18" s="1019"/>
      <c r="L18" s="1019"/>
      <c r="M18" s="1019"/>
      <c r="N18" s="1019"/>
      <c r="O18" s="1020"/>
      <c r="P18" s="166"/>
      <c r="Q18" s="1027"/>
      <c r="R18" s="1027"/>
      <c r="S18" s="1027"/>
      <c r="T18" s="1027"/>
      <c r="U18" s="1027"/>
      <c r="V18" s="1027"/>
      <c r="W18" s="1027"/>
      <c r="X18" s="1028"/>
      <c r="Y18" s="1005" t="s">
        <v>12</v>
      </c>
      <c r="Z18" s="1006"/>
      <c r="AA18" s="1007"/>
      <c r="AB18" s="553"/>
      <c r="AC18" s="1008"/>
      <c r="AD18" s="1008"/>
      <c r="AE18" s="370"/>
      <c r="AF18" s="371"/>
      <c r="AG18" s="371"/>
      <c r="AH18" s="371"/>
      <c r="AI18" s="370"/>
      <c r="AJ18" s="371"/>
      <c r="AK18" s="371"/>
      <c r="AL18" s="371"/>
      <c r="AM18" s="370"/>
      <c r="AN18" s="371"/>
      <c r="AO18" s="371"/>
      <c r="AP18" s="371"/>
      <c r="AQ18" s="120"/>
      <c r="AR18" s="121"/>
      <c r="AS18" s="121"/>
      <c r="AT18" s="122"/>
      <c r="AU18" s="371"/>
      <c r="AV18" s="371"/>
      <c r="AW18" s="371"/>
      <c r="AX18" s="373"/>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524"/>
      <c r="AC19" s="1004"/>
      <c r="AD19" s="1004"/>
      <c r="AE19" s="370"/>
      <c r="AF19" s="371"/>
      <c r="AG19" s="371"/>
      <c r="AH19" s="371"/>
      <c r="AI19" s="370"/>
      <c r="AJ19" s="371"/>
      <c r="AK19" s="371"/>
      <c r="AL19" s="371"/>
      <c r="AM19" s="370"/>
      <c r="AN19" s="371"/>
      <c r="AO19" s="371"/>
      <c r="AP19" s="371"/>
      <c r="AQ19" s="120"/>
      <c r="AR19" s="121"/>
      <c r="AS19" s="121"/>
      <c r="AT19" s="122"/>
      <c r="AU19" s="371"/>
      <c r="AV19" s="371"/>
      <c r="AW19" s="371"/>
      <c r="AX19" s="373"/>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70"/>
      <c r="AF20" s="371"/>
      <c r="AG20" s="371"/>
      <c r="AH20" s="371"/>
      <c r="AI20" s="370"/>
      <c r="AJ20" s="371"/>
      <c r="AK20" s="371"/>
      <c r="AL20" s="371"/>
      <c r="AM20" s="370"/>
      <c r="AN20" s="371"/>
      <c r="AO20" s="371"/>
      <c r="AP20" s="371"/>
      <c r="AQ20" s="120"/>
      <c r="AR20" s="121"/>
      <c r="AS20" s="121"/>
      <c r="AT20" s="122"/>
      <c r="AU20" s="371"/>
      <c r="AV20" s="371"/>
      <c r="AW20" s="371"/>
      <c r="AX20" s="373"/>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8"/>
      <c r="AA23" s="419"/>
      <c r="AB23" s="1013" t="s">
        <v>11</v>
      </c>
      <c r="AC23" s="1014"/>
      <c r="AD23" s="1015"/>
      <c r="AE23" s="381" t="s">
        <v>398</v>
      </c>
      <c r="AF23" s="381"/>
      <c r="AG23" s="381"/>
      <c r="AH23" s="381"/>
      <c r="AI23" s="381" t="s">
        <v>396</v>
      </c>
      <c r="AJ23" s="381"/>
      <c r="AK23" s="381"/>
      <c r="AL23" s="381"/>
      <c r="AM23" s="381" t="s">
        <v>425</v>
      </c>
      <c r="AN23" s="381"/>
      <c r="AO23" s="381"/>
      <c r="AP23" s="374"/>
      <c r="AQ23" s="181" t="s">
        <v>235</v>
      </c>
      <c r="AR23" s="174"/>
      <c r="AS23" s="174"/>
      <c r="AT23" s="175"/>
      <c r="AU23" s="379" t="s">
        <v>134</v>
      </c>
      <c r="AV23" s="379"/>
      <c r="AW23" s="379"/>
      <c r="AX23" s="380"/>
    </row>
    <row r="24" spans="1:50" ht="18.75" customHeight="1" x14ac:dyDescent="0.15">
      <c r="A24" s="514"/>
      <c r="B24" s="515"/>
      <c r="C24" s="515"/>
      <c r="D24" s="515"/>
      <c r="E24" s="515"/>
      <c r="F24" s="516"/>
      <c r="G24" s="569"/>
      <c r="H24" s="385"/>
      <c r="I24" s="385"/>
      <c r="J24" s="385"/>
      <c r="K24" s="385"/>
      <c r="L24" s="385"/>
      <c r="M24" s="385"/>
      <c r="N24" s="385"/>
      <c r="O24" s="570"/>
      <c r="P24" s="582"/>
      <c r="Q24" s="385"/>
      <c r="R24" s="385"/>
      <c r="S24" s="385"/>
      <c r="T24" s="385"/>
      <c r="U24" s="385"/>
      <c r="V24" s="385"/>
      <c r="W24" s="385"/>
      <c r="X24" s="570"/>
      <c r="Y24" s="1010"/>
      <c r="Z24" s="1011"/>
      <c r="AA24" s="1012"/>
      <c r="AB24" s="1016"/>
      <c r="AC24" s="1017"/>
      <c r="AD24" s="1018"/>
      <c r="AE24" s="382"/>
      <c r="AF24" s="382"/>
      <c r="AG24" s="382"/>
      <c r="AH24" s="382"/>
      <c r="AI24" s="382"/>
      <c r="AJ24" s="382"/>
      <c r="AK24" s="382"/>
      <c r="AL24" s="382"/>
      <c r="AM24" s="382"/>
      <c r="AN24" s="382"/>
      <c r="AO24" s="382"/>
      <c r="AP24" s="338"/>
      <c r="AQ24" s="275"/>
      <c r="AR24" s="276"/>
      <c r="AS24" s="142" t="s">
        <v>236</v>
      </c>
      <c r="AT24" s="177"/>
      <c r="AU24" s="276"/>
      <c r="AV24" s="276"/>
      <c r="AW24" s="385" t="s">
        <v>181</v>
      </c>
      <c r="AX24" s="386"/>
    </row>
    <row r="25" spans="1:50" ht="22.5" customHeight="1" x14ac:dyDescent="0.15">
      <c r="A25" s="517"/>
      <c r="B25" s="515"/>
      <c r="C25" s="515"/>
      <c r="D25" s="515"/>
      <c r="E25" s="515"/>
      <c r="F25" s="516"/>
      <c r="G25" s="542"/>
      <c r="H25" s="1019"/>
      <c r="I25" s="1019"/>
      <c r="J25" s="1019"/>
      <c r="K25" s="1019"/>
      <c r="L25" s="1019"/>
      <c r="M25" s="1019"/>
      <c r="N25" s="1019"/>
      <c r="O25" s="1020"/>
      <c r="P25" s="166"/>
      <c r="Q25" s="1027"/>
      <c r="R25" s="1027"/>
      <c r="S25" s="1027"/>
      <c r="T25" s="1027"/>
      <c r="U25" s="1027"/>
      <c r="V25" s="1027"/>
      <c r="W25" s="1027"/>
      <c r="X25" s="1028"/>
      <c r="Y25" s="1005" t="s">
        <v>12</v>
      </c>
      <c r="Z25" s="1006"/>
      <c r="AA25" s="1007"/>
      <c r="AB25" s="553"/>
      <c r="AC25" s="1008"/>
      <c r="AD25" s="1008"/>
      <c r="AE25" s="370"/>
      <c r="AF25" s="371"/>
      <c r="AG25" s="371"/>
      <c r="AH25" s="371"/>
      <c r="AI25" s="370"/>
      <c r="AJ25" s="371"/>
      <c r="AK25" s="371"/>
      <c r="AL25" s="371"/>
      <c r="AM25" s="370"/>
      <c r="AN25" s="371"/>
      <c r="AO25" s="371"/>
      <c r="AP25" s="371"/>
      <c r="AQ25" s="120"/>
      <c r="AR25" s="121"/>
      <c r="AS25" s="121"/>
      <c r="AT25" s="122"/>
      <c r="AU25" s="371"/>
      <c r="AV25" s="371"/>
      <c r="AW25" s="371"/>
      <c r="AX25" s="373"/>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524"/>
      <c r="AC26" s="1004"/>
      <c r="AD26" s="1004"/>
      <c r="AE26" s="370"/>
      <c r="AF26" s="371"/>
      <c r="AG26" s="371"/>
      <c r="AH26" s="371"/>
      <c r="AI26" s="370"/>
      <c r="AJ26" s="371"/>
      <c r="AK26" s="371"/>
      <c r="AL26" s="371"/>
      <c r="AM26" s="370"/>
      <c r="AN26" s="371"/>
      <c r="AO26" s="371"/>
      <c r="AP26" s="371"/>
      <c r="AQ26" s="120"/>
      <c r="AR26" s="121"/>
      <c r="AS26" s="121"/>
      <c r="AT26" s="122"/>
      <c r="AU26" s="371"/>
      <c r="AV26" s="371"/>
      <c r="AW26" s="371"/>
      <c r="AX26" s="373"/>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70"/>
      <c r="AF27" s="371"/>
      <c r="AG27" s="371"/>
      <c r="AH27" s="371"/>
      <c r="AI27" s="370"/>
      <c r="AJ27" s="371"/>
      <c r="AK27" s="371"/>
      <c r="AL27" s="371"/>
      <c r="AM27" s="370"/>
      <c r="AN27" s="371"/>
      <c r="AO27" s="371"/>
      <c r="AP27" s="371"/>
      <c r="AQ27" s="120"/>
      <c r="AR27" s="121"/>
      <c r="AS27" s="121"/>
      <c r="AT27" s="122"/>
      <c r="AU27" s="371"/>
      <c r="AV27" s="371"/>
      <c r="AW27" s="371"/>
      <c r="AX27" s="373"/>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8"/>
      <c r="AA30" s="419"/>
      <c r="AB30" s="1013" t="s">
        <v>11</v>
      </c>
      <c r="AC30" s="1014"/>
      <c r="AD30" s="1015"/>
      <c r="AE30" s="381" t="s">
        <v>398</v>
      </c>
      <c r="AF30" s="381"/>
      <c r="AG30" s="381"/>
      <c r="AH30" s="381"/>
      <c r="AI30" s="381" t="s">
        <v>396</v>
      </c>
      <c r="AJ30" s="381"/>
      <c r="AK30" s="381"/>
      <c r="AL30" s="381"/>
      <c r="AM30" s="381" t="s">
        <v>425</v>
      </c>
      <c r="AN30" s="381"/>
      <c r="AO30" s="381"/>
      <c r="AP30" s="374"/>
      <c r="AQ30" s="181" t="s">
        <v>235</v>
      </c>
      <c r="AR30" s="174"/>
      <c r="AS30" s="174"/>
      <c r="AT30" s="175"/>
      <c r="AU30" s="379" t="s">
        <v>134</v>
      </c>
      <c r="AV30" s="379"/>
      <c r="AW30" s="379"/>
      <c r="AX30" s="380"/>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1010"/>
      <c r="Z31" s="1011"/>
      <c r="AA31" s="1012"/>
      <c r="AB31" s="1016"/>
      <c r="AC31" s="1017"/>
      <c r="AD31" s="1018"/>
      <c r="AE31" s="382"/>
      <c r="AF31" s="382"/>
      <c r="AG31" s="382"/>
      <c r="AH31" s="382"/>
      <c r="AI31" s="382"/>
      <c r="AJ31" s="382"/>
      <c r="AK31" s="382"/>
      <c r="AL31" s="382"/>
      <c r="AM31" s="382"/>
      <c r="AN31" s="382"/>
      <c r="AO31" s="382"/>
      <c r="AP31" s="338"/>
      <c r="AQ31" s="275"/>
      <c r="AR31" s="276"/>
      <c r="AS31" s="142" t="s">
        <v>236</v>
      </c>
      <c r="AT31" s="177"/>
      <c r="AU31" s="276"/>
      <c r="AV31" s="276"/>
      <c r="AW31" s="385" t="s">
        <v>181</v>
      </c>
      <c r="AX31" s="386"/>
    </row>
    <row r="32" spans="1:50" ht="22.5" customHeight="1" x14ac:dyDescent="0.15">
      <c r="A32" s="517"/>
      <c r="B32" s="515"/>
      <c r="C32" s="515"/>
      <c r="D32" s="515"/>
      <c r="E32" s="515"/>
      <c r="F32" s="516"/>
      <c r="G32" s="542"/>
      <c r="H32" s="1019"/>
      <c r="I32" s="1019"/>
      <c r="J32" s="1019"/>
      <c r="K32" s="1019"/>
      <c r="L32" s="1019"/>
      <c r="M32" s="1019"/>
      <c r="N32" s="1019"/>
      <c r="O32" s="1020"/>
      <c r="P32" s="166"/>
      <c r="Q32" s="1027"/>
      <c r="R32" s="1027"/>
      <c r="S32" s="1027"/>
      <c r="T32" s="1027"/>
      <c r="U32" s="1027"/>
      <c r="V32" s="1027"/>
      <c r="W32" s="1027"/>
      <c r="X32" s="1028"/>
      <c r="Y32" s="1005" t="s">
        <v>12</v>
      </c>
      <c r="Z32" s="1006"/>
      <c r="AA32" s="1007"/>
      <c r="AB32" s="553"/>
      <c r="AC32" s="1008"/>
      <c r="AD32" s="1008"/>
      <c r="AE32" s="370"/>
      <c r="AF32" s="371"/>
      <c r="AG32" s="371"/>
      <c r="AH32" s="371"/>
      <c r="AI32" s="370"/>
      <c r="AJ32" s="371"/>
      <c r="AK32" s="371"/>
      <c r="AL32" s="371"/>
      <c r="AM32" s="370"/>
      <c r="AN32" s="371"/>
      <c r="AO32" s="371"/>
      <c r="AP32" s="371"/>
      <c r="AQ32" s="120"/>
      <c r="AR32" s="121"/>
      <c r="AS32" s="121"/>
      <c r="AT32" s="122"/>
      <c r="AU32" s="371"/>
      <c r="AV32" s="371"/>
      <c r="AW32" s="371"/>
      <c r="AX32" s="373"/>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524"/>
      <c r="AC33" s="1004"/>
      <c r="AD33" s="1004"/>
      <c r="AE33" s="370"/>
      <c r="AF33" s="371"/>
      <c r="AG33" s="371"/>
      <c r="AH33" s="371"/>
      <c r="AI33" s="370"/>
      <c r="AJ33" s="371"/>
      <c r="AK33" s="371"/>
      <c r="AL33" s="371"/>
      <c r="AM33" s="370"/>
      <c r="AN33" s="371"/>
      <c r="AO33" s="371"/>
      <c r="AP33" s="371"/>
      <c r="AQ33" s="120"/>
      <c r="AR33" s="121"/>
      <c r="AS33" s="121"/>
      <c r="AT33" s="122"/>
      <c r="AU33" s="371"/>
      <c r="AV33" s="371"/>
      <c r="AW33" s="371"/>
      <c r="AX33" s="373"/>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70"/>
      <c r="AF34" s="371"/>
      <c r="AG34" s="371"/>
      <c r="AH34" s="371"/>
      <c r="AI34" s="370"/>
      <c r="AJ34" s="371"/>
      <c r="AK34" s="371"/>
      <c r="AL34" s="371"/>
      <c r="AM34" s="370"/>
      <c r="AN34" s="371"/>
      <c r="AO34" s="371"/>
      <c r="AP34" s="371"/>
      <c r="AQ34" s="120"/>
      <c r="AR34" s="121"/>
      <c r="AS34" s="121"/>
      <c r="AT34" s="122"/>
      <c r="AU34" s="371"/>
      <c r="AV34" s="371"/>
      <c r="AW34" s="371"/>
      <c r="AX34" s="373"/>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8"/>
      <c r="AA37" s="419"/>
      <c r="AB37" s="1013" t="s">
        <v>11</v>
      </c>
      <c r="AC37" s="1014"/>
      <c r="AD37" s="1015"/>
      <c r="AE37" s="381" t="s">
        <v>398</v>
      </c>
      <c r="AF37" s="381"/>
      <c r="AG37" s="381"/>
      <c r="AH37" s="381"/>
      <c r="AI37" s="381" t="s">
        <v>396</v>
      </c>
      <c r="AJ37" s="381"/>
      <c r="AK37" s="381"/>
      <c r="AL37" s="381"/>
      <c r="AM37" s="381" t="s">
        <v>425</v>
      </c>
      <c r="AN37" s="381"/>
      <c r="AO37" s="381"/>
      <c r="AP37" s="374"/>
      <c r="AQ37" s="181" t="s">
        <v>235</v>
      </c>
      <c r="AR37" s="174"/>
      <c r="AS37" s="174"/>
      <c r="AT37" s="175"/>
      <c r="AU37" s="379" t="s">
        <v>134</v>
      </c>
      <c r="AV37" s="379"/>
      <c r="AW37" s="379"/>
      <c r="AX37" s="380"/>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1010"/>
      <c r="Z38" s="1011"/>
      <c r="AA38" s="1012"/>
      <c r="AB38" s="1016"/>
      <c r="AC38" s="1017"/>
      <c r="AD38" s="1018"/>
      <c r="AE38" s="382"/>
      <c r="AF38" s="382"/>
      <c r="AG38" s="382"/>
      <c r="AH38" s="382"/>
      <c r="AI38" s="382"/>
      <c r="AJ38" s="382"/>
      <c r="AK38" s="382"/>
      <c r="AL38" s="382"/>
      <c r="AM38" s="382"/>
      <c r="AN38" s="382"/>
      <c r="AO38" s="382"/>
      <c r="AP38" s="338"/>
      <c r="AQ38" s="275"/>
      <c r="AR38" s="276"/>
      <c r="AS38" s="142" t="s">
        <v>236</v>
      </c>
      <c r="AT38" s="177"/>
      <c r="AU38" s="276"/>
      <c r="AV38" s="276"/>
      <c r="AW38" s="385" t="s">
        <v>181</v>
      </c>
      <c r="AX38" s="386"/>
    </row>
    <row r="39" spans="1:50" ht="22.5" customHeight="1" x14ac:dyDescent="0.15">
      <c r="A39" s="517"/>
      <c r="B39" s="515"/>
      <c r="C39" s="515"/>
      <c r="D39" s="515"/>
      <c r="E39" s="515"/>
      <c r="F39" s="516"/>
      <c r="G39" s="542"/>
      <c r="H39" s="1019"/>
      <c r="I39" s="1019"/>
      <c r="J39" s="1019"/>
      <c r="K39" s="1019"/>
      <c r="L39" s="1019"/>
      <c r="M39" s="1019"/>
      <c r="N39" s="1019"/>
      <c r="O39" s="1020"/>
      <c r="P39" s="166"/>
      <c r="Q39" s="1027"/>
      <c r="R39" s="1027"/>
      <c r="S39" s="1027"/>
      <c r="T39" s="1027"/>
      <c r="U39" s="1027"/>
      <c r="V39" s="1027"/>
      <c r="W39" s="1027"/>
      <c r="X39" s="1028"/>
      <c r="Y39" s="1005" t="s">
        <v>12</v>
      </c>
      <c r="Z39" s="1006"/>
      <c r="AA39" s="1007"/>
      <c r="AB39" s="553"/>
      <c r="AC39" s="1008"/>
      <c r="AD39" s="1008"/>
      <c r="AE39" s="370"/>
      <c r="AF39" s="371"/>
      <c r="AG39" s="371"/>
      <c r="AH39" s="371"/>
      <c r="AI39" s="370"/>
      <c r="AJ39" s="371"/>
      <c r="AK39" s="371"/>
      <c r="AL39" s="371"/>
      <c r="AM39" s="370"/>
      <c r="AN39" s="371"/>
      <c r="AO39" s="371"/>
      <c r="AP39" s="371"/>
      <c r="AQ39" s="120"/>
      <c r="AR39" s="121"/>
      <c r="AS39" s="121"/>
      <c r="AT39" s="122"/>
      <c r="AU39" s="371"/>
      <c r="AV39" s="371"/>
      <c r="AW39" s="371"/>
      <c r="AX39" s="373"/>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524"/>
      <c r="AC40" s="1004"/>
      <c r="AD40" s="1004"/>
      <c r="AE40" s="370"/>
      <c r="AF40" s="371"/>
      <c r="AG40" s="371"/>
      <c r="AH40" s="371"/>
      <c r="AI40" s="370"/>
      <c r="AJ40" s="371"/>
      <c r="AK40" s="371"/>
      <c r="AL40" s="371"/>
      <c r="AM40" s="370"/>
      <c r="AN40" s="371"/>
      <c r="AO40" s="371"/>
      <c r="AP40" s="371"/>
      <c r="AQ40" s="120"/>
      <c r="AR40" s="121"/>
      <c r="AS40" s="121"/>
      <c r="AT40" s="122"/>
      <c r="AU40" s="371"/>
      <c r="AV40" s="371"/>
      <c r="AW40" s="371"/>
      <c r="AX40" s="373"/>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70"/>
      <c r="AF41" s="371"/>
      <c r="AG41" s="371"/>
      <c r="AH41" s="371"/>
      <c r="AI41" s="370"/>
      <c r="AJ41" s="371"/>
      <c r="AK41" s="371"/>
      <c r="AL41" s="371"/>
      <c r="AM41" s="370"/>
      <c r="AN41" s="371"/>
      <c r="AO41" s="371"/>
      <c r="AP41" s="371"/>
      <c r="AQ41" s="120"/>
      <c r="AR41" s="121"/>
      <c r="AS41" s="121"/>
      <c r="AT41" s="122"/>
      <c r="AU41" s="371"/>
      <c r="AV41" s="371"/>
      <c r="AW41" s="371"/>
      <c r="AX41" s="373"/>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8"/>
      <c r="AA44" s="419"/>
      <c r="AB44" s="1013" t="s">
        <v>11</v>
      </c>
      <c r="AC44" s="1014"/>
      <c r="AD44" s="1015"/>
      <c r="AE44" s="381" t="s">
        <v>398</v>
      </c>
      <c r="AF44" s="381"/>
      <c r="AG44" s="381"/>
      <c r="AH44" s="381"/>
      <c r="AI44" s="381" t="s">
        <v>396</v>
      </c>
      <c r="AJ44" s="381"/>
      <c r="AK44" s="381"/>
      <c r="AL44" s="381"/>
      <c r="AM44" s="381" t="s">
        <v>425</v>
      </c>
      <c r="AN44" s="381"/>
      <c r="AO44" s="381"/>
      <c r="AP44" s="374"/>
      <c r="AQ44" s="181" t="s">
        <v>235</v>
      </c>
      <c r="AR44" s="174"/>
      <c r="AS44" s="174"/>
      <c r="AT44" s="175"/>
      <c r="AU44" s="379" t="s">
        <v>134</v>
      </c>
      <c r="AV44" s="379"/>
      <c r="AW44" s="379"/>
      <c r="AX44" s="380"/>
    </row>
    <row r="45" spans="1:50" ht="18.75"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1010"/>
      <c r="Z45" s="1011"/>
      <c r="AA45" s="1012"/>
      <c r="AB45" s="1016"/>
      <c r="AC45" s="1017"/>
      <c r="AD45" s="1018"/>
      <c r="AE45" s="382"/>
      <c r="AF45" s="382"/>
      <c r="AG45" s="382"/>
      <c r="AH45" s="382"/>
      <c r="AI45" s="382"/>
      <c r="AJ45" s="382"/>
      <c r="AK45" s="382"/>
      <c r="AL45" s="382"/>
      <c r="AM45" s="382"/>
      <c r="AN45" s="382"/>
      <c r="AO45" s="382"/>
      <c r="AP45" s="338"/>
      <c r="AQ45" s="275"/>
      <c r="AR45" s="276"/>
      <c r="AS45" s="142" t="s">
        <v>236</v>
      </c>
      <c r="AT45" s="177"/>
      <c r="AU45" s="276"/>
      <c r="AV45" s="276"/>
      <c r="AW45" s="385" t="s">
        <v>181</v>
      </c>
      <c r="AX45" s="386"/>
    </row>
    <row r="46" spans="1:50" ht="22.5" customHeight="1" x14ac:dyDescent="0.15">
      <c r="A46" s="517"/>
      <c r="B46" s="515"/>
      <c r="C46" s="515"/>
      <c r="D46" s="515"/>
      <c r="E46" s="515"/>
      <c r="F46" s="516"/>
      <c r="G46" s="542"/>
      <c r="H46" s="1019"/>
      <c r="I46" s="1019"/>
      <c r="J46" s="1019"/>
      <c r="K46" s="1019"/>
      <c r="L46" s="1019"/>
      <c r="M46" s="1019"/>
      <c r="N46" s="1019"/>
      <c r="O46" s="1020"/>
      <c r="P46" s="166"/>
      <c r="Q46" s="1027"/>
      <c r="R46" s="1027"/>
      <c r="S46" s="1027"/>
      <c r="T46" s="1027"/>
      <c r="U46" s="1027"/>
      <c r="V46" s="1027"/>
      <c r="W46" s="1027"/>
      <c r="X46" s="1028"/>
      <c r="Y46" s="1005" t="s">
        <v>12</v>
      </c>
      <c r="Z46" s="1006"/>
      <c r="AA46" s="1007"/>
      <c r="AB46" s="553"/>
      <c r="AC46" s="1008"/>
      <c r="AD46" s="1008"/>
      <c r="AE46" s="370"/>
      <c r="AF46" s="371"/>
      <c r="AG46" s="371"/>
      <c r="AH46" s="371"/>
      <c r="AI46" s="370"/>
      <c r="AJ46" s="371"/>
      <c r="AK46" s="371"/>
      <c r="AL46" s="371"/>
      <c r="AM46" s="370"/>
      <c r="AN46" s="371"/>
      <c r="AO46" s="371"/>
      <c r="AP46" s="371"/>
      <c r="AQ46" s="120"/>
      <c r="AR46" s="121"/>
      <c r="AS46" s="121"/>
      <c r="AT46" s="122"/>
      <c r="AU46" s="371"/>
      <c r="AV46" s="371"/>
      <c r="AW46" s="371"/>
      <c r="AX46" s="373"/>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524"/>
      <c r="AC47" s="1004"/>
      <c r="AD47" s="1004"/>
      <c r="AE47" s="370"/>
      <c r="AF47" s="371"/>
      <c r="AG47" s="371"/>
      <c r="AH47" s="371"/>
      <c r="AI47" s="370"/>
      <c r="AJ47" s="371"/>
      <c r="AK47" s="371"/>
      <c r="AL47" s="371"/>
      <c r="AM47" s="370"/>
      <c r="AN47" s="371"/>
      <c r="AO47" s="371"/>
      <c r="AP47" s="371"/>
      <c r="AQ47" s="120"/>
      <c r="AR47" s="121"/>
      <c r="AS47" s="121"/>
      <c r="AT47" s="122"/>
      <c r="AU47" s="371"/>
      <c r="AV47" s="371"/>
      <c r="AW47" s="371"/>
      <c r="AX47" s="373"/>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70"/>
      <c r="AF48" s="371"/>
      <c r="AG48" s="371"/>
      <c r="AH48" s="371"/>
      <c r="AI48" s="370"/>
      <c r="AJ48" s="371"/>
      <c r="AK48" s="371"/>
      <c r="AL48" s="371"/>
      <c r="AM48" s="370"/>
      <c r="AN48" s="371"/>
      <c r="AO48" s="371"/>
      <c r="AP48" s="371"/>
      <c r="AQ48" s="120"/>
      <c r="AR48" s="121"/>
      <c r="AS48" s="121"/>
      <c r="AT48" s="122"/>
      <c r="AU48" s="371"/>
      <c r="AV48" s="371"/>
      <c r="AW48" s="371"/>
      <c r="AX48" s="373"/>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8"/>
      <c r="AA51" s="419"/>
      <c r="AB51" s="374" t="s">
        <v>11</v>
      </c>
      <c r="AC51" s="1014"/>
      <c r="AD51" s="1015"/>
      <c r="AE51" s="381" t="s">
        <v>398</v>
      </c>
      <c r="AF51" s="381"/>
      <c r="AG51" s="381"/>
      <c r="AH51" s="381"/>
      <c r="AI51" s="381" t="s">
        <v>396</v>
      </c>
      <c r="AJ51" s="381"/>
      <c r="AK51" s="381"/>
      <c r="AL51" s="381"/>
      <c r="AM51" s="381" t="s">
        <v>425</v>
      </c>
      <c r="AN51" s="381"/>
      <c r="AO51" s="381"/>
      <c r="AP51" s="374"/>
      <c r="AQ51" s="181" t="s">
        <v>235</v>
      </c>
      <c r="AR51" s="174"/>
      <c r="AS51" s="174"/>
      <c r="AT51" s="175"/>
      <c r="AU51" s="379" t="s">
        <v>134</v>
      </c>
      <c r="AV51" s="379"/>
      <c r="AW51" s="379"/>
      <c r="AX51" s="380"/>
    </row>
    <row r="52" spans="1:50" ht="18.75"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1010"/>
      <c r="Z52" s="1011"/>
      <c r="AA52" s="1012"/>
      <c r="AB52" s="1016"/>
      <c r="AC52" s="1017"/>
      <c r="AD52" s="1018"/>
      <c r="AE52" s="382"/>
      <c r="AF52" s="382"/>
      <c r="AG52" s="382"/>
      <c r="AH52" s="382"/>
      <c r="AI52" s="382"/>
      <c r="AJ52" s="382"/>
      <c r="AK52" s="382"/>
      <c r="AL52" s="382"/>
      <c r="AM52" s="382"/>
      <c r="AN52" s="382"/>
      <c r="AO52" s="382"/>
      <c r="AP52" s="338"/>
      <c r="AQ52" s="275"/>
      <c r="AR52" s="276"/>
      <c r="AS52" s="142" t="s">
        <v>236</v>
      </c>
      <c r="AT52" s="177"/>
      <c r="AU52" s="276"/>
      <c r="AV52" s="276"/>
      <c r="AW52" s="385" t="s">
        <v>181</v>
      </c>
      <c r="AX52" s="386"/>
    </row>
    <row r="53" spans="1:50" ht="22.5" customHeight="1" x14ac:dyDescent="0.15">
      <c r="A53" s="517"/>
      <c r="B53" s="515"/>
      <c r="C53" s="515"/>
      <c r="D53" s="515"/>
      <c r="E53" s="515"/>
      <c r="F53" s="516"/>
      <c r="G53" s="542"/>
      <c r="H53" s="1019"/>
      <c r="I53" s="1019"/>
      <c r="J53" s="1019"/>
      <c r="K53" s="1019"/>
      <c r="L53" s="1019"/>
      <c r="M53" s="1019"/>
      <c r="N53" s="1019"/>
      <c r="O53" s="1020"/>
      <c r="P53" s="166"/>
      <c r="Q53" s="1027"/>
      <c r="R53" s="1027"/>
      <c r="S53" s="1027"/>
      <c r="T53" s="1027"/>
      <c r="U53" s="1027"/>
      <c r="V53" s="1027"/>
      <c r="W53" s="1027"/>
      <c r="X53" s="1028"/>
      <c r="Y53" s="1005" t="s">
        <v>12</v>
      </c>
      <c r="Z53" s="1006"/>
      <c r="AA53" s="1007"/>
      <c r="AB53" s="553"/>
      <c r="AC53" s="1008"/>
      <c r="AD53" s="1008"/>
      <c r="AE53" s="370"/>
      <c r="AF53" s="371"/>
      <c r="AG53" s="371"/>
      <c r="AH53" s="371"/>
      <c r="AI53" s="370"/>
      <c r="AJ53" s="371"/>
      <c r="AK53" s="371"/>
      <c r="AL53" s="371"/>
      <c r="AM53" s="370"/>
      <c r="AN53" s="371"/>
      <c r="AO53" s="371"/>
      <c r="AP53" s="371"/>
      <c r="AQ53" s="120"/>
      <c r="AR53" s="121"/>
      <c r="AS53" s="121"/>
      <c r="AT53" s="122"/>
      <c r="AU53" s="371"/>
      <c r="AV53" s="371"/>
      <c r="AW53" s="371"/>
      <c r="AX53" s="373"/>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524"/>
      <c r="AC54" s="1004"/>
      <c r="AD54" s="1004"/>
      <c r="AE54" s="370"/>
      <c r="AF54" s="371"/>
      <c r="AG54" s="371"/>
      <c r="AH54" s="371"/>
      <c r="AI54" s="370"/>
      <c r="AJ54" s="371"/>
      <c r="AK54" s="371"/>
      <c r="AL54" s="371"/>
      <c r="AM54" s="370"/>
      <c r="AN54" s="371"/>
      <c r="AO54" s="371"/>
      <c r="AP54" s="371"/>
      <c r="AQ54" s="120"/>
      <c r="AR54" s="121"/>
      <c r="AS54" s="121"/>
      <c r="AT54" s="122"/>
      <c r="AU54" s="371"/>
      <c r="AV54" s="371"/>
      <c r="AW54" s="371"/>
      <c r="AX54" s="373"/>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70"/>
      <c r="AF55" s="371"/>
      <c r="AG55" s="371"/>
      <c r="AH55" s="371"/>
      <c r="AI55" s="370"/>
      <c r="AJ55" s="371"/>
      <c r="AK55" s="371"/>
      <c r="AL55" s="371"/>
      <c r="AM55" s="370"/>
      <c r="AN55" s="371"/>
      <c r="AO55" s="371"/>
      <c r="AP55" s="371"/>
      <c r="AQ55" s="120"/>
      <c r="AR55" s="121"/>
      <c r="AS55" s="121"/>
      <c r="AT55" s="122"/>
      <c r="AU55" s="371"/>
      <c r="AV55" s="371"/>
      <c r="AW55" s="371"/>
      <c r="AX55" s="373"/>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8"/>
      <c r="AA58" s="419"/>
      <c r="AB58" s="1013" t="s">
        <v>11</v>
      </c>
      <c r="AC58" s="1014"/>
      <c r="AD58" s="1015"/>
      <c r="AE58" s="381" t="s">
        <v>398</v>
      </c>
      <c r="AF58" s="381"/>
      <c r="AG58" s="381"/>
      <c r="AH58" s="381"/>
      <c r="AI58" s="381" t="s">
        <v>396</v>
      </c>
      <c r="AJ58" s="381"/>
      <c r="AK58" s="381"/>
      <c r="AL58" s="381"/>
      <c r="AM58" s="381" t="s">
        <v>425</v>
      </c>
      <c r="AN58" s="381"/>
      <c r="AO58" s="381"/>
      <c r="AP58" s="374"/>
      <c r="AQ58" s="181" t="s">
        <v>235</v>
      </c>
      <c r="AR58" s="174"/>
      <c r="AS58" s="174"/>
      <c r="AT58" s="175"/>
      <c r="AU58" s="379" t="s">
        <v>134</v>
      </c>
      <c r="AV58" s="379"/>
      <c r="AW58" s="379"/>
      <c r="AX58" s="380"/>
    </row>
    <row r="59" spans="1:50" ht="18.75"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1010"/>
      <c r="Z59" s="1011"/>
      <c r="AA59" s="1012"/>
      <c r="AB59" s="1016"/>
      <c r="AC59" s="1017"/>
      <c r="AD59" s="1018"/>
      <c r="AE59" s="382"/>
      <c r="AF59" s="382"/>
      <c r="AG59" s="382"/>
      <c r="AH59" s="382"/>
      <c r="AI59" s="382"/>
      <c r="AJ59" s="382"/>
      <c r="AK59" s="382"/>
      <c r="AL59" s="382"/>
      <c r="AM59" s="382"/>
      <c r="AN59" s="382"/>
      <c r="AO59" s="382"/>
      <c r="AP59" s="338"/>
      <c r="AQ59" s="275"/>
      <c r="AR59" s="276"/>
      <c r="AS59" s="142" t="s">
        <v>236</v>
      </c>
      <c r="AT59" s="177"/>
      <c r="AU59" s="276"/>
      <c r="AV59" s="276"/>
      <c r="AW59" s="385" t="s">
        <v>181</v>
      </c>
      <c r="AX59" s="386"/>
    </row>
    <row r="60" spans="1:50" ht="22.5" customHeight="1" x14ac:dyDescent="0.15">
      <c r="A60" s="517"/>
      <c r="B60" s="515"/>
      <c r="C60" s="515"/>
      <c r="D60" s="515"/>
      <c r="E60" s="515"/>
      <c r="F60" s="516"/>
      <c r="G60" s="542"/>
      <c r="H60" s="1019"/>
      <c r="I60" s="1019"/>
      <c r="J60" s="1019"/>
      <c r="K60" s="1019"/>
      <c r="L60" s="1019"/>
      <c r="M60" s="1019"/>
      <c r="N60" s="1019"/>
      <c r="O60" s="1020"/>
      <c r="P60" s="166"/>
      <c r="Q60" s="1027"/>
      <c r="R60" s="1027"/>
      <c r="S60" s="1027"/>
      <c r="T60" s="1027"/>
      <c r="U60" s="1027"/>
      <c r="V60" s="1027"/>
      <c r="W60" s="1027"/>
      <c r="X60" s="1028"/>
      <c r="Y60" s="1005" t="s">
        <v>12</v>
      </c>
      <c r="Z60" s="1006"/>
      <c r="AA60" s="1007"/>
      <c r="AB60" s="553"/>
      <c r="AC60" s="1008"/>
      <c r="AD60" s="1008"/>
      <c r="AE60" s="370"/>
      <c r="AF60" s="371"/>
      <c r="AG60" s="371"/>
      <c r="AH60" s="371"/>
      <c r="AI60" s="370"/>
      <c r="AJ60" s="371"/>
      <c r="AK60" s="371"/>
      <c r="AL60" s="371"/>
      <c r="AM60" s="370"/>
      <c r="AN60" s="371"/>
      <c r="AO60" s="371"/>
      <c r="AP60" s="371"/>
      <c r="AQ60" s="120"/>
      <c r="AR60" s="121"/>
      <c r="AS60" s="121"/>
      <c r="AT60" s="122"/>
      <c r="AU60" s="371"/>
      <c r="AV60" s="371"/>
      <c r="AW60" s="371"/>
      <c r="AX60" s="373"/>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524"/>
      <c r="AC61" s="1004"/>
      <c r="AD61" s="1004"/>
      <c r="AE61" s="370"/>
      <c r="AF61" s="371"/>
      <c r="AG61" s="371"/>
      <c r="AH61" s="371"/>
      <c r="AI61" s="370"/>
      <c r="AJ61" s="371"/>
      <c r="AK61" s="371"/>
      <c r="AL61" s="371"/>
      <c r="AM61" s="370"/>
      <c r="AN61" s="371"/>
      <c r="AO61" s="371"/>
      <c r="AP61" s="371"/>
      <c r="AQ61" s="120"/>
      <c r="AR61" s="121"/>
      <c r="AS61" s="121"/>
      <c r="AT61" s="122"/>
      <c r="AU61" s="371"/>
      <c r="AV61" s="371"/>
      <c r="AW61" s="371"/>
      <c r="AX61" s="373"/>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70"/>
      <c r="AF62" s="371"/>
      <c r="AG62" s="371"/>
      <c r="AH62" s="371"/>
      <c r="AI62" s="370"/>
      <c r="AJ62" s="371"/>
      <c r="AK62" s="371"/>
      <c r="AL62" s="371"/>
      <c r="AM62" s="370"/>
      <c r="AN62" s="371"/>
      <c r="AO62" s="371"/>
      <c r="AP62" s="371"/>
      <c r="AQ62" s="120"/>
      <c r="AR62" s="121"/>
      <c r="AS62" s="121"/>
      <c r="AT62" s="122"/>
      <c r="AU62" s="371"/>
      <c r="AV62" s="371"/>
      <c r="AW62" s="371"/>
      <c r="AX62" s="373"/>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8"/>
      <c r="AA65" s="419"/>
      <c r="AB65" s="1013" t="s">
        <v>11</v>
      </c>
      <c r="AC65" s="1014"/>
      <c r="AD65" s="1015"/>
      <c r="AE65" s="381" t="s">
        <v>398</v>
      </c>
      <c r="AF65" s="381"/>
      <c r="AG65" s="381"/>
      <c r="AH65" s="381"/>
      <c r="AI65" s="381" t="s">
        <v>396</v>
      </c>
      <c r="AJ65" s="381"/>
      <c r="AK65" s="381"/>
      <c r="AL65" s="381"/>
      <c r="AM65" s="381" t="s">
        <v>425</v>
      </c>
      <c r="AN65" s="381"/>
      <c r="AO65" s="381"/>
      <c r="AP65" s="374"/>
      <c r="AQ65" s="181" t="s">
        <v>235</v>
      </c>
      <c r="AR65" s="174"/>
      <c r="AS65" s="174"/>
      <c r="AT65" s="175"/>
      <c r="AU65" s="379" t="s">
        <v>134</v>
      </c>
      <c r="AV65" s="379"/>
      <c r="AW65" s="379"/>
      <c r="AX65" s="380"/>
    </row>
    <row r="66" spans="1:50" ht="18.75" customHeight="1" x14ac:dyDescent="0.15">
      <c r="A66" s="514"/>
      <c r="B66" s="515"/>
      <c r="C66" s="515"/>
      <c r="D66" s="515"/>
      <c r="E66" s="515"/>
      <c r="F66" s="516"/>
      <c r="G66" s="569"/>
      <c r="H66" s="385"/>
      <c r="I66" s="385"/>
      <c r="J66" s="385"/>
      <c r="K66" s="385"/>
      <c r="L66" s="385"/>
      <c r="M66" s="385"/>
      <c r="N66" s="385"/>
      <c r="O66" s="570"/>
      <c r="P66" s="582"/>
      <c r="Q66" s="385"/>
      <c r="R66" s="385"/>
      <c r="S66" s="385"/>
      <c r="T66" s="385"/>
      <c r="U66" s="385"/>
      <c r="V66" s="385"/>
      <c r="W66" s="385"/>
      <c r="X66" s="570"/>
      <c r="Y66" s="1010"/>
      <c r="Z66" s="1011"/>
      <c r="AA66" s="1012"/>
      <c r="AB66" s="1016"/>
      <c r="AC66" s="1017"/>
      <c r="AD66" s="1018"/>
      <c r="AE66" s="382"/>
      <c r="AF66" s="382"/>
      <c r="AG66" s="382"/>
      <c r="AH66" s="382"/>
      <c r="AI66" s="382"/>
      <c r="AJ66" s="382"/>
      <c r="AK66" s="382"/>
      <c r="AL66" s="382"/>
      <c r="AM66" s="382"/>
      <c r="AN66" s="382"/>
      <c r="AO66" s="382"/>
      <c r="AP66" s="338"/>
      <c r="AQ66" s="275"/>
      <c r="AR66" s="276"/>
      <c r="AS66" s="142" t="s">
        <v>236</v>
      </c>
      <c r="AT66" s="177"/>
      <c r="AU66" s="276"/>
      <c r="AV66" s="276"/>
      <c r="AW66" s="385" t="s">
        <v>181</v>
      </c>
      <c r="AX66" s="386"/>
    </row>
    <row r="67" spans="1:50" ht="22.5" customHeight="1" x14ac:dyDescent="0.15">
      <c r="A67" s="517"/>
      <c r="B67" s="515"/>
      <c r="C67" s="515"/>
      <c r="D67" s="515"/>
      <c r="E67" s="515"/>
      <c r="F67" s="516"/>
      <c r="G67" s="542"/>
      <c r="H67" s="1019"/>
      <c r="I67" s="1019"/>
      <c r="J67" s="1019"/>
      <c r="K67" s="1019"/>
      <c r="L67" s="1019"/>
      <c r="M67" s="1019"/>
      <c r="N67" s="1019"/>
      <c r="O67" s="1020"/>
      <c r="P67" s="166"/>
      <c r="Q67" s="1027"/>
      <c r="R67" s="1027"/>
      <c r="S67" s="1027"/>
      <c r="T67" s="1027"/>
      <c r="U67" s="1027"/>
      <c r="V67" s="1027"/>
      <c r="W67" s="1027"/>
      <c r="X67" s="1028"/>
      <c r="Y67" s="1005" t="s">
        <v>12</v>
      </c>
      <c r="Z67" s="1006"/>
      <c r="AA67" s="1007"/>
      <c r="AB67" s="553"/>
      <c r="AC67" s="1008"/>
      <c r="AD67" s="1008"/>
      <c r="AE67" s="370"/>
      <c r="AF67" s="371"/>
      <c r="AG67" s="371"/>
      <c r="AH67" s="371"/>
      <c r="AI67" s="370"/>
      <c r="AJ67" s="371"/>
      <c r="AK67" s="371"/>
      <c r="AL67" s="371"/>
      <c r="AM67" s="370"/>
      <c r="AN67" s="371"/>
      <c r="AO67" s="371"/>
      <c r="AP67" s="371"/>
      <c r="AQ67" s="120"/>
      <c r="AR67" s="121"/>
      <c r="AS67" s="121"/>
      <c r="AT67" s="122"/>
      <c r="AU67" s="371"/>
      <c r="AV67" s="371"/>
      <c r="AW67" s="371"/>
      <c r="AX67" s="373"/>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524"/>
      <c r="AC68" s="1004"/>
      <c r="AD68" s="1004"/>
      <c r="AE68" s="370"/>
      <c r="AF68" s="371"/>
      <c r="AG68" s="371"/>
      <c r="AH68" s="371"/>
      <c r="AI68" s="370"/>
      <c r="AJ68" s="371"/>
      <c r="AK68" s="371"/>
      <c r="AL68" s="371"/>
      <c r="AM68" s="370"/>
      <c r="AN68" s="371"/>
      <c r="AO68" s="371"/>
      <c r="AP68" s="371"/>
      <c r="AQ68" s="120"/>
      <c r="AR68" s="121"/>
      <c r="AS68" s="121"/>
      <c r="AT68" s="122"/>
      <c r="AU68" s="371"/>
      <c r="AV68" s="371"/>
      <c r="AW68" s="371"/>
      <c r="AX68" s="373"/>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499" t="s">
        <v>182</v>
      </c>
      <c r="AC69" s="431"/>
      <c r="AD69" s="431"/>
      <c r="AE69" s="370"/>
      <c r="AF69" s="371"/>
      <c r="AG69" s="371"/>
      <c r="AH69" s="371"/>
      <c r="AI69" s="370"/>
      <c r="AJ69" s="371"/>
      <c r="AK69" s="371"/>
      <c r="AL69" s="371"/>
      <c r="AM69" s="370"/>
      <c r="AN69" s="371"/>
      <c r="AO69" s="371"/>
      <c r="AP69" s="371"/>
      <c r="AQ69" s="120"/>
      <c r="AR69" s="121"/>
      <c r="AS69" s="121"/>
      <c r="AT69" s="122"/>
      <c r="AU69" s="371"/>
      <c r="AV69" s="371"/>
      <c r="AW69" s="371"/>
      <c r="AX69" s="373"/>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1"/>
      <c r="B6" s="1042"/>
      <c r="C6" s="1042"/>
      <c r="D6" s="1042"/>
      <c r="E6" s="1042"/>
      <c r="F6" s="1043"/>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1"/>
      <c r="B7" s="1042"/>
      <c r="C7" s="1042"/>
      <c r="D7" s="1042"/>
      <c r="E7" s="1042"/>
      <c r="F7" s="1043"/>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1"/>
      <c r="B8" s="1042"/>
      <c r="C8" s="1042"/>
      <c r="D8" s="1042"/>
      <c r="E8" s="1042"/>
      <c r="F8" s="1043"/>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1"/>
      <c r="B9" s="1042"/>
      <c r="C9" s="1042"/>
      <c r="D9" s="1042"/>
      <c r="E9" s="1042"/>
      <c r="F9" s="1043"/>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1"/>
      <c r="B10" s="1042"/>
      <c r="C10" s="1042"/>
      <c r="D10" s="1042"/>
      <c r="E10" s="1042"/>
      <c r="F10" s="1043"/>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1"/>
      <c r="B11" s="1042"/>
      <c r="C11" s="1042"/>
      <c r="D11" s="1042"/>
      <c r="E11" s="1042"/>
      <c r="F11" s="1043"/>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1"/>
      <c r="B12" s="1042"/>
      <c r="C12" s="1042"/>
      <c r="D12" s="1042"/>
      <c r="E12" s="1042"/>
      <c r="F12" s="1043"/>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1"/>
      <c r="B13" s="1042"/>
      <c r="C13" s="1042"/>
      <c r="D13" s="1042"/>
      <c r="E13" s="1042"/>
      <c r="F13" s="1043"/>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1"/>
      <c r="B14" s="1042"/>
      <c r="C14" s="1042"/>
      <c r="D14" s="1042"/>
      <c r="E14" s="1042"/>
      <c r="F14" s="104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1"/>
      <c r="B19" s="1042"/>
      <c r="C19" s="1042"/>
      <c r="D19" s="1042"/>
      <c r="E19" s="1042"/>
      <c r="F19" s="1043"/>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1"/>
      <c r="B20" s="1042"/>
      <c r="C20" s="1042"/>
      <c r="D20" s="1042"/>
      <c r="E20" s="1042"/>
      <c r="F20" s="1043"/>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1"/>
      <c r="B21" s="1042"/>
      <c r="C21" s="1042"/>
      <c r="D21" s="1042"/>
      <c r="E21" s="1042"/>
      <c r="F21" s="1043"/>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1"/>
      <c r="B22" s="1042"/>
      <c r="C22" s="1042"/>
      <c r="D22" s="1042"/>
      <c r="E22" s="1042"/>
      <c r="F22" s="1043"/>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1"/>
      <c r="B23" s="1042"/>
      <c r="C23" s="1042"/>
      <c r="D23" s="1042"/>
      <c r="E23" s="1042"/>
      <c r="F23" s="1043"/>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1"/>
      <c r="B24" s="1042"/>
      <c r="C24" s="1042"/>
      <c r="D24" s="1042"/>
      <c r="E24" s="1042"/>
      <c r="F24" s="1043"/>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1"/>
      <c r="B25" s="1042"/>
      <c r="C25" s="1042"/>
      <c r="D25" s="1042"/>
      <c r="E25" s="1042"/>
      <c r="F25" s="1043"/>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1"/>
      <c r="B26" s="1042"/>
      <c r="C26" s="1042"/>
      <c r="D26" s="1042"/>
      <c r="E26" s="1042"/>
      <c r="F26" s="1043"/>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1"/>
      <c r="B27" s="1042"/>
      <c r="C27" s="1042"/>
      <c r="D27" s="1042"/>
      <c r="E27" s="1042"/>
      <c r="F27" s="104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1"/>
      <c r="B32" s="1042"/>
      <c r="C32" s="1042"/>
      <c r="D32" s="1042"/>
      <c r="E32" s="1042"/>
      <c r="F32" s="1043"/>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1"/>
      <c r="B33" s="1042"/>
      <c r="C33" s="1042"/>
      <c r="D33" s="1042"/>
      <c r="E33" s="1042"/>
      <c r="F33" s="1043"/>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1"/>
      <c r="B34" s="1042"/>
      <c r="C34" s="1042"/>
      <c r="D34" s="1042"/>
      <c r="E34" s="1042"/>
      <c r="F34" s="1043"/>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1"/>
      <c r="B35" s="1042"/>
      <c r="C35" s="1042"/>
      <c r="D35" s="1042"/>
      <c r="E35" s="1042"/>
      <c r="F35" s="1043"/>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1"/>
      <c r="B36" s="1042"/>
      <c r="C36" s="1042"/>
      <c r="D36" s="1042"/>
      <c r="E36" s="1042"/>
      <c r="F36" s="1043"/>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1"/>
      <c r="B37" s="1042"/>
      <c r="C37" s="1042"/>
      <c r="D37" s="1042"/>
      <c r="E37" s="1042"/>
      <c r="F37" s="1043"/>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1"/>
      <c r="B38" s="1042"/>
      <c r="C38" s="1042"/>
      <c r="D38" s="1042"/>
      <c r="E38" s="1042"/>
      <c r="F38" s="1043"/>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1"/>
      <c r="B39" s="1042"/>
      <c r="C39" s="1042"/>
      <c r="D39" s="1042"/>
      <c r="E39" s="1042"/>
      <c r="F39" s="1043"/>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1"/>
      <c r="B40" s="1042"/>
      <c r="C40" s="1042"/>
      <c r="D40" s="1042"/>
      <c r="E40" s="1042"/>
      <c r="F40" s="104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1"/>
      <c r="B45" s="1042"/>
      <c r="C45" s="1042"/>
      <c r="D45" s="1042"/>
      <c r="E45" s="1042"/>
      <c r="F45" s="1043"/>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1"/>
      <c r="B46" s="1042"/>
      <c r="C46" s="1042"/>
      <c r="D46" s="1042"/>
      <c r="E46" s="1042"/>
      <c r="F46" s="1043"/>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1"/>
      <c r="B47" s="1042"/>
      <c r="C47" s="1042"/>
      <c r="D47" s="1042"/>
      <c r="E47" s="1042"/>
      <c r="F47" s="1043"/>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1"/>
      <c r="B48" s="1042"/>
      <c r="C48" s="1042"/>
      <c r="D48" s="1042"/>
      <c r="E48" s="1042"/>
      <c r="F48" s="1043"/>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1"/>
      <c r="B49" s="1042"/>
      <c r="C49" s="1042"/>
      <c r="D49" s="1042"/>
      <c r="E49" s="1042"/>
      <c r="F49" s="1043"/>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1"/>
      <c r="B50" s="1042"/>
      <c r="C50" s="1042"/>
      <c r="D50" s="1042"/>
      <c r="E50" s="1042"/>
      <c r="F50" s="1043"/>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1"/>
      <c r="B51" s="1042"/>
      <c r="C51" s="1042"/>
      <c r="D51" s="1042"/>
      <c r="E51" s="1042"/>
      <c r="F51" s="1043"/>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1"/>
      <c r="B52" s="1042"/>
      <c r="C52" s="1042"/>
      <c r="D52" s="1042"/>
      <c r="E52" s="1042"/>
      <c r="F52" s="1043"/>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1"/>
      <c r="B59" s="1042"/>
      <c r="C59" s="1042"/>
      <c r="D59" s="1042"/>
      <c r="E59" s="1042"/>
      <c r="F59" s="1043"/>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1"/>
      <c r="B60" s="1042"/>
      <c r="C60" s="1042"/>
      <c r="D60" s="1042"/>
      <c r="E60" s="1042"/>
      <c r="F60" s="1043"/>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1"/>
      <c r="B61" s="1042"/>
      <c r="C61" s="1042"/>
      <c r="D61" s="1042"/>
      <c r="E61" s="1042"/>
      <c r="F61" s="1043"/>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1"/>
      <c r="B62" s="1042"/>
      <c r="C62" s="1042"/>
      <c r="D62" s="1042"/>
      <c r="E62" s="1042"/>
      <c r="F62" s="1043"/>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1"/>
      <c r="B63" s="1042"/>
      <c r="C63" s="1042"/>
      <c r="D63" s="1042"/>
      <c r="E63" s="1042"/>
      <c r="F63" s="1043"/>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1"/>
      <c r="B64" s="1042"/>
      <c r="C64" s="1042"/>
      <c r="D64" s="1042"/>
      <c r="E64" s="1042"/>
      <c r="F64" s="1043"/>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1"/>
      <c r="B65" s="1042"/>
      <c r="C65" s="1042"/>
      <c r="D65" s="1042"/>
      <c r="E65" s="1042"/>
      <c r="F65" s="1043"/>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1"/>
      <c r="B66" s="1042"/>
      <c r="C66" s="1042"/>
      <c r="D66" s="1042"/>
      <c r="E66" s="1042"/>
      <c r="F66" s="1043"/>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1"/>
      <c r="B67" s="1042"/>
      <c r="C67" s="1042"/>
      <c r="D67" s="1042"/>
      <c r="E67" s="1042"/>
      <c r="F67" s="104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1"/>
      <c r="B72" s="1042"/>
      <c r="C72" s="1042"/>
      <c r="D72" s="1042"/>
      <c r="E72" s="1042"/>
      <c r="F72" s="1043"/>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1"/>
      <c r="B73" s="1042"/>
      <c r="C73" s="1042"/>
      <c r="D73" s="1042"/>
      <c r="E73" s="1042"/>
      <c r="F73" s="1043"/>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1"/>
      <c r="B74" s="1042"/>
      <c r="C74" s="1042"/>
      <c r="D74" s="1042"/>
      <c r="E74" s="1042"/>
      <c r="F74" s="1043"/>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1"/>
      <c r="B75" s="1042"/>
      <c r="C75" s="1042"/>
      <c r="D75" s="1042"/>
      <c r="E75" s="1042"/>
      <c r="F75" s="1043"/>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1"/>
      <c r="B76" s="1042"/>
      <c r="C76" s="1042"/>
      <c r="D76" s="1042"/>
      <c r="E76" s="1042"/>
      <c r="F76" s="1043"/>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1"/>
      <c r="B77" s="1042"/>
      <c r="C77" s="1042"/>
      <c r="D77" s="1042"/>
      <c r="E77" s="1042"/>
      <c r="F77" s="1043"/>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1"/>
      <c r="B78" s="1042"/>
      <c r="C78" s="1042"/>
      <c r="D78" s="1042"/>
      <c r="E78" s="1042"/>
      <c r="F78" s="1043"/>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1"/>
      <c r="B79" s="1042"/>
      <c r="C79" s="1042"/>
      <c r="D79" s="1042"/>
      <c r="E79" s="1042"/>
      <c r="F79" s="1043"/>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1"/>
      <c r="B80" s="1042"/>
      <c r="C80" s="1042"/>
      <c r="D80" s="1042"/>
      <c r="E80" s="1042"/>
      <c r="F80" s="104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1"/>
      <c r="B85" s="1042"/>
      <c r="C85" s="1042"/>
      <c r="D85" s="1042"/>
      <c r="E85" s="1042"/>
      <c r="F85" s="1043"/>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1"/>
      <c r="B86" s="1042"/>
      <c r="C86" s="1042"/>
      <c r="D86" s="1042"/>
      <c r="E86" s="1042"/>
      <c r="F86" s="1043"/>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1"/>
      <c r="B87" s="1042"/>
      <c r="C87" s="1042"/>
      <c r="D87" s="1042"/>
      <c r="E87" s="1042"/>
      <c r="F87" s="1043"/>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1"/>
      <c r="B88" s="1042"/>
      <c r="C88" s="1042"/>
      <c r="D88" s="1042"/>
      <c r="E88" s="1042"/>
      <c r="F88" s="1043"/>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1"/>
      <c r="B89" s="1042"/>
      <c r="C89" s="1042"/>
      <c r="D89" s="1042"/>
      <c r="E89" s="1042"/>
      <c r="F89" s="1043"/>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1"/>
      <c r="B90" s="1042"/>
      <c r="C90" s="1042"/>
      <c r="D90" s="1042"/>
      <c r="E90" s="1042"/>
      <c r="F90" s="1043"/>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1"/>
      <c r="B91" s="1042"/>
      <c r="C91" s="1042"/>
      <c r="D91" s="1042"/>
      <c r="E91" s="1042"/>
      <c r="F91" s="1043"/>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1"/>
      <c r="B92" s="1042"/>
      <c r="C92" s="1042"/>
      <c r="D92" s="1042"/>
      <c r="E92" s="1042"/>
      <c r="F92" s="1043"/>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1"/>
      <c r="B93" s="1042"/>
      <c r="C93" s="1042"/>
      <c r="D93" s="1042"/>
      <c r="E93" s="1042"/>
      <c r="F93" s="104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1"/>
      <c r="B98" s="1042"/>
      <c r="C98" s="1042"/>
      <c r="D98" s="1042"/>
      <c r="E98" s="1042"/>
      <c r="F98" s="1043"/>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1"/>
      <c r="B99" s="1042"/>
      <c r="C99" s="1042"/>
      <c r="D99" s="1042"/>
      <c r="E99" s="1042"/>
      <c r="F99" s="1043"/>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1"/>
      <c r="B100" s="1042"/>
      <c r="C100" s="1042"/>
      <c r="D100" s="1042"/>
      <c r="E100" s="1042"/>
      <c r="F100" s="1043"/>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1"/>
      <c r="B101" s="1042"/>
      <c r="C101" s="1042"/>
      <c r="D101" s="1042"/>
      <c r="E101" s="1042"/>
      <c r="F101" s="1043"/>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1"/>
      <c r="B102" s="1042"/>
      <c r="C102" s="1042"/>
      <c r="D102" s="1042"/>
      <c r="E102" s="1042"/>
      <c r="F102" s="1043"/>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1"/>
      <c r="B103" s="1042"/>
      <c r="C103" s="1042"/>
      <c r="D103" s="1042"/>
      <c r="E103" s="1042"/>
      <c r="F103" s="1043"/>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1"/>
      <c r="B104" s="1042"/>
      <c r="C104" s="1042"/>
      <c r="D104" s="1042"/>
      <c r="E104" s="1042"/>
      <c r="F104" s="1043"/>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1"/>
      <c r="B105" s="1042"/>
      <c r="C105" s="1042"/>
      <c r="D105" s="1042"/>
      <c r="E105" s="1042"/>
      <c r="F105" s="1043"/>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1"/>
      <c r="B112" s="1042"/>
      <c r="C112" s="1042"/>
      <c r="D112" s="1042"/>
      <c r="E112" s="1042"/>
      <c r="F112" s="1043"/>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1"/>
      <c r="B113" s="1042"/>
      <c r="C113" s="1042"/>
      <c r="D113" s="1042"/>
      <c r="E113" s="1042"/>
      <c r="F113" s="1043"/>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1"/>
      <c r="B114" s="1042"/>
      <c r="C114" s="1042"/>
      <c r="D114" s="1042"/>
      <c r="E114" s="1042"/>
      <c r="F114" s="1043"/>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1"/>
      <c r="B115" s="1042"/>
      <c r="C115" s="1042"/>
      <c r="D115" s="1042"/>
      <c r="E115" s="1042"/>
      <c r="F115" s="1043"/>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1"/>
      <c r="B116" s="1042"/>
      <c r="C116" s="1042"/>
      <c r="D116" s="1042"/>
      <c r="E116" s="1042"/>
      <c r="F116" s="1043"/>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1"/>
      <c r="B117" s="1042"/>
      <c r="C117" s="1042"/>
      <c r="D117" s="1042"/>
      <c r="E117" s="1042"/>
      <c r="F117" s="1043"/>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1"/>
      <c r="B118" s="1042"/>
      <c r="C118" s="1042"/>
      <c r="D118" s="1042"/>
      <c r="E118" s="1042"/>
      <c r="F118" s="1043"/>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1"/>
      <c r="B119" s="1042"/>
      <c r="C119" s="1042"/>
      <c r="D119" s="1042"/>
      <c r="E119" s="1042"/>
      <c r="F119" s="1043"/>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1"/>
      <c r="B120" s="1042"/>
      <c r="C120" s="1042"/>
      <c r="D120" s="1042"/>
      <c r="E120" s="1042"/>
      <c r="F120" s="104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1"/>
      <c r="B125" s="1042"/>
      <c r="C125" s="1042"/>
      <c r="D125" s="1042"/>
      <c r="E125" s="1042"/>
      <c r="F125" s="1043"/>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1"/>
      <c r="B126" s="1042"/>
      <c r="C126" s="1042"/>
      <c r="D126" s="1042"/>
      <c r="E126" s="1042"/>
      <c r="F126" s="1043"/>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1"/>
      <c r="B127" s="1042"/>
      <c r="C127" s="1042"/>
      <c r="D127" s="1042"/>
      <c r="E127" s="1042"/>
      <c r="F127" s="1043"/>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1"/>
      <c r="B128" s="1042"/>
      <c r="C128" s="1042"/>
      <c r="D128" s="1042"/>
      <c r="E128" s="1042"/>
      <c r="F128" s="1043"/>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1"/>
      <c r="B129" s="1042"/>
      <c r="C129" s="1042"/>
      <c r="D129" s="1042"/>
      <c r="E129" s="1042"/>
      <c r="F129" s="1043"/>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1"/>
      <c r="B130" s="1042"/>
      <c r="C130" s="1042"/>
      <c r="D130" s="1042"/>
      <c r="E130" s="1042"/>
      <c r="F130" s="1043"/>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1"/>
      <c r="B131" s="1042"/>
      <c r="C131" s="1042"/>
      <c r="D131" s="1042"/>
      <c r="E131" s="1042"/>
      <c r="F131" s="1043"/>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1"/>
      <c r="B132" s="1042"/>
      <c r="C132" s="1042"/>
      <c r="D132" s="1042"/>
      <c r="E132" s="1042"/>
      <c r="F132" s="1043"/>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1"/>
      <c r="B133" s="1042"/>
      <c r="C133" s="1042"/>
      <c r="D133" s="1042"/>
      <c r="E133" s="1042"/>
      <c r="F133" s="104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1"/>
      <c r="B138" s="1042"/>
      <c r="C138" s="1042"/>
      <c r="D138" s="1042"/>
      <c r="E138" s="1042"/>
      <c r="F138" s="1043"/>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1"/>
      <c r="B139" s="1042"/>
      <c r="C139" s="1042"/>
      <c r="D139" s="1042"/>
      <c r="E139" s="1042"/>
      <c r="F139" s="1043"/>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1"/>
      <c r="B140" s="1042"/>
      <c r="C140" s="1042"/>
      <c r="D140" s="1042"/>
      <c r="E140" s="1042"/>
      <c r="F140" s="1043"/>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1"/>
      <c r="B141" s="1042"/>
      <c r="C141" s="1042"/>
      <c r="D141" s="1042"/>
      <c r="E141" s="1042"/>
      <c r="F141" s="1043"/>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1"/>
      <c r="B142" s="1042"/>
      <c r="C142" s="1042"/>
      <c r="D142" s="1042"/>
      <c r="E142" s="1042"/>
      <c r="F142" s="1043"/>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1"/>
      <c r="B143" s="1042"/>
      <c r="C143" s="1042"/>
      <c r="D143" s="1042"/>
      <c r="E143" s="1042"/>
      <c r="F143" s="1043"/>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1"/>
      <c r="B144" s="1042"/>
      <c r="C144" s="1042"/>
      <c r="D144" s="1042"/>
      <c r="E144" s="1042"/>
      <c r="F144" s="1043"/>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1"/>
      <c r="B145" s="1042"/>
      <c r="C145" s="1042"/>
      <c r="D145" s="1042"/>
      <c r="E145" s="1042"/>
      <c r="F145" s="1043"/>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1"/>
      <c r="B146" s="1042"/>
      <c r="C146" s="1042"/>
      <c r="D146" s="1042"/>
      <c r="E146" s="1042"/>
      <c r="F146" s="104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1"/>
      <c r="B151" s="1042"/>
      <c r="C151" s="1042"/>
      <c r="D151" s="1042"/>
      <c r="E151" s="1042"/>
      <c r="F151" s="1043"/>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1"/>
      <c r="B152" s="1042"/>
      <c r="C152" s="1042"/>
      <c r="D152" s="1042"/>
      <c r="E152" s="1042"/>
      <c r="F152" s="1043"/>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1"/>
      <c r="B153" s="1042"/>
      <c r="C153" s="1042"/>
      <c r="D153" s="1042"/>
      <c r="E153" s="1042"/>
      <c r="F153" s="1043"/>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1"/>
      <c r="B154" s="1042"/>
      <c r="C154" s="1042"/>
      <c r="D154" s="1042"/>
      <c r="E154" s="1042"/>
      <c r="F154" s="1043"/>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1"/>
      <c r="B155" s="1042"/>
      <c r="C155" s="1042"/>
      <c r="D155" s="1042"/>
      <c r="E155" s="1042"/>
      <c r="F155" s="1043"/>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1"/>
      <c r="B156" s="1042"/>
      <c r="C156" s="1042"/>
      <c r="D156" s="1042"/>
      <c r="E156" s="1042"/>
      <c r="F156" s="1043"/>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1"/>
      <c r="B157" s="1042"/>
      <c r="C157" s="1042"/>
      <c r="D157" s="1042"/>
      <c r="E157" s="1042"/>
      <c r="F157" s="1043"/>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1"/>
      <c r="B158" s="1042"/>
      <c r="C158" s="1042"/>
      <c r="D158" s="1042"/>
      <c r="E158" s="1042"/>
      <c r="F158" s="1043"/>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1"/>
      <c r="B165" s="1042"/>
      <c r="C165" s="1042"/>
      <c r="D165" s="1042"/>
      <c r="E165" s="1042"/>
      <c r="F165" s="1043"/>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1"/>
      <c r="B166" s="1042"/>
      <c r="C166" s="1042"/>
      <c r="D166" s="1042"/>
      <c r="E166" s="1042"/>
      <c r="F166" s="1043"/>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1"/>
      <c r="B167" s="1042"/>
      <c r="C167" s="1042"/>
      <c r="D167" s="1042"/>
      <c r="E167" s="1042"/>
      <c r="F167" s="1043"/>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1"/>
      <c r="B168" s="1042"/>
      <c r="C168" s="1042"/>
      <c r="D168" s="1042"/>
      <c r="E168" s="1042"/>
      <c r="F168" s="1043"/>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1"/>
      <c r="B169" s="1042"/>
      <c r="C169" s="1042"/>
      <c r="D169" s="1042"/>
      <c r="E169" s="1042"/>
      <c r="F169" s="1043"/>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1"/>
      <c r="B170" s="1042"/>
      <c r="C170" s="1042"/>
      <c r="D170" s="1042"/>
      <c r="E170" s="1042"/>
      <c r="F170" s="1043"/>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1"/>
      <c r="B171" s="1042"/>
      <c r="C171" s="1042"/>
      <c r="D171" s="1042"/>
      <c r="E171" s="1042"/>
      <c r="F171" s="1043"/>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1"/>
      <c r="B172" s="1042"/>
      <c r="C172" s="1042"/>
      <c r="D172" s="1042"/>
      <c r="E172" s="1042"/>
      <c r="F172" s="1043"/>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1"/>
      <c r="B173" s="1042"/>
      <c r="C173" s="1042"/>
      <c r="D173" s="1042"/>
      <c r="E173" s="1042"/>
      <c r="F173" s="104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1"/>
      <c r="B178" s="1042"/>
      <c r="C178" s="1042"/>
      <c r="D178" s="1042"/>
      <c r="E178" s="1042"/>
      <c r="F178" s="1043"/>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1"/>
      <c r="B179" s="1042"/>
      <c r="C179" s="1042"/>
      <c r="D179" s="1042"/>
      <c r="E179" s="1042"/>
      <c r="F179" s="1043"/>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1"/>
      <c r="B180" s="1042"/>
      <c r="C180" s="1042"/>
      <c r="D180" s="1042"/>
      <c r="E180" s="1042"/>
      <c r="F180" s="1043"/>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1"/>
      <c r="B181" s="1042"/>
      <c r="C181" s="1042"/>
      <c r="D181" s="1042"/>
      <c r="E181" s="1042"/>
      <c r="F181" s="1043"/>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1"/>
      <c r="B182" s="1042"/>
      <c r="C182" s="1042"/>
      <c r="D182" s="1042"/>
      <c r="E182" s="1042"/>
      <c r="F182" s="1043"/>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1"/>
      <c r="B183" s="1042"/>
      <c r="C183" s="1042"/>
      <c r="D183" s="1042"/>
      <c r="E183" s="1042"/>
      <c r="F183" s="1043"/>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1"/>
      <c r="B184" s="1042"/>
      <c r="C184" s="1042"/>
      <c r="D184" s="1042"/>
      <c r="E184" s="1042"/>
      <c r="F184" s="1043"/>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1"/>
      <c r="B185" s="1042"/>
      <c r="C185" s="1042"/>
      <c r="D185" s="1042"/>
      <c r="E185" s="1042"/>
      <c r="F185" s="1043"/>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1"/>
      <c r="B186" s="1042"/>
      <c r="C186" s="1042"/>
      <c r="D186" s="1042"/>
      <c r="E186" s="1042"/>
      <c r="F186" s="104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1"/>
      <c r="B191" s="1042"/>
      <c r="C191" s="1042"/>
      <c r="D191" s="1042"/>
      <c r="E191" s="1042"/>
      <c r="F191" s="1043"/>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1"/>
      <c r="B192" s="1042"/>
      <c r="C192" s="1042"/>
      <c r="D192" s="1042"/>
      <c r="E192" s="1042"/>
      <c r="F192" s="1043"/>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1"/>
      <c r="B193" s="1042"/>
      <c r="C193" s="1042"/>
      <c r="D193" s="1042"/>
      <c r="E193" s="1042"/>
      <c r="F193" s="1043"/>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1"/>
      <c r="B194" s="1042"/>
      <c r="C194" s="1042"/>
      <c r="D194" s="1042"/>
      <c r="E194" s="1042"/>
      <c r="F194" s="1043"/>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1"/>
      <c r="B195" s="1042"/>
      <c r="C195" s="1042"/>
      <c r="D195" s="1042"/>
      <c r="E195" s="1042"/>
      <c r="F195" s="1043"/>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1"/>
      <c r="B196" s="1042"/>
      <c r="C196" s="1042"/>
      <c r="D196" s="1042"/>
      <c r="E196" s="1042"/>
      <c r="F196" s="1043"/>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1"/>
      <c r="B197" s="1042"/>
      <c r="C197" s="1042"/>
      <c r="D197" s="1042"/>
      <c r="E197" s="1042"/>
      <c r="F197" s="1043"/>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1"/>
      <c r="B198" s="1042"/>
      <c r="C198" s="1042"/>
      <c r="D198" s="1042"/>
      <c r="E198" s="1042"/>
      <c r="F198" s="1043"/>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1"/>
      <c r="B199" s="1042"/>
      <c r="C199" s="1042"/>
      <c r="D199" s="1042"/>
      <c r="E199" s="1042"/>
      <c r="F199" s="104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1"/>
      <c r="B204" s="1042"/>
      <c r="C204" s="1042"/>
      <c r="D204" s="1042"/>
      <c r="E204" s="1042"/>
      <c r="F204" s="1043"/>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1"/>
      <c r="B205" s="1042"/>
      <c r="C205" s="1042"/>
      <c r="D205" s="1042"/>
      <c r="E205" s="1042"/>
      <c r="F205" s="1043"/>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1"/>
      <c r="B206" s="1042"/>
      <c r="C206" s="1042"/>
      <c r="D206" s="1042"/>
      <c r="E206" s="1042"/>
      <c r="F206" s="1043"/>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1"/>
      <c r="B207" s="1042"/>
      <c r="C207" s="1042"/>
      <c r="D207" s="1042"/>
      <c r="E207" s="1042"/>
      <c r="F207" s="1043"/>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1"/>
      <c r="B208" s="1042"/>
      <c r="C208" s="1042"/>
      <c r="D208" s="1042"/>
      <c r="E208" s="1042"/>
      <c r="F208" s="1043"/>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1"/>
      <c r="B209" s="1042"/>
      <c r="C209" s="1042"/>
      <c r="D209" s="1042"/>
      <c r="E209" s="1042"/>
      <c r="F209" s="1043"/>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1"/>
      <c r="B210" s="1042"/>
      <c r="C210" s="1042"/>
      <c r="D210" s="1042"/>
      <c r="E210" s="1042"/>
      <c r="F210" s="1043"/>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1"/>
      <c r="B211" s="1042"/>
      <c r="C211" s="1042"/>
      <c r="D211" s="1042"/>
      <c r="E211" s="1042"/>
      <c r="F211" s="1043"/>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1"/>
      <c r="B218" s="1042"/>
      <c r="C218" s="1042"/>
      <c r="D218" s="1042"/>
      <c r="E218" s="1042"/>
      <c r="F218" s="1043"/>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1"/>
      <c r="B219" s="1042"/>
      <c r="C219" s="1042"/>
      <c r="D219" s="1042"/>
      <c r="E219" s="1042"/>
      <c r="F219" s="1043"/>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1"/>
      <c r="B220" s="1042"/>
      <c r="C220" s="1042"/>
      <c r="D220" s="1042"/>
      <c r="E220" s="1042"/>
      <c r="F220" s="1043"/>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1"/>
      <c r="B221" s="1042"/>
      <c r="C221" s="1042"/>
      <c r="D221" s="1042"/>
      <c r="E221" s="1042"/>
      <c r="F221" s="1043"/>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1"/>
      <c r="B222" s="1042"/>
      <c r="C222" s="1042"/>
      <c r="D222" s="1042"/>
      <c r="E222" s="1042"/>
      <c r="F222" s="1043"/>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1"/>
      <c r="B223" s="1042"/>
      <c r="C223" s="1042"/>
      <c r="D223" s="1042"/>
      <c r="E223" s="1042"/>
      <c r="F223" s="1043"/>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1"/>
      <c r="B224" s="1042"/>
      <c r="C224" s="1042"/>
      <c r="D224" s="1042"/>
      <c r="E224" s="1042"/>
      <c r="F224" s="1043"/>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1"/>
      <c r="B225" s="1042"/>
      <c r="C225" s="1042"/>
      <c r="D225" s="1042"/>
      <c r="E225" s="1042"/>
      <c r="F225" s="1043"/>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1"/>
      <c r="B226" s="1042"/>
      <c r="C226" s="1042"/>
      <c r="D226" s="1042"/>
      <c r="E226" s="1042"/>
      <c r="F226" s="104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1"/>
      <c r="B231" s="1042"/>
      <c r="C231" s="1042"/>
      <c r="D231" s="1042"/>
      <c r="E231" s="1042"/>
      <c r="F231" s="1043"/>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1"/>
      <c r="B232" s="1042"/>
      <c r="C232" s="1042"/>
      <c r="D232" s="1042"/>
      <c r="E232" s="1042"/>
      <c r="F232" s="1043"/>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1"/>
      <c r="B233" s="1042"/>
      <c r="C233" s="1042"/>
      <c r="D233" s="1042"/>
      <c r="E233" s="1042"/>
      <c r="F233" s="1043"/>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1"/>
      <c r="B234" s="1042"/>
      <c r="C234" s="1042"/>
      <c r="D234" s="1042"/>
      <c r="E234" s="1042"/>
      <c r="F234" s="1043"/>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1"/>
      <c r="B235" s="1042"/>
      <c r="C235" s="1042"/>
      <c r="D235" s="1042"/>
      <c r="E235" s="1042"/>
      <c r="F235" s="1043"/>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1"/>
      <c r="B236" s="1042"/>
      <c r="C236" s="1042"/>
      <c r="D236" s="1042"/>
      <c r="E236" s="1042"/>
      <c r="F236" s="1043"/>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1"/>
      <c r="B237" s="1042"/>
      <c r="C237" s="1042"/>
      <c r="D237" s="1042"/>
      <c r="E237" s="1042"/>
      <c r="F237" s="1043"/>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1"/>
      <c r="B238" s="1042"/>
      <c r="C238" s="1042"/>
      <c r="D238" s="1042"/>
      <c r="E238" s="1042"/>
      <c r="F238" s="1043"/>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1"/>
      <c r="B239" s="1042"/>
      <c r="C239" s="1042"/>
      <c r="D239" s="1042"/>
      <c r="E239" s="1042"/>
      <c r="F239" s="104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1"/>
      <c r="B244" s="1042"/>
      <c r="C244" s="1042"/>
      <c r="D244" s="1042"/>
      <c r="E244" s="1042"/>
      <c r="F244" s="1043"/>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1"/>
      <c r="B245" s="1042"/>
      <c r="C245" s="1042"/>
      <c r="D245" s="1042"/>
      <c r="E245" s="1042"/>
      <c r="F245" s="1043"/>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1"/>
      <c r="B246" s="1042"/>
      <c r="C246" s="1042"/>
      <c r="D246" s="1042"/>
      <c r="E246" s="1042"/>
      <c r="F246" s="1043"/>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1"/>
      <c r="B247" s="1042"/>
      <c r="C247" s="1042"/>
      <c r="D247" s="1042"/>
      <c r="E247" s="1042"/>
      <c r="F247" s="1043"/>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1"/>
      <c r="B248" s="1042"/>
      <c r="C248" s="1042"/>
      <c r="D248" s="1042"/>
      <c r="E248" s="1042"/>
      <c r="F248" s="1043"/>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1"/>
      <c r="B249" s="1042"/>
      <c r="C249" s="1042"/>
      <c r="D249" s="1042"/>
      <c r="E249" s="1042"/>
      <c r="F249" s="1043"/>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1"/>
      <c r="B250" s="1042"/>
      <c r="C250" s="1042"/>
      <c r="D250" s="1042"/>
      <c r="E250" s="1042"/>
      <c r="F250" s="1043"/>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1"/>
      <c r="B251" s="1042"/>
      <c r="C251" s="1042"/>
      <c r="D251" s="1042"/>
      <c r="E251" s="1042"/>
      <c r="F251" s="1043"/>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1"/>
      <c r="B252" s="1042"/>
      <c r="C252" s="1042"/>
      <c r="D252" s="1042"/>
      <c r="E252" s="1042"/>
      <c r="F252" s="104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1"/>
      <c r="B257" s="1042"/>
      <c r="C257" s="1042"/>
      <c r="D257" s="1042"/>
      <c r="E257" s="1042"/>
      <c r="F257" s="1043"/>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1"/>
      <c r="B258" s="1042"/>
      <c r="C258" s="1042"/>
      <c r="D258" s="1042"/>
      <c r="E258" s="1042"/>
      <c r="F258" s="1043"/>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1"/>
      <c r="B259" s="1042"/>
      <c r="C259" s="1042"/>
      <c r="D259" s="1042"/>
      <c r="E259" s="1042"/>
      <c r="F259" s="1043"/>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1"/>
      <c r="B260" s="1042"/>
      <c r="C260" s="1042"/>
      <c r="D260" s="1042"/>
      <c r="E260" s="1042"/>
      <c r="F260" s="1043"/>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1"/>
      <c r="B261" s="1042"/>
      <c r="C261" s="1042"/>
      <c r="D261" s="1042"/>
      <c r="E261" s="1042"/>
      <c r="F261" s="1043"/>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1"/>
      <c r="B262" s="1042"/>
      <c r="C262" s="1042"/>
      <c r="D262" s="1042"/>
      <c r="E262" s="1042"/>
      <c r="F262" s="1043"/>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1"/>
      <c r="B263" s="1042"/>
      <c r="C263" s="1042"/>
      <c r="D263" s="1042"/>
      <c r="E263" s="1042"/>
      <c r="F263" s="1043"/>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1"/>
      <c r="B264" s="1042"/>
      <c r="C264" s="1042"/>
      <c r="D264" s="1042"/>
      <c r="E264" s="1042"/>
      <c r="F264" s="1043"/>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300</v>
      </c>
      <c r="K3" s="110"/>
      <c r="L3" s="110"/>
      <c r="M3" s="110"/>
      <c r="N3" s="110"/>
      <c r="O3" s="110"/>
      <c r="P3" s="353" t="s">
        <v>27</v>
      </c>
      <c r="Q3" s="353"/>
      <c r="R3" s="353"/>
      <c r="S3" s="353"/>
      <c r="T3" s="353"/>
      <c r="U3" s="353"/>
      <c r="V3" s="353"/>
      <c r="W3" s="353"/>
      <c r="X3" s="353"/>
      <c r="Y3" s="350" t="s">
        <v>357</v>
      </c>
      <c r="Z3" s="351"/>
      <c r="AA3" s="351"/>
      <c r="AB3" s="351"/>
      <c r="AC3" s="282" t="s">
        <v>342</v>
      </c>
      <c r="AD3" s="282"/>
      <c r="AE3" s="282"/>
      <c r="AF3" s="282"/>
      <c r="AG3" s="282"/>
      <c r="AH3" s="350" t="s">
        <v>261</v>
      </c>
      <c r="AI3" s="352"/>
      <c r="AJ3" s="352"/>
      <c r="AK3" s="352"/>
      <c r="AL3" s="352" t="s">
        <v>21</v>
      </c>
      <c r="AM3" s="352"/>
      <c r="AN3" s="352"/>
      <c r="AO3" s="431"/>
      <c r="AP3" s="432" t="s">
        <v>301</v>
      </c>
      <c r="AQ3" s="432"/>
      <c r="AR3" s="432"/>
      <c r="AS3" s="432"/>
      <c r="AT3" s="432"/>
      <c r="AU3" s="432"/>
      <c r="AV3" s="432"/>
      <c r="AW3" s="432"/>
      <c r="AX3" s="432"/>
    </row>
    <row r="4" spans="1:50" ht="26.25" customHeight="1" x14ac:dyDescent="0.15">
      <c r="A4" s="1061">
        <v>1</v>
      </c>
      <c r="B4" s="1061">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1">
        <v>2</v>
      </c>
      <c r="B5" s="1061">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1">
        <v>3</v>
      </c>
      <c r="B6" s="1061">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1">
        <v>4</v>
      </c>
      <c r="B7" s="1061">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1">
        <v>5</v>
      </c>
      <c r="B8" s="1061">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1">
        <v>6</v>
      </c>
      <c r="B9" s="1061">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1">
        <v>7</v>
      </c>
      <c r="B10" s="1061">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1">
        <v>8</v>
      </c>
      <c r="B11" s="1061">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1">
        <v>9</v>
      </c>
      <c r="B12" s="1061">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1">
        <v>10</v>
      </c>
      <c r="B13" s="1061">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1">
        <v>11</v>
      </c>
      <c r="B14" s="1061">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1">
        <v>12</v>
      </c>
      <c r="B15" s="1061">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1">
        <v>13</v>
      </c>
      <c r="B16" s="1061">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1">
        <v>14</v>
      </c>
      <c r="B17" s="1061">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1">
        <v>15</v>
      </c>
      <c r="B18" s="1061">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1">
        <v>16</v>
      </c>
      <c r="B19" s="1061">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1">
        <v>17</v>
      </c>
      <c r="B20" s="1061">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1">
        <v>18</v>
      </c>
      <c r="B21" s="1061">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1">
        <v>19</v>
      </c>
      <c r="B22" s="1061">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1">
        <v>20</v>
      </c>
      <c r="B23" s="1061">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1">
        <v>21</v>
      </c>
      <c r="B24" s="1061">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1">
        <v>22</v>
      </c>
      <c r="B25" s="1061">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1">
        <v>23</v>
      </c>
      <c r="B26" s="1061">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1">
        <v>24</v>
      </c>
      <c r="B27" s="1061">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1">
        <v>25</v>
      </c>
      <c r="B28" s="1061">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1">
        <v>26</v>
      </c>
      <c r="B29" s="1061">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1">
        <v>27</v>
      </c>
      <c r="B30" s="1061">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1">
        <v>28</v>
      </c>
      <c r="B31" s="1061">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1">
        <v>29</v>
      </c>
      <c r="B32" s="1061">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1">
        <v>30</v>
      </c>
      <c r="B33" s="1061">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300</v>
      </c>
      <c r="K36" s="110"/>
      <c r="L36" s="110"/>
      <c r="M36" s="110"/>
      <c r="N36" s="110"/>
      <c r="O36" s="110"/>
      <c r="P36" s="353" t="s">
        <v>27</v>
      </c>
      <c r="Q36" s="353"/>
      <c r="R36" s="353"/>
      <c r="S36" s="353"/>
      <c r="T36" s="353"/>
      <c r="U36" s="353"/>
      <c r="V36" s="353"/>
      <c r="W36" s="353"/>
      <c r="X36" s="353"/>
      <c r="Y36" s="350" t="s">
        <v>357</v>
      </c>
      <c r="Z36" s="351"/>
      <c r="AA36" s="351"/>
      <c r="AB36" s="351"/>
      <c r="AC36" s="282" t="s">
        <v>342</v>
      </c>
      <c r="AD36" s="282"/>
      <c r="AE36" s="282"/>
      <c r="AF36" s="282"/>
      <c r="AG36" s="282"/>
      <c r="AH36" s="350" t="s">
        <v>261</v>
      </c>
      <c r="AI36" s="352"/>
      <c r="AJ36" s="352"/>
      <c r="AK36" s="352"/>
      <c r="AL36" s="352" t="s">
        <v>21</v>
      </c>
      <c r="AM36" s="352"/>
      <c r="AN36" s="352"/>
      <c r="AO36" s="431"/>
      <c r="AP36" s="432" t="s">
        <v>301</v>
      </c>
      <c r="AQ36" s="432"/>
      <c r="AR36" s="432"/>
      <c r="AS36" s="432"/>
      <c r="AT36" s="432"/>
      <c r="AU36" s="432"/>
      <c r="AV36" s="432"/>
      <c r="AW36" s="432"/>
      <c r="AX36" s="432"/>
    </row>
    <row r="37" spans="1:50" ht="26.25" customHeight="1" x14ac:dyDescent="0.15">
      <c r="A37" s="1061">
        <v>1</v>
      </c>
      <c r="B37" s="1061">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1">
        <v>2</v>
      </c>
      <c r="B38" s="1061">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1">
        <v>3</v>
      </c>
      <c r="B39" s="1061">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1">
        <v>4</v>
      </c>
      <c r="B40" s="1061">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1">
        <v>5</v>
      </c>
      <c r="B41" s="1061">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1">
        <v>6</v>
      </c>
      <c r="B42" s="1061">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1">
        <v>7</v>
      </c>
      <c r="B43" s="1061">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1">
        <v>8</v>
      </c>
      <c r="B44" s="1061">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1">
        <v>9</v>
      </c>
      <c r="B45" s="1061">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1">
        <v>10</v>
      </c>
      <c r="B46" s="1061">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1">
        <v>11</v>
      </c>
      <c r="B47" s="1061">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1">
        <v>12</v>
      </c>
      <c r="B48" s="1061">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1">
        <v>13</v>
      </c>
      <c r="B49" s="1061">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1">
        <v>14</v>
      </c>
      <c r="B50" s="1061">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1">
        <v>15</v>
      </c>
      <c r="B51" s="1061">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1">
        <v>16</v>
      </c>
      <c r="B52" s="1061">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1">
        <v>17</v>
      </c>
      <c r="B53" s="1061">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1">
        <v>18</v>
      </c>
      <c r="B54" s="1061">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1">
        <v>19</v>
      </c>
      <c r="B55" s="1061">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1">
        <v>20</v>
      </c>
      <c r="B56" s="1061">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1">
        <v>21</v>
      </c>
      <c r="B57" s="1061">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1">
        <v>22</v>
      </c>
      <c r="B58" s="1061">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1">
        <v>23</v>
      </c>
      <c r="B59" s="1061">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1">
        <v>24</v>
      </c>
      <c r="B60" s="1061">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1">
        <v>25</v>
      </c>
      <c r="B61" s="1061">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1">
        <v>26</v>
      </c>
      <c r="B62" s="1061">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1">
        <v>27</v>
      </c>
      <c r="B63" s="1061">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1">
        <v>28</v>
      </c>
      <c r="B64" s="1061">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1">
        <v>29</v>
      </c>
      <c r="B65" s="1061">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1">
        <v>30</v>
      </c>
      <c r="B66" s="1061">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300</v>
      </c>
      <c r="K69" s="110"/>
      <c r="L69" s="110"/>
      <c r="M69" s="110"/>
      <c r="N69" s="110"/>
      <c r="O69" s="110"/>
      <c r="P69" s="353" t="s">
        <v>27</v>
      </c>
      <c r="Q69" s="353"/>
      <c r="R69" s="353"/>
      <c r="S69" s="353"/>
      <c r="T69" s="353"/>
      <c r="U69" s="353"/>
      <c r="V69" s="353"/>
      <c r="W69" s="353"/>
      <c r="X69" s="353"/>
      <c r="Y69" s="350" t="s">
        <v>357</v>
      </c>
      <c r="Z69" s="351"/>
      <c r="AA69" s="351"/>
      <c r="AB69" s="351"/>
      <c r="AC69" s="282" t="s">
        <v>342</v>
      </c>
      <c r="AD69" s="282"/>
      <c r="AE69" s="282"/>
      <c r="AF69" s="282"/>
      <c r="AG69" s="282"/>
      <c r="AH69" s="350" t="s">
        <v>261</v>
      </c>
      <c r="AI69" s="352"/>
      <c r="AJ69" s="352"/>
      <c r="AK69" s="352"/>
      <c r="AL69" s="352" t="s">
        <v>21</v>
      </c>
      <c r="AM69" s="352"/>
      <c r="AN69" s="352"/>
      <c r="AO69" s="431"/>
      <c r="AP69" s="432" t="s">
        <v>301</v>
      </c>
      <c r="AQ69" s="432"/>
      <c r="AR69" s="432"/>
      <c r="AS69" s="432"/>
      <c r="AT69" s="432"/>
      <c r="AU69" s="432"/>
      <c r="AV69" s="432"/>
      <c r="AW69" s="432"/>
      <c r="AX69" s="432"/>
    </row>
    <row r="70" spans="1:50" ht="26.25" customHeight="1" x14ac:dyDescent="0.15">
      <c r="A70" s="1061">
        <v>1</v>
      </c>
      <c r="B70" s="1061">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1">
        <v>2</v>
      </c>
      <c r="B71" s="1061">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1">
        <v>3</v>
      </c>
      <c r="B72" s="1061">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1">
        <v>4</v>
      </c>
      <c r="B73" s="1061">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1">
        <v>5</v>
      </c>
      <c r="B74" s="1061">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1">
        <v>6</v>
      </c>
      <c r="B75" s="1061">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1">
        <v>7</v>
      </c>
      <c r="B76" s="1061">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1">
        <v>8</v>
      </c>
      <c r="B77" s="1061">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1">
        <v>9</v>
      </c>
      <c r="B78" s="1061">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1">
        <v>10</v>
      </c>
      <c r="B79" s="1061">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1">
        <v>11</v>
      </c>
      <c r="B80" s="1061">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1">
        <v>12</v>
      </c>
      <c r="B81" s="1061">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1">
        <v>13</v>
      </c>
      <c r="B82" s="1061">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1">
        <v>14</v>
      </c>
      <c r="B83" s="1061">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1">
        <v>15</v>
      </c>
      <c r="B84" s="1061">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1">
        <v>16</v>
      </c>
      <c r="B85" s="1061">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1">
        <v>17</v>
      </c>
      <c r="B86" s="1061">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1">
        <v>18</v>
      </c>
      <c r="B87" s="1061">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1">
        <v>19</v>
      </c>
      <c r="B88" s="1061">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1">
        <v>20</v>
      </c>
      <c r="B89" s="1061">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1">
        <v>21</v>
      </c>
      <c r="B90" s="1061">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1">
        <v>22</v>
      </c>
      <c r="B91" s="1061">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1">
        <v>23</v>
      </c>
      <c r="B92" s="1061">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1">
        <v>24</v>
      </c>
      <c r="B93" s="1061">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1">
        <v>25</v>
      </c>
      <c r="B94" s="1061">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1">
        <v>26</v>
      </c>
      <c r="B95" s="1061">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1">
        <v>27</v>
      </c>
      <c r="B96" s="1061">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1">
        <v>28</v>
      </c>
      <c r="B97" s="1061">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1">
        <v>29</v>
      </c>
      <c r="B98" s="1061">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1">
        <v>30</v>
      </c>
      <c r="B99" s="1061">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300</v>
      </c>
      <c r="K102" s="110"/>
      <c r="L102" s="110"/>
      <c r="M102" s="110"/>
      <c r="N102" s="110"/>
      <c r="O102" s="110"/>
      <c r="P102" s="353" t="s">
        <v>27</v>
      </c>
      <c r="Q102" s="353"/>
      <c r="R102" s="353"/>
      <c r="S102" s="353"/>
      <c r="T102" s="353"/>
      <c r="U102" s="353"/>
      <c r="V102" s="353"/>
      <c r="W102" s="353"/>
      <c r="X102" s="353"/>
      <c r="Y102" s="350" t="s">
        <v>357</v>
      </c>
      <c r="Z102" s="351"/>
      <c r="AA102" s="351"/>
      <c r="AB102" s="351"/>
      <c r="AC102" s="282" t="s">
        <v>342</v>
      </c>
      <c r="AD102" s="282"/>
      <c r="AE102" s="282"/>
      <c r="AF102" s="282"/>
      <c r="AG102" s="282"/>
      <c r="AH102" s="350" t="s">
        <v>261</v>
      </c>
      <c r="AI102" s="352"/>
      <c r="AJ102" s="352"/>
      <c r="AK102" s="352"/>
      <c r="AL102" s="352" t="s">
        <v>21</v>
      </c>
      <c r="AM102" s="352"/>
      <c r="AN102" s="352"/>
      <c r="AO102" s="431"/>
      <c r="AP102" s="432" t="s">
        <v>301</v>
      </c>
      <c r="AQ102" s="432"/>
      <c r="AR102" s="432"/>
      <c r="AS102" s="432"/>
      <c r="AT102" s="432"/>
      <c r="AU102" s="432"/>
      <c r="AV102" s="432"/>
      <c r="AW102" s="432"/>
      <c r="AX102" s="432"/>
    </row>
    <row r="103" spans="1:50" ht="26.25" customHeight="1" x14ac:dyDescent="0.15">
      <c r="A103" s="1061">
        <v>1</v>
      </c>
      <c r="B103" s="1061">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1">
        <v>2</v>
      </c>
      <c r="B104" s="1061">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1">
        <v>3</v>
      </c>
      <c r="B105" s="1061">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1">
        <v>4</v>
      </c>
      <c r="B106" s="1061">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1">
        <v>5</v>
      </c>
      <c r="B107" s="1061">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1">
        <v>6</v>
      </c>
      <c r="B108" s="1061">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1">
        <v>7</v>
      </c>
      <c r="B109" s="1061">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1">
        <v>8</v>
      </c>
      <c r="B110" s="1061">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1">
        <v>9</v>
      </c>
      <c r="B111" s="1061">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1">
        <v>10</v>
      </c>
      <c r="B112" s="1061">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1">
        <v>11</v>
      </c>
      <c r="B113" s="1061">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1">
        <v>12</v>
      </c>
      <c r="B114" s="1061">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1">
        <v>13</v>
      </c>
      <c r="B115" s="1061">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1">
        <v>14</v>
      </c>
      <c r="B116" s="1061">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1">
        <v>15</v>
      </c>
      <c r="B117" s="1061">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1">
        <v>16</v>
      </c>
      <c r="B118" s="1061">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1">
        <v>17</v>
      </c>
      <c r="B119" s="1061">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1">
        <v>18</v>
      </c>
      <c r="B120" s="1061">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1">
        <v>19</v>
      </c>
      <c r="B121" s="1061">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1">
        <v>20</v>
      </c>
      <c r="B122" s="1061">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1">
        <v>21</v>
      </c>
      <c r="B123" s="1061">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1">
        <v>22</v>
      </c>
      <c r="B124" s="1061">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1">
        <v>23</v>
      </c>
      <c r="B125" s="1061">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1">
        <v>24</v>
      </c>
      <c r="B126" s="1061">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1">
        <v>25</v>
      </c>
      <c r="B127" s="1061">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1">
        <v>26</v>
      </c>
      <c r="B128" s="1061">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1">
        <v>27</v>
      </c>
      <c r="B129" s="1061">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1">
        <v>28</v>
      </c>
      <c r="B130" s="1061">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1">
        <v>29</v>
      </c>
      <c r="B131" s="1061">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1">
        <v>30</v>
      </c>
      <c r="B132" s="1061">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300</v>
      </c>
      <c r="K135" s="110"/>
      <c r="L135" s="110"/>
      <c r="M135" s="110"/>
      <c r="N135" s="110"/>
      <c r="O135" s="110"/>
      <c r="P135" s="353" t="s">
        <v>27</v>
      </c>
      <c r="Q135" s="353"/>
      <c r="R135" s="353"/>
      <c r="S135" s="353"/>
      <c r="T135" s="353"/>
      <c r="U135" s="353"/>
      <c r="V135" s="353"/>
      <c r="W135" s="353"/>
      <c r="X135" s="353"/>
      <c r="Y135" s="350" t="s">
        <v>357</v>
      </c>
      <c r="Z135" s="351"/>
      <c r="AA135" s="351"/>
      <c r="AB135" s="351"/>
      <c r="AC135" s="282" t="s">
        <v>342</v>
      </c>
      <c r="AD135" s="282"/>
      <c r="AE135" s="282"/>
      <c r="AF135" s="282"/>
      <c r="AG135" s="282"/>
      <c r="AH135" s="350" t="s">
        <v>261</v>
      </c>
      <c r="AI135" s="352"/>
      <c r="AJ135" s="352"/>
      <c r="AK135" s="352"/>
      <c r="AL135" s="352" t="s">
        <v>21</v>
      </c>
      <c r="AM135" s="352"/>
      <c r="AN135" s="352"/>
      <c r="AO135" s="431"/>
      <c r="AP135" s="432" t="s">
        <v>301</v>
      </c>
      <c r="AQ135" s="432"/>
      <c r="AR135" s="432"/>
      <c r="AS135" s="432"/>
      <c r="AT135" s="432"/>
      <c r="AU135" s="432"/>
      <c r="AV135" s="432"/>
      <c r="AW135" s="432"/>
      <c r="AX135" s="432"/>
    </row>
    <row r="136" spans="1:50" ht="26.25" customHeight="1" x14ac:dyDescent="0.15">
      <c r="A136" s="1061">
        <v>1</v>
      </c>
      <c r="B136" s="1061">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1">
        <v>2</v>
      </c>
      <c r="B137" s="1061">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1">
        <v>3</v>
      </c>
      <c r="B138" s="1061">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1">
        <v>4</v>
      </c>
      <c r="B139" s="1061">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1">
        <v>5</v>
      </c>
      <c r="B140" s="1061">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1">
        <v>6</v>
      </c>
      <c r="B141" s="1061">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1">
        <v>7</v>
      </c>
      <c r="B142" s="1061">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1">
        <v>8</v>
      </c>
      <c r="B143" s="1061">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1">
        <v>9</v>
      </c>
      <c r="B144" s="1061">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1">
        <v>10</v>
      </c>
      <c r="B145" s="1061">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1">
        <v>11</v>
      </c>
      <c r="B146" s="1061">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1">
        <v>12</v>
      </c>
      <c r="B147" s="1061">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1">
        <v>13</v>
      </c>
      <c r="B148" s="1061">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1">
        <v>14</v>
      </c>
      <c r="B149" s="1061">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1">
        <v>15</v>
      </c>
      <c r="B150" s="1061">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1">
        <v>16</v>
      </c>
      <c r="B151" s="1061">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1">
        <v>17</v>
      </c>
      <c r="B152" s="1061">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1">
        <v>18</v>
      </c>
      <c r="B153" s="1061">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1">
        <v>19</v>
      </c>
      <c r="B154" s="1061">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1">
        <v>20</v>
      </c>
      <c r="B155" s="1061">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1">
        <v>21</v>
      </c>
      <c r="B156" s="1061">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1">
        <v>22</v>
      </c>
      <c r="B157" s="1061">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1">
        <v>23</v>
      </c>
      <c r="B158" s="1061">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1">
        <v>24</v>
      </c>
      <c r="B159" s="1061">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1">
        <v>25</v>
      </c>
      <c r="B160" s="1061">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1">
        <v>26</v>
      </c>
      <c r="B161" s="1061">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1">
        <v>27</v>
      </c>
      <c r="B162" s="1061">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1">
        <v>28</v>
      </c>
      <c r="B163" s="1061">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1">
        <v>29</v>
      </c>
      <c r="B164" s="1061">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1">
        <v>30</v>
      </c>
      <c r="B165" s="1061">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300</v>
      </c>
      <c r="K168" s="110"/>
      <c r="L168" s="110"/>
      <c r="M168" s="110"/>
      <c r="N168" s="110"/>
      <c r="O168" s="110"/>
      <c r="P168" s="353" t="s">
        <v>27</v>
      </c>
      <c r="Q168" s="353"/>
      <c r="R168" s="353"/>
      <c r="S168" s="353"/>
      <c r="T168" s="353"/>
      <c r="U168" s="353"/>
      <c r="V168" s="353"/>
      <c r="W168" s="353"/>
      <c r="X168" s="353"/>
      <c r="Y168" s="350" t="s">
        <v>357</v>
      </c>
      <c r="Z168" s="351"/>
      <c r="AA168" s="351"/>
      <c r="AB168" s="351"/>
      <c r="AC168" s="282" t="s">
        <v>342</v>
      </c>
      <c r="AD168" s="282"/>
      <c r="AE168" s="282"/>
      <c r="AF168" s="282"/>
      <c r="AG168" s="282"/>
      <c r="AH168" s="350" t="s">
        <v>261</v>
      </c>
      <c r="AI168" s="352"/>
      <c r="AJ168" s="352"/>
      <c r="AK168" s="352"/>
      <c r="AL168" s="352" t="s">
        <v>21</v>
      </c>
      <c r="AM168" s="352"/>
      <c r="AN168" s="352"/>
      <c r="AO168" s="431"/>
      <c r="AP168" s="432" t="s">
        <v>301</v>
      </c>
      <c r="AQ168" s="432"/>
      <c r="AR168" s="432"/>
      <c r="AS168" s="432"/>
      <c r="AT168" s="432"/>
      <c r="AU168" s="432"/>
      <c r="AV168" s="432"/>
      <c r="AW168" s="432"/>
      <c r="AX168" s="432"/>
    </row>
    <row r="169" spans="1:50" ht="26.25" customHeight="1" x14ac:dyDescent="0.15">
      <c r="A169" s="1061">
        <v>1</v>
      </c>
      <c r="B169" s="1061">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1">
        <v>2</v>
      </c>
      <c r="B170" s="1061">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1">
        <v>3</v>
      </c>
      <c r="B171" s="1061">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1">
        <v>4</v>
      </c>
      <c r="B172" s="1061">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1">
        <v>5</v>
      </c>
      <c r="B173" s="1061">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1">
        <v>6</v>
      </c>
      <c r="B174" s="1061">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1">
        <v>7</v>
      </c>
      <c r="B175" s="1061">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1">
        <v>8</v>
      </c>
      <c r="B176" s="1061">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1">
        <v>9</v>
      </c>
      <c r="B177" s="1061">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1">
        <v>10</v>
      </c>
      <c r="B178" s="1061">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1">
        <v>11</v>
      </c>
      <c r="B179" s="1061">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1">
        <v>12</v>
      </c>
      <c r="B180" s="1061">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1">
        <v>13</v>
      </c>
      <c r="B181" s="1061">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1">
        <v>14</v>
      </c>
      <c r="B182" s="1061">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1">
        <v>15</v>
      </c>
      <c r="B183" s="1061">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1">
        <v>16</v>
      </c>
      <c r="B184" s="1061">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1">
        <v>17</v>
      </c>
      <c r="B185" s="1061">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1">
        <v>18</v>
      </c>
      <c r="B186" s="1061">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1">
        <v>19</v>
      </c>
      <c r="B187" s="1061">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1">
        <v>20</v>
      </c>
      <c r="B188" s="1061">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1">
        <v>21</v>
      </c>
      <c r="B189" s="1061">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1">
        <v>22</v>
      </c>
      <c r="B190" s="1061">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1">
        <v>23</v>
      </c>
      <c r="B191" s="1061">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1">
        <v>24</v>
      </c>
      <c r="B192" s="1061">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1">
        <v>25</v>
      </c>
      <c r="B193" s="1061">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1">
        <v>26</v>
      </c>
      <c r="B194" s="1061">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1">
        <v>27</v>
      </c>
      <c r="B195" s="1061">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1">
        <v>28</v>
      </c>
      <c r="B196" s="1061">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1">
        <v>29</v>
      </c>
      <c r="B197" s="1061">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1">
        <v>30</v>
      </c>
      <c r="B198" s="1061">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300</v>
      </c>
      <c r="K201" s="110"/>
      <c r="L201" s="110"/>
      <c r="M201" s="110"/>
      <c r="N201" s="110"/>
      <c r="O201" s="110"/>
      <c r="P201" s="353" t="s">
        <v>27</v>
      </c>
      <c r="Q201" s="353"/>
      <c r="R201" s="353"/>
      <c r="S201" s="353"/>
      <c r="T201" s="353"/>
      <c r="U201" s="353"/>
      <c r="V201" s="353"/>
      <c r="W201" s="353"/>
      <c r="X201" s="353"/>
      <c r="Y201" s="350" t="s">
        <v>357</v>
      </c>
      <c r="Z201" s="351"/>
      <c r="AA201" s="351"/>
      <c r="AB201" s="351"/>
      <c r="AC201" s="282" t="s">
        <v>342</v>
      </c>
      <c r="AD201" s="282"/>
      <c r="AE201" s="282"/>
      <c r="AF201" s="282"/>
      <c r="AG201" s="282"/>
      <c r="AH201" s="350" t="s">
        <v>261</v>
      </c>
      <c r="AI201" s="352"/>
      <c r="AJ201" s="352"/>
      <c r="AK201" s="352"/>
      <c r="AL201" s="352" t="s">
        <v>21</v>
      </c>
      <c r="AM201" s="352"/>
      <c r="AN201" s="352"/>
      <c r="AO201" s="431"/>
      <c r="AP201" s="432" t="s">
        <v>301</v>
      </c>
      <c r="AQ201" s="432"/>
      <c r="AR201" s="432"/>
      <c r="AS201" s="432"/>
      <c r="AT201" s="432"/>
      <c r="AU201" s="432"/>
      <c r="AV201" s="432"/>
      <c r="AW201" s="432"/>
      <c r="AX201" s="432"/>
    </row>
    <row r="202" spans="1:50" ht="26.25" customHeight="1" x14ac:dyDescent="0.15">
      <c r="A202" s="1061">
        <v>1</v>
      </c>
      <c r="B202" s="1061">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1">
        <v>2</v>
      </c>
      <c r="B203" s="1061">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1">
        <v>3</v>
      </c>
      <c r="B204" s="1061">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1">
        <v>4</v>
      </c>
      <c r="B205" s="1061">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1">
        <v>5</v>
      </c>
      <c r="B206" s="1061">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1">
        <v>6</v>
      </c>
      <c r="B207" s="1061">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1">
        <v>7</v>
      </c>
      <c r="B208" s="1061">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1">
        <v>8</v>
      </c>
      <c r="B209" s="1061">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1">
        <v>9</v>
      </c>
      <c r="B210" s="1061">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1">
        <v>10</v>
      </c>
      <c r="B211" s="1061">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1">
        <v>11</v>
      </c>
      <c r="B212" s="1061">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1">
        <v>12</v>
      </c>
      <c r="B213" s="1061">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1">
        <v>13</v>
      </c>
      <c r="B214" s="1061">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1">
        <v>14</v>
      </c>
      <c r="B215" s="1061">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1">
        <v>15</v>
      </c>
      <c r="B216" s="1061">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1">
        <v>16</v>
      </c>
      <c r="B217" s="1061">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1">
        <v>17</v>
      </c>
      <c r="B218" s="1061">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1">
        <v>18</v>
      </c>
      <c r="B219" s="1061">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1">
        <v>19</v>
      </c>
      <c r="B220" s="1061">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1">
        <v>20</v>
      </c>
      <c r="B221" s="1061">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1">
        <v>21</v>
      </c>
      <c r="B222" s="1061">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1">
        <v>22</v>
      </c>
      <c r="B223" s="1061">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1">
        <v>23</v>
      </c>
      <c r="B224" s="1061">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1">
        <v>24</v>
      </c>
      <c r="B225" s="1061">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1">
        <v>25</v>
      </c>
      <c r="B226" s="1061">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1">
        <v>26</v>
      </c>
      <c r="B227" s="1061">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1">
        <v>27</v>
      </c>
      <c r="B228" s="1061">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1">
        <v>28</v>
      </c>
      <c r="B229" s="1061">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1">
        <v>29</v>
      </c>
      <c r="B230" s="1061">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1">
        <v>30</v>
      </c>
      <c r="B231" s="1061">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300</v>
      </c>
      <c r="K234" s="110"/>
      <c r="L234" s="110"/>
      <c r="M234" s="110"/>
      <c r="N234" s="110"/>
      <c r="O234" s="110"/>
      <c r="P234" s="353" t="s">
        <v>27</v>
      </c>
      <c r="Q234" s="353"/>
      <c r="R234" s="353"/>
      <c r="S234" s="353"/>
      <c r="T234" s="353"/>
      <c r="U234" s="353"/>
      <c r="V234" s="353"/>
      <c r="W234" s="353"/>
      <c r="X234" s="353"/>
      <c r="Y234" s="350" t="s">
        <v>357</v>
      </c>
      <c r="Z234" s="351"/>
      <c r="AA234" s="351"/>
      <c r="AB234" s="351"/>
      <c r="AC234" s="282" t="s">
        <v>342</v>
      </c>
      <c r="AD234" s="282"/>
      <c r="AE234" s="282"/>
      <c r="AF234" s="282"/>
      <c r="AG234" s="282"/>
      <c r="AH234" s="350" t="s">
        <v>261</v>
      </c>
      <c r="AI234" s="352"/>
      <c r="AJ234" s="352"/>
      <c r="AK234" s="352"/>
      <c r="AL234" s="352" t="s">
        <v>21</v>
      </c>
      <c r="AM234" s="352"/>
      <c r="AN234" s="352"/>
      <c r="AO234" s="431"/>
      <c r="AP234" s="432" t="s">
        <v>301</v>
      </c>
      <c r="AQ234" s="432"/>
      <c r="AR234" s="432"/>
      <c r="AS234" s="432"/>
      <c r="AT234" s="432"/>
      <c r="AU234" s="432"/>
      <c r="AV234" s="432"/>
      <c r="AW234" s="432"/>
      <c r="AX234" s="432"/>
    </row>
    <row r="235" spans="1:50" ht="26.25" customHeight="1" x14ac:dyDescent="0.15">
      <c r="A235" s="1061">
        <v>1</v>
      </c>
      <c r="B235" s="1061">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1">
        <v>2</v>
      </c>
      <c r="B236" s="1061">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1">
        <v>3</v>
      </c>
      <c r="B237" s="1061">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1">
        <v>4</v>
      </c>
      <c r="B238" s="1061">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1">
        <v>5</v>
      </c>
      <c r="B239" s="1061">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1">
        <v>6</v>
      </c>
      <c r="B240" s="1061">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1">
        <v>7</v>
      </c>
      <c r="B241" s="1061">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1">
        <v>8</v>
      </c>
      <c r="B242" s="1061">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1">
        <v>9</v>
      </c>
      <c r="B243" s="1061">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1">
        <v>10</v>
      </c>
      <c r="B244" s="1061">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1">
        <v>11</v>
      </c>
      <c r="B245" s="1061">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1">
        <v>12</v>
      </c>
      <c r="B246" s="1061">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1">
        <v>13</v>
      </c>
      <c r="B247" s="1061">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1">
        <v>14</v>
      </c>
      <c r="B248" s="1061">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1">
        <v>15</v>
      </c>
      <c r="B249" s="1061">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1">
        <v>16</v>
      </c>
      <c r="B250" s="1061">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1">
        <v>17</v>
      </c>
      <c r="B251" s="1061">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1">
        <v>18</v>
      </c>
      <c r="B252" s="1061">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1">
        <v>19</v>
      </c>
      <c r="B253" s="1061">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1">
        <v>20</v>
      </c>
      <c r="B254" s="1061">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1">
        <v>21</v>
      </c>
      <c r="B255" s="1061">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1">
        <v>22</v>
      </c>
      <c r="B256" s="1061">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1">
        <v>23</v>
      </c>
      <c r="B257" s="1061">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1">
        <v>24</v>
      </c>
      <c r="B258" s="1061">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1">
        <v>25</v>
      </c>
      <c r="B259" s="1061">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1">
        <v>26</v>
      </c>
      <c r="B260" s="1061">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1">
        <v>27</v>
      </c>
      <c r="B261" s="1061">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1">
        <v>28</v>
      </c>
      <c r="B262" s="1061">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1">
        <v>29</v>
      </c>
      <c r="B263" s="1061">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1">
        <v>30</v>
      </c>
      <c r="B264" s="1061">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300</v>
      </c>
      <c r="K267" s="110"/>
      <c r="L267" s="110"/>
      <c r="M267" s="110"/>
      <c r="N267" s="110"/>
      <c r="O267" s="110"/>
      <c r="P267" s="353" t="s">
        <v>27</v>
      </c>
      <c r="Q267" s="353"/>
      <c r="R267" s="353"/>
      <c r="S267" s="353"/>
      <c r="T267" s="353"/>
      <c r="U267" s="353"/>
      <c r="V267" s="353"/>
      <c r="W267" s="353"/>
      <c r="X267" s="353"/>
      <c r="Y267" s="350" t="s">
        <v>357</v>
      </c>
      <c r="Z267" s="351"/>
      <c r="AA267" s="351"/>
      <c r="AB267" s="351"/>
      <c r="AC267" s="282" t="s">
        <v>342</v>
      </c>
      <c r="AD267" s="282"/>
      <c r="AE267" s="282"/>
      <c r="AF267" s="282"/>
      <c r="AG267" s="282"/>
      <c r="AH267" s="350" t="s">
        <v>261</v>
      </c>
      <c r="AI267" s="352"/>
      <c r="AJ267" s="352"/>
      <c r="AK267" s="352"/>
      <c r="AL267" s="352" t="s">
        <v>21</v>
      </c>
      <c r="AM267" s="352"/>
      <c r="AN267" s="352"/>
      <c r="AO267" s="431"/>
      <c r="AP267" s="432" t="s">
        <v>301</v>
      </c>
      <c r="AQ267" s="432"/>
      <c r="AR267" s="432"/>
      <c r="AS267" s="432"/>
      <c r="AT267" s="432"/>
      <c r="AU267" s="432"/>
      <c r="AV267" s="432"/>
      <c r="AW267" s="432"/>
      <c r="AX267" s="432"/>
    </row>
    <row r="268" spans="1:50" ht="26.25" customHeight="1" x14ac:dyDescent="0.15">
      <c r="A268" s="1061">
        <v>1</v>
      </c>
      <c r="B268" s="1061">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1">
        <v>2</v>
      </c>
      <c r="B269" s="1061">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1">
        <v>3</v>
      </c>
      <c r="B270" s="1061">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1">
        <v>4</v>
      </c>
      <c r="B271" s="1061">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1">
        <v>5</v>
      </c>
      <c r="B272" s="1061">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1">
        <v>6</v>
      </c>
      <c r="B273" s="1061">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1">
        <v>7</v>
      </c>
      <c r="B274" s="1061">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1">
        <v>8</v>
      </c>
      <c r="B275" s="1061">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1">
        <v>9</v>
      </c>
      <c r="B276" s="1061">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1">
        <v>10</v>
      </c>
      <c r="B277" s="1061">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1">
        <v>11</v>
      </c>
      <c r="B278" s="1061">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1">
        <v>12</v>
      </c>
      <c r="B279" s="1061">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1">
        <v>13</v>
      </c>
      <c r="B280" s="1061">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1">
        <v>14</v>
      </c>
      <c r="B281" s="1061">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1">
        <v>15</v>
      </c>
      <c r="B282" s="1061">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1">
        <v>16</v>
      </c>
      <c r="B283" s="1061">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1">
        <v>17</v>
      </c>
      <c r="B284" s="1061">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1">
        <v>18</v>
      </c>
      <c r="B285" s="1061">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1">
        <v>19</v>
      </c>
      <c r="B286" s="1061">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1">
        <v>20</v>
      </c>
      <c r="B287" s="1061">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1">
        <v>21</v>
      </c>
      <c r="B288" s="1061">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1">
        <v>22</v>
      </c>
      <c r="B289" s="1061">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1">
        <v>23</v>
      </c>
      <c r="B290" s="1061">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1">
        <v>24</v>
      </c>
      <c r="B291" s="1061">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1">
        <v>25</v>
      </c>
      <c r="B292" s="1061">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1">
        <v>26</v>
      </c>
      <c r="B293" s="1061">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1">
        <v>27</v>
      </c>
      <c r="B294" s="1061">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1">
        <v>28</v>
      </c>
      <c r="B295" s="1061">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1">
        <v>29</v>
      </c>
      <c r="B296" s="1061">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1">
        <v>30</v>
      </c>
      <c r="B297" s="1061">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300</v>
      </c>
      <c r="K300" s="110"/>
      <c r="L300" s="110"/>
      <c r="M300" s="110"/>
      <c r="N300" s="110"/>
      <c r="O300" s="110"/>
      <c r="P300" s="353" t="s">
        <v>27</v>
      </c>
      <c r="Q300" s="353"/>
      <c r="R300" s="353"/>
      <c r="S300" s="353"/>
      <c r="T300" s="353"/>
      <c r="U300" s="353"/>
      <c r="V300" s="353"/>
      <c r="W300" s="353"/>
      <c r="X300" s="353"/>
      <c r="Y300" s="350" t="s">
        <v>357</v>
      </c>
      <c r="Z300" s="351"/>
      <c r="AA300" s="351"/>
      <c r="AB300" s="351"/>
      <c r="AC300" s="282" t="s">
        <v>342</v>
      </c>
      <c r="AD300" s="282"/>
      <c r="AE300" s="282"/>
      <c r="AF300" s="282"/>
      <c r="AG300" s="282"/>
      <c r="AH300" s="350" t="s">
        <v>261</v>
      </c>
      <c r="AI300" s="352"/>
      <c r="AJ300" s="352"/>
      <c r="AK300" s="352"/>
      <c r="AL300" s="352" t="s">
        <v>21</v>
      </c>
      <c r="AM300" s="352"/>
      <c r="AN300" s="352"/>
      <c r="AO300" s="431"/>
      <c r="AP300" s="432" t="s">
        <v>301</v>
      </c>
      <c r="AQ300" s="432"/>
      <c r="AR300" s="432"/>
      <c r="AS300" s="432"/>
      <c r="AT300" s="432"/>
      <c r="AU300" s="432"/>
      <c r="AV300" s="432"/>
      <c r="AW300" s="432"/>
      <c r="AX300" s="432"/>
    </row>
    <row r="301" spans="1:50" ht="26.25" customHeight="1" x14ac:dyDescent="0.15">
      <c r="A301" s="1061">
        <v>1</v>
      </c>
      <c r="B301" s="1061">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1">
        <v>2</v>
      </c>
      <c r="B302" s="1061">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1">
        <v>3</v>
      </c>
      <c r="B303" s="1061">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1">
        <v>4</v>
      </c>
      <c r="B304" s="1061">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1">
        <v>5</v>
      </c>
      <c r="B305" s="1061">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1">
        <v>6</v>
      </c>
      <c r="B306" s="1061">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1">
        <v>7</v>
      </c>
      <c r="B307" s="1061">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1">
        <v>8</v>
      </c>
      <c r="B308" s="1061">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1">
        <v>9</v>
      </c>
      <c r="B309" s="1061">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1">
        <v>10</v>
      </c>
      <c r="B310" s="1061">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1">
        <v>11</v>
      </c>
      <c r="B311" s="1061">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1">
        <v>12</v>
      </c>
      <c r="B312" s="1061">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1">
        <v>13</v>
      </c>
      <c r="B313" s="1061">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1">
        <v>14</v>
      </c>
      <c r="B314" s="1061">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1">
        <v>15</v>
      </c>
      <c r="B315" s="1061">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1">
        <v>16</v>
      </c>
      <c r="B316" s="1061">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1">
        <v>17</v>
      </c>
      <c r="B317" s="1061">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1">
        <v>18</v>
      </c>
      <c r="B318" s="1061">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1">
        <v>19</v>
      </c>
      <c r="B319" s="1061">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1">
        <v>20</v>
      </c>
      <c r="B320" s="1061">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1">
        <v>21</v>
      </c>
      <c r="B321" s="1061">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1">
        <v>22</v>
      </c>
      <c r="B322" s="1061">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1">
        <v>23</v>
      </c>
      <c r="B323" s="1061">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1">
        <v>24</v>
      </c>
      <c r="B324" s="1061">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1">
        <v>25</v>
      </c>
      <c r="B325" s="1061">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1">
        <v>26</v>
      </c>
      <c r="B326" s="1061">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1">
        <v>27</v>
      </c>
      <c r="B327" s="1061">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1">
        <v>28</v>
      </c>
      <c r="B328" s="1061">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1">
        <v>29</v>
      </c>
      <c r="B329" s="1061">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1">
        <v>30</v>
      </c>
      <c r="B330" s="1061">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300</v>
      </c>
      <c r="K333" s="110"/>
      <c r="L333" s="110"/>
      <c r="M333" s="110"/>
      <c r="N333" s="110"/>
      <c r="O333" s="110"/>
      <c r="P333" s="353" t="s">
        <v>27</v>
      </c>
      <c r="Q333" s="353"/>
      <c r="R333" s="353"/>
      <c r="S333" s="353"/>
      <c r="T333" s="353"/>
      <c r="U333" s="353"/>
      <c r="V333" s="353"/>
      <c r="W333" s="353"/>
      <c r="X333" s="353"/>
      <c r="Y333" s="350" t="s">
        <v>357</v>
      </c>
      <c r="Z333" s="351"/>
      <c r="AA333" s="351"/>
      <c r="AB333" s="351"/>
      <c r="AC333" s="282" t="s">
        <v>342</v>
      </c>
      <c r="AD333" s="282"/>
      <c r="AE333" s="282"/>
      <c r="AF333" s="282"/>
      <c r="AG333" s="282"/>
      <c r="AH333" s="350" t="s">
        <v>261</v>
      </c>
      <c r="AI333" s="352"/>
      <c r="AJ333" s="352"/>
      <c r="AK333" s="352"/>
      <c r="AL333" s="352" t="s">
        <v>21</v>
      </c>
      <c r="AM333" s="352"/>
      <c r="AN333" s="352"/>
      <c r="AO333" s="431"/>
      <c r="AP333" s="432" t="s">
        <v>301</v>
      </c>
      <c r="AQ333" s="432"/>
      <c r="AR333" s="432"/>
      <c r="AS333" s="432"/>
      <c r="AT333" s="432"/>
      <c r="AU333" s="432"/>
      <c r="AV333" s="432"/>
      <c r="AW333" s="432"/>
      <c r="AX333" s="432"/>
    </row>
    <row r="334" spans="1:50" ht="26.25" customHeight="1" x14ac:dyDescent="0.15">
      <c r="A334" s="1061">
        <v>1</v>
      </c>
      <c r="B334" s="1061">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1">
        <v>2</v>
      </c>
      <c r="B335" s="1061">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1">
        <v>3</v>
      </c>
      <c r="B336" s="1061">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1">
        <v>4</v>
      </c>
      <c r="B337" s="1061">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1">
        <v>5</v>
      </c>
      <c r="B338" s="1061">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1">
        <v>6</v>
      </c>
      <c r="B339" s="1061">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1">
        <v>7</v>
      </c>
      <c r="B340" s="1061">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1">
        <v>8</v>
      </c>
      <c r="B341" s="1061">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1">
        <v>9</v>
      </c>
      <c r="B342" s="1061">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1">
        <v>10</v>
      </c>
      <c r="B343" s="1061">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1">
        <v>11</v>
      </c>
      <c r="B344" s="1061">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1">
        <v>12</v>
      </c>
      <c r="B345" s="1061">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1">
        <v>13</v>
      </c>
      <c r="B346" s="1061">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1">
        <v>14</v>
      </c>
      <c r="B347" s="1061">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1">
        <v>15</v>
      </c>
      <c r="B348" s="1061">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1">
        <v>16</v>
      </c>
      <c r="B349" s="1061">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1">
        <v>17</v>
      </c>
      <c r="B350" s="1061">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1">
        <v>18</v>
      </c>
      <c r="B351" s="1061">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1">
        <v>19</v>
      </c>
      <c r="B352" s="1061">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1">
        <v>20</v>
      </c>
      <c r="B353" s="1061">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1">
        <v>21</v>
      </c>
      <c r="B354" s="1061">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1">
        <v>22</v>
      </c>
      <c r="B355" s="1061">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1">
        <v>23</v>
      </c>
      <c r="B356" s="1061">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1">
        <v>24</v>
      </c>
      <c r="B357" s="1061">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1">
        <v>25</v>
      </c>
      <c r="B358" s="1061">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1">
        <v>26</v>
      </c>
      <c r="B359" s="1061">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1">
        <v>27</v>
      </c>
      <c r="B360" s="1061">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1">
        <v>28</v>
      </c>
      <c r="B361" s="1061">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1">
        <v>29</v>
      </c>
      <c r="B362" s="1061">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1">
        <v>30</v>
      </c>
      <c r="B363" s="1061">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300</v>
      </c>
      <c r="K366" s="110"/>
      <c r="L366" s="110"/>
      <c r="M366" s="110"/>
      <c r="N366" s="110"/>
      <c r="O366" s="110"/>
      <c r="P366" s="353" t="s">
        <v>27</v>
      </c>
      <c r="Q366" s="353"/>
      <c r="R366" s="353"/>
      <c r="S366" s="353"/>
      <c r="T366" s="353"/>
      <c r="U366" s="353"/>
      <c r="V366" s="353"/>
      <c r="W366" s="353"/>
      <c r="X366" s="353"/>
      <c r="Y366" s="350" t="s">
        <v>357</v>
      </c>
      <c r="Z366" s="351"/>
      <c r="AA366" s="351"/>
      <c r="AB366" s="351"/>
      <c r="AC366" s="282" t="s">
        <v>342</v>
      </c>
      <c r="AD366" s="282"/>
      <c r="AE366" s="282"/>
      <c r="AF366" s="282"/>
      <c r="AG366" s="282"/>
      <c r="AH366" s="350" t="s">
        <v>261</v>
      </c>
      <c r="AI366" s="352"/>
      <c r="AJ366" s="352"/>
      <c r="AK366" s="352"/>
      <c r="AL366" s="352" t="s">
        <v>21</v>
      </c>
      <c r="AM366" s="352"/>
      <c r="AN366" s="352"/>
      <c r="AO366" s="431"/>
      <c r="AP366" s="432" t="s">
        <v>301</v>
      </c>
      <c r="AQ366" s="432"/>
      <c r="AR366" s="432"/>
      <c r="AS366" s="432"/>
      <c r="AT366" s="432"/>
      <c r="AU366" s="432"/>
      <c r="AV366" s="432"/>
      <c r="AW366" s="432"/>
      <c r="AX366" s="432"/>
    </row>
    <row r="367" spans="1:50" ht="26.25" customHeight="1" x14ac:dyDescent="0.15">
      <c r="A367" s="1061">
        <v>1</v>
      </c>
      <c r="B367" s="1061">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1">
        <v>2</v>
      </c>
      <c r="B368" s="1061">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1">
        <v>3</v>
      </c>
      <c r="B369" s="1061">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1">
        <v>4</v>
      </c>
      <c r="B370" s="1061">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1">
        <v>5</v>
      </c>
      <c r="B371" s="1061">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1">
        <v>6</v>
      </c>
      <c r="B372" s="1061">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1">
        <v>7</v>
      </c>
      <c r="B373" s="1061">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1">
        <v>8</v>
      </c>
      <c r="B374" s="1061">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1">
        <v>9</v>
      </c>
      <c r="B375" s="1061">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1">
        <v>10</v>
      </c>
      <c r="B376" s="1061">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1">
        <v>11</v>
      </c>
      <c r="B377" s="1061">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1">
        <v>12</v>
      </c>
      <c r="B378" s="1061">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1">
        <v>13</v>
      </c>
      <c r="B379" s="1061">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1">
        <v>14</v>
      </c>
      <c r="B380" s="1061">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1">
        <v>15</v>
      </c>
      <c r="B381" s="1061">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1">
        <v>16</v>
      </c>
      <c r="B382" s="1061">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1">
        <v>17</v>
      </c>
      <c r="B383" s="1061">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1">
        <v>18</v>
      </c>
      <c r="B384" s="1061">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1">
        <v>19</v>
      </c>
      <c r="B385" s="1061">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1">
        <v>20</v>
      </c>
      <c r="B386" s="1061">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1">
        <v>21</v>
      </c>
      <c r="B387" s="1061">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1">
        <v>22</v>
      </c>
      <c r="B388" s="1061">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1">
        <v>23</v>
      </c>
      <c r="B389" s="1061">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1">
        <v>24</v>
      </c>
      <c r="B390" s="1061">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1">
        <v>25</v>
      </c>
      <c r="B391" s="1061">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1">
        <v>26</v>
      </c>
      <c r="B392" s="1061">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1">
        <v>27</v>
      </c>
      <c r="B393" s="1061">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1">
        <v>28</v>
      </c>
      <c r="B394" s="1061">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1">
        <v>29</v>
      </c>
      <c r="B395" s="1061">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1">
        <v>30</v>
      </c>
      <c r="B396" s="1061">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300</v>
      </c>
      <c r="K399" s="110"/>
      <c r="L399" s="110"/>
      <c r="M399" s="110"/>
      <c r="N399" s="110"/>
      <c r="O399" s="110"/>
      <c r="P399" s="353" t="s">
        <v>27</v>
      </c>
      <c r="Q399" s="353"/>
      <c r="R399" s="353"/>
      <c r="S399" s="353"/>
      <c r="T399" s="353"/>
      <c r="U399" s="353"/>
      <c r="V399" s="353"/>
      <c r="W399" s="353"/>
      <c r="X399" s="353"/>
      <c r="Y399" s="350" t="s">
        <v>357</v>
      </c>
      <c r="Z399" s="351"/>
      <c r="AA399" s="351"/>
      <c r="AB399" s="351"/>
      <c r="AC399" s="282" t="s">
        <v>342</v>
      </c>
      <c r="AD399" s="282"/>
      <c r="AE399" s="282"/>
      <c r="AF399" s="282"/>
      <c r="AG399" s="282"/>
      <c r="AH399" s="350" t="s">
        <v>261</v>
      </c>
      <c r="AI399" s="352"/>
      <c r="AJ399" s="352"/>
      <c r="AK399" s="352"/>
      <c r="AL399" s="352" t="s">
        <v>21</v>
      </c>
      <c r="AM399" s="352"/>
      <c r="AN399" s="352"/>
      <c r="AO399" s="431"/>
      <c r="AP399" s="432" t="s">
        <v>301</v>
      </c>
      <c r="AQ399" s="432"/>
      <c r="AR399" s="432"/>
      <c r="AS399" s="432"/>
      <c r="AT399" s="432"/>
      <c r="AU399" s="432"/>
      <c r="AV399" s="432"/>
      <c r="AW399" s="432"/>
      <c r="AX399" s="432"/>
    </row>
    <row r="400" spans="1:50" ht="26.25" customHeight="1" x14ac:dyDescent="0.15">
      <c r="A400" s="1061">
        <v>1</v>
      </c>
      <c r="B400" s="1061">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1">
        <v>2</v>
      </c>
      <c r="B401" s="1061">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1">
        <v>3</v>
      </c>
      <c r="B402" s="1061">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1">
        <v>4</v>
      </c>
      <c r="B403" s="1061">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1">
        <v>5</v>
      </c>
      <c r="B404" s="1061">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1">
        <v>6</v>
      </c>
      <c r="B405" s="1061">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1">
        <v>7</v>
      </c>
      <c r="B406" s="1061">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1">
        <v>8</v>
      </c>
      <c r="B407" s="1061">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1">
        <v>9</v>
      </c>
      <c r="B408" s="1061">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1">
        <v>10</v>
      </c>
      <c r="B409" s="1061">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1">
        <v>11</v>
      </c>
      <c r="B410" s="1061">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1">
        <v>12</v>
      </c>
      <c r="B411" s="1061">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1">
        <v>13</v>
      </c>
      <c r="B412" s="1061">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1">
        <v>14</v>
      </c>
      <c r="B413" s="1061">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1">
        <v>15</v>
      </c>
      <c r="B414" s="1061">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1">
        <v>16</v>
      </c>
      <c r="B415" s="1061">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1">
        <v>17</v>
      </c>
      <c r="B416" s="1061">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1">
        <v>18</v>
      </c>
      <c r="B417" s="1061">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1">
        <v>19</v>
      </c>
      <c r="B418" s="1061">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1">
        <v>20</v>
      </c>
      <c r="B419" s="1061">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1">
        <v>21</v>
      </c>
      <c r="B420" s="1061">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1">
        <v>22</v>
      </c>
      <c r="B421" s="1061">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1">
        <v>23</v>
      </c>
      <c r="B422" s="1061">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1">
        <v>24</v>
      </c>
      <c r="B423" s="1061">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1">
        <v>25</v>
      </c>
      <c r="B424" s="1061">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1">
        <v>26</v>
      </c>
      <c r="B425" s="1061">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1">
        <v>27</v>
      </c>
      <c r="B426" s="1061">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1">
        <v>28</v>
      </c>
      <c r="B427" s="1061">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1">
        <v>29</v>
      </c>
      <c r="B428" s="1061">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1">
        <v>30</v>
      </c>
      <c r="B429" s="1061">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300</v>
      </c>
      <c r="K432" s="110"/>
      <c r="L432" s="110"/>
      <c r="M432" s="110"/>
      <c r="N432" s="110"/>
      <c r="O432" s="110"/>
      <c r="P432" s="353" t="s">
        <v>27</v>
      </c>
      <c r="Q432" s="353"/>
      <c r="R432" s="353"/>
      <c r="S432" s="353"/>
      <c r="T432" s="353"/>
      <c r="U432" s="353"/>
      <c r="V432" s="353"/>
      <c r="W432" s="353"/>
      <c r="X432" s="353"/>
      <c r="Y432" s="350" t="s">
        <v>357</v>
      </c>
      <c r="Z432" s="351"/>
      <c r="AA432" s="351"/>
      <c r="AB432" s="351"/>
      <c r="AC432" s="282" t="s">
        <v>342</v>
      </c>
      <c r="AD432" s="282"/>
      <c r="AE432" s="282"/>
      <c r="AF432" s="282"/>
      <c r="AG432" s="282"/>
      <c r="AH432" s="350" t="s">
        <v>261</v>
      </c>
      <c r="AI432" s="352"/>
      <c r="AJ432" s="352"/>
      <c r="AK432" s="352"/>
      <c r="AL432" s="352" t="s">
        <v>21</v>
      </c>
      <c r="AM432" s="352"/>
      <c r="AN432" s="352"/>
      <c r="AO432" s="431"/>
      <c r="AP432" s="432" t="s">
        <v>301</v>
      </c>
      <c r="AQ432" s="432"/>
      <c r="AR432" s="432"/>
      <c r="AS432" s="432"/>
      <c r="AT432" s="432"/>
      <c r="AU432" s="432"/>
      <c r="AV432" s="432"/>
      <c r="AW432" s="432"/>
      <c r="AX432" s="432"/>
    </row>
    <row r="433" spans="1:50" ht="26.25" customHeight="1" x14ac:dyDescent="0.15">
      <c r="A433" s="1061">
        <v>1</v>
      </c>
      <c r="B433" s="1061">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1">
        <v>2</v>
      </c>
      <c r="B434" s="1061">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1">
        <v>3</v>
      </c>
      <c r="B435" s="1061">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1">
        <v>4</v>
      </c>
      <c r="B436" s="1061">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1">
        <v>5</v>
      </c>
      <c r="B437" s="1061">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1">
        <v>6</v>
      </c>
      <c r="B438" s="1061">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1">
        <v>7</v>
      </c>
      <c r="B439" s="1061">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1">
        <v>8</v>
      </c>
      <c r="B440" s="1061">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1">
        <v>9</v>
      </c>
      <c r="B441" s="1061">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1">
        <v>10</v>
      </c>
      <c r="B442" s="1061">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1">
        <v>11</v>
      </c>
      <c r="B443" s="1061">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1">
        <v>12</v>
      </c>
      <c r="B444" s="1061">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1">
        <v>13</v>
      </c>
      <c r="B445" s="1061">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1">
        <v>14</v>
      </c>
      <c r="B446" s="1061">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1">
        <v>15</v>
      </c>
      <c r="B447" s="1061">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1">
        <v>16</v>
      </c>
      <c r="B448" s="1061">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1">
        <v>17</v>
      </c>
      <c r="B449" s="1061">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1">
        <v>18</v>
      </c>
      <c r="B450" s="1061">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1">
        <v>19</v>
      </c>
      <c r="B451" s="1061">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1">
        <v>20</v>
      </c>
      <c r="B452" s="1061">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1">
        <v>21</v>
      </c>
      <c r="B453" s="1061">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1">
        <v>22</v>
      </c>
      <c r="B454" s="1061">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1">
        <v>23</v>
      </c>
      <c r="B455" s="1061">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1">
        <v>24</v>
      </c>
      <c r="B456" s="1061">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1">
        <v>25</v>
      </c>
      <c r="B457" s="1061">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1">
        <v>26</v>
      </c>
      <c r="B458" s="1061">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1">
        <v>27</v>
      </c>
      <c r="B459" s="1061">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1">
        <v>28</v>
      </c>
      <c r="B460" s="1061">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1">
        <v>29</v>
      </c>
      <c r="B461" s="1061">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1">
        <v>30</v>
      </c>
      <c r="B462" s="1061">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300</v>
      </c>
      <c r="K465" s="110"/>
      <c r="L465" s="110"/>
      <c r="M465" s="110"/>
      <c r="N465" s="110"/>
      <c r="O465" s="110"/>
      <c r="P465" s="353" t="s">
        <v>27</v>
      </c>
      <c r="Q465" s="353"/>
      <c r="R465" s="353"/>
      <c r="S465" s="353"/>
      <c r="T465" s="353"/>
      <c r="U465" s="353"/>
      <c r="V465" s="353"/>
      <c r="W465" s="353"/>
      <c r="X465" s="353"/>
      <c r="Y465" s="350" t="s">
        <v>357</v>
      </c>
      <c r="Z465" s="351"/>
      <c r="AA465" s="351"/>
      <c r="AB465" s="351"/>
      <c r="AC465" s="282" t="s">
        <v>342</v>
      </c>
      <c r="AD465" s="282"/>
      <c r="AE465" s="282"/>
      <c r="AF465" s="282"/>
      <c r="AG465" s="282"/>
      <c r="AH465" s="350" t="s">
        <v>261</v>
      </c>
      <c r="AI465" s="352"/>
      <c r="AJ465" s="352"/>
      <c r="AK465" s="352"/>
      <c r="AL465" s="352" t="s">
        <v>21</v>
      </c>
      <c r="AM465" s="352"/>
      <c r="AN465" s="352"/>
      <c r="AO465" s="431"/>
      <c r="AP465" s="432" t="s">
        <v>301</v>
      </c>
      <c r="AQ465" s="432"/>
      <c r="AR465" s="432"/>
      <c r="AS465" s="432"/>
      <c r="AT465" s="432"/>
      <c r="AU465" s="432"/>
      <c r="AV465" s="432"/>
      <c r="AW465" s="432"/>
      <c r="AX465" s="432"/>
    </row>
    <row r="466" spans="1:50" ht="26.25" customHeight="1" x14ac:dyDescent="0.15">
      <c r="A466" s="1061">
        <v>1</v>
      </c>
      <c r="B466" s="1061">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1">
        <v>2</v>
      </c>
      <c r="B467" s="1061">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1">
        <v>3</v>
      </c>
      <c r="B468" s="1061">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1">
        <v>4</v>
      </c>
      <c r="B469" s="1061">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1">
        <v>5</v>
      </c>
      <c r="B470" s="1061">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1">
        <v>6</v>
      </c>
      <c r="B471" s="1061">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1">
        <v>7</v>
      </c>
      <c r="B472" s="1061">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1">
        <v>8</v>
      </c>
      <c r="B473" s="1061">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1">
        <v>9</v>
      </c>
      <c r="B474" s="1061">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1">
        <v>10</v>
      </c>
      <c r="B475" s="1061">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1">
        <v>11</v>
      </c>
      <c r="B476" s="1061">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1">
        <v>12</v>
      </c>
      <c r="B477" s="1061">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1">
        <v>13</v>
      </c>
      <c r="B478" s="1061">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1">
        <v>14</v>
      </c>
      <c r="B479" s="1061">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1">
        <v>15</v>
      </c>
      <c r="B480" s="1061">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1">
        <v>16</v>
      </c>
      <c r="B481" s="1061">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1">
        <v>17</v>
      </c>
      <c r="B482" s="1061">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1">
        <v>18</v>
      </c>
      <c r="B483" s="1061">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1">
        <v>19</v>
      </c>
      <c r="B484" s="1061">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1">
        <v>20</v>
      </c>
      <c r="B485" s="1061">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1">
        <v>21</v>
      </c>
      <c r="B486" s="1061">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1">
        <v>22</v>
      </c>
      <c r="B487" s="1061">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1">
        <v>23</v>
      </c>
      <c r="B488" s="1061">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1">
        <v>24</v>
      </c>
      <c r="B489" s="1061">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1">
        <v>25</v>
      </c>
      <c r="B490" s="1061">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1">
        <v>26</v>
      </c>
      <c r="B491" s="1061">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1">
        <v>27</v>
      </c>
      <c r="B492" s="1061">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1">
        <v>28</v>
      </c>
      <c r="B493" s="1061">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1">
        <v>29</v>
      </c>
      <c r="B494" s="1061">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1">
        <v>30</v>
      </c>
      <c r="B495" s="1061">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300</v>
      </c>
      <c r="K498" s="110"/>
      <c r="L498" s="110"/>
      <c r="M498" s="110"/>
      <c r="N498" s="110"/>
      <c r="O498" s="110"/>
      <c r="P498" s="353" t="s">
        <v>27</v>
      </c>
      <c r="Q498" s="353"/>
      <c r="R498" s="353"/>
      <c r="S498" s="353"/>
      <c r="T498" s="353"/>
      <c r="U498" s="353"/>
      <c r="V498" s="353"/>
      <c r="W498" s="353"/>
      <c r="X498" s="353"/>
      <c r="Y498" s="350" t="s">
        <v>357</v>
      </c>
      <c r="Z498" s="351"/>
      <c r="AA498" s="351"/>
      <c r="AB498" s="351"/>
      <c r="AC498" s="282" t="s">
        <v>342</v>
      </c>
      <c r="AD498" s="282"/>
      <c r="AE498" s="282"/>
      <c r="AF498" s="282"/>
      <c r="AG498" s="282"/>
      <c r="AH498" s="350" t="s">
        <v>261</v>
      </c>
      <c r="AI498" s="352"/>
      <c r="AJ498" s="352"/>
      <c r="AK498" s="352"/>
      <c r="AL498" s="352" t="s">
        <v>21</v>
      </c>
      <c r="AM498" s="352"/>
      <c r="AN498" s="352"/>
      <c r="AO498" s="431"/>
      <c r="AP498" s="432" t="s">
        <v>301</v>
      </c>
      <c r="AQ498" s="432"/>
      <c r="AR498" s="432"/>
      <c r="AS498" s="432"/>
      <c r="AT498" s="432"/>
      <c r="AU498" s="432"/>
      <c r="AV498" s="432"/>
      <c r="AW498" s="432"/>
      <c r="AX498" s="432"/>
    </row>
    <row r="499" spans="1:50" ht="26.25" customHeight="1" x14ac:dyDescent="0.15">
      <c r="A499" s="1061">
        <v>1</v>
      </c>
      <c r="B499" s="1061">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1">
        <v>2</v>
      </c>
      <c r="B500" s="1061">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1">
        <v>3</v>
      </c>
      <c r="B501" s="1061">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1">
        <v>4</v>
      </c>
      <c r="B502" s="1061">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1">
        <v>5</v>
      </c>
      <c r="B503" s="1061">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1">
        <v>6</v>
      </c>
      <c r="B504" s="1061">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1">
        <v>7</v>
      </c>
      <c r="B505" s="1061">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1">
        <v>8</v>
      </c>
      <c r="B506" s="1061">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1">
        <v>9</v>
      </c>
      <c r="B507" s="1061">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1">
        <v>10</v>
      </c>
      <c r="B508" s="1061">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1">
        <v>11</v>
      </c>
      <c r="B509" s="1061">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1">
        <v>12</v>
      </c>
      <c r="B510" s="1061">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1">
        <v>13</v>
      </c>
      <c r="B511" s="1061">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1">
        <v>14</v>
      </c>
      <c r="B512" s="1061">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1">
        <v>15</v>
      </c>
      <c r="B513" s="1061">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1">
        <v>16</v>
      </c>
      <c r="B514" s="1061">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1">
        <v>17</v>
      </c>
      <c r="B515" s="1061">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1">
        <v>18</v>
      </c>
      <c r="B516" s="1061">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1">
        <v>19</v>
      </c>
      <c r="B517" s="1061">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1">
        <v>20</v>
      </c>
      <c r="B518" s="1061">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1">
        <v>21</v>
      </c>
      <c r="B519" s="1061">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1">
        <v>22</v>
      </c>
      <c r="B520" s="1061">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1">
        <v>23</v>
      </c>
      <c r="B521" s="1061">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1">
        <v>24</v>
      </c>
      <c r="B522" s="1061">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1">
        <v>25</v>
      </c>
      <c r="B523" s="1061">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1">
        <v>26</v>
      </c>
      <c r="B524" s="1061">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1">
        <v>27</v>
      </c>
      <c r="B525" s="1061">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1">
        <v>28</v>
      </c>
      <c r="B526" s="1061">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1">
        <v>29</v>
      </c>
      <c r="B527" s="1061">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1">
        <v>30</v>
      </c>
      <c r="B528" s="1061">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300</v>
      </c>
      <c r="K531" s="110"/>
      <c r="L531" s="110"/>
      <c r="M531" s="110"/>
      <c r="N531" s="110"/>
      <c r="O531" s="110"/>
      <c r="P531" s="353" t="s">
        <v>27</v>
      </c>
      <c r="Q531" s="353"/>
      <c r="R531" s="353"/>
      <c r="S531" s="353"/>
      <c r="T531" s="353"/>
      <c r="U531" s="353"/>
      <c r="V531" s="353"/>
      <c r="W531" s="353"/>
      <c r="X531" s="353"/>
      <c r="Y531" s="350" t="s">
        <v>357</v>
      </c>
      <c r="Z531" s="351"/>
      <c r="AA531" s="351"/>
      <c r="AB531" s="351"/>
      <c r="AC531" s="282" t="s">
        <v>342</v>
      </c>
      <c r="AD531" s="282"/>
      <c r="AE531" s="282"/>
      <c r="AF531" s="282"/>
      <c r="AG531" s="282"/>
      <c r="AH531" s="350" t="s">
        <v>261</v>
      </c>
      <c r="AI531" s="352"/>
      <c r="AJ531" s="352"/>
      <c r="AK531" s="352"/>
      <c r="AL531" s="352" t="s">
        <v>21</v>
      </c>
      <c r="AM531" s="352"/>
      <c r="AN531" s="352"/>
      <c r="AO531" s="431"/>
      <c r="AP531" s="432" t="s">
        <v>301</v>
      </c>
      <c r="AQ531" s="432"/>
      <c r="AR531" s="432"/>
      <c r="AS531" s="432"/>
      <c r="AT531" s="432"/>
      <c r="AU531" s="432"/>
      <c r="AV531" s="432"/>
      <c r="AW531" s="432"/>
      <c r="AX531" s="432"/>
    </row>
    <row r="532" spans="1:50" ht="26.25" customHeight="1" x14ac:dyDescent="0.15">
      <c r="A532" s="1061">
        <v>1</v>
      </c>
      <c r="B532" s="1061">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1">
        <v>2</v>
      </c>
      <c r="B533" s="1061">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1">
        <v>3</v>
      </c>
      <c r="B534" s="1061">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1">
        <v>4</v>
      </c>
      <c r="B535" s="1061">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1">
        <v>5</v>
      </c>
      <c r="B536" s="1061">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1">
        <v>6</v>
      </c>
      <c r="B537" s="1061">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1">
        <v>7</v>
      </c>
      <c r="B538" s="1061">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1">
        <v>8</v>
      </c>
      <c r="B539" s="1061">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1">
        <v>9</v>
      </c>
      <c r="B540" s="1061">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1">
        <v>10</v>
      </c>
      <c r="B541" s="1061">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1">
        <v>11</v>
      </c>
      <c r="B542" s="1061">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1">
        <v>12</v>
      </c>
      <c r="B543" s="1061">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1">
        <v>13</v>
      </c>
      <c r="B544" s="1061">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1">
        <v>14</v>
      </c>
      <c r="B545" s="1061">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1">
        <v>15</v>
      </c>
      <c r="B546" s="1061">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1">
        <v>16</v>
      </c>
      <c r="B547" s="1061">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1">
        <v>17</v>
      </c>
      <c r="B548" s="1061">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1">
        <v>18</v>
      </c>
      <c r="B549" s="1061">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1">
        <v>19</v>
      </c>
      <c r="B550" s="1061">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1">
        <v>20</v>
      </c>
      <c r="B551" s="1061">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1">
        <v>21</v>
      </c>
      <c r="B552" s="1061">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1">
        <v>22</v>
      </c>
      <c r="B553" s="1061">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1">
        <v>23</v>
      </c>
      <c r="B554" s="1061">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1">
        <v>24</v>
      </c>
      <c r="B555" s="1061">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1">
        <v>25</v>
      </c>
      <c r="B556" s="1061">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1">
        <v>26</v>
      </c>
      <c r="B557" s="1061">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1">
        <v>27</v>
      </c>
      <c r="B558" s="1061">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1">
        <v>28</v>
      </c>
      <c r="B559" s="1061">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1">
        <v>29</v>
      </c>
      <c r="B560" s="1061">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1">
        <v>30</v>
      </c>
      <c r="B561" s="1061">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300</v>
      </c>
      <c r="K564" s="110"/>
      <c r="L564" s="110"/>
      <c r="M564" s="110"/>
      <c r="N564" s="110"/>
      <c r="O564" s="110"/>
      <c r="P564" s="353" t="s">
        <v>27</v>
      </c>
      <c r="Q564" s="353"/>
      <c r="R564" s="353"/>
      <c r="S564" s="353"/>
      <c r="T564" s="353"/>
      <c r="U564" s="353"/>
      <c r="V564" s="353"/>
      <c r="W564" s="353"/>
      <c r="X564" s="353"/>
      <c r="Y564" s="350" t="s">
        <v>357</v>
      </c>
      <c r="Z564" s="351"/>
      <c r="AA564" s="351"/>
      <c r="AB564" s="351"/>
      <c r="AC564" s="282" t="s">
        <v>342</v>
      </c>
      <c r="AD564" s="282"/>
      <c r="AE564" s="282"/>
      <c r="AF564" s="282"/>
      <c r="AG564" s="282"/>
      <c r="AH564" s="350" t="s">
        <v>261</v>
      </c>
      <c r="AI564" s="352"/>
      <c r="AJ564" s="352"/>
      <c r="AK564" s="352"/>
      <c r="AL564" s="352" t="s">
        <v>21</v>
      </c>
      <c r="AM564" s="352"/>
      <c r="AN564" s="352"/>
      <c r="AO564" s="431"/>
      <c r="AP564" s="432" t="s">
        <v>301</v>
      </c>
      <c r="AQ564" s="432"/>
      <c r="AR564" s="432"/>
      <c r="AS564" s="432"/>
      <c r="AT564" s="432"/>
      <c r="AU564" s="432"/>
      <c r="AV564" s="432"/>
      <c r="AW564" s="432"/>
      <c r="AX564" s="432"/>
    </row>
    <row r="565" spans="1:50" ht="26.25" customHeight="1" x14ac:dyDescent="0.15">
      <c r="A565" s="1061">
        <v>1</v>
      </c>
      <c r="B565" s="1061">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1">
        <v>2</v>
      </c>
      <c r="B566" s="1061">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1">
        <v>3</v>
      </c>
      <c r="B567" s="1061">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1">
        <v>4</v>
      </c>
      <c r="B568" s="1061">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1">
        <v>5</v>
      </c>
      <c r="B569" s="1061">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1">
        <v>6</v>
      </c>
      <c r="B570" s="1061">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1">
        <v>7</v>
      </c>
      <c r="B571" s="1061">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1">
        <v>8</v>
      </c>
      <c r="B572" s="1061">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1">
        <v>9</v>
      </c>
      <c r="B573" s="1061">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1">
        <v>10</v>
      </c>
      <c r="B574" s="1061">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1">
        <v>11</v>
      </c>
      <c r="B575" s="1061">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1">
        <v>12</v>
      </c>
      <c r="B576" s="1061">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1">
        <v>13</v>
      </c>
      <c r="B577" s="1061">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1">
        <v>14</v>
      </c>
      <c r="B578" s="1061">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1">
        <v>15</v>
      </c>
      <c r="B579" s="1061">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1">
        <v>16</v>
      </c>
      <c r="B580" s="1061">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1">
        <v>17</v>
      </c>
      <c r="B581" s="1061">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1">
        <v>18</v>
      </c>
      <c r="B582" s="1061">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1">
        <v>19</v>
      </c>
      <c r="B583" s="1061">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1">
        <v>20</v>
      </c>
      <c r="B584" s="1061">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1">
        <v>21</v>
      </c>
      <c r="B585" s="1061">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1">
        <v>22</v>
      </c>
      <c r="B586" s="1061">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1">
        <v>23</v>
      </c>
      <c r="B587" s="1061">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1">
        <v>24</v>
      </c>
      <c r="B588" s="1061">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1">
        <v>25</v>
      </c>
      <c r="B589" s="1061">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1">
        <v>26</v>
      </c>
      <c r="B590" s="1061">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1">
        <v>27</v>
      </c>
      <c r="B591" s="1061">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1">
        <v>28</v>
      </c>
      <c r="B592" s="1061">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1">
        <v>29</v>
      </c>
      <c r="B593" s="1061">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1">
        <v>30</v>
      </c>
      <c r="B594" s="1061">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300</v>
      </c>
      <c r="K597" s="110"/>
      <c r="L597" s="110"/>
      <c r="M597" s="110"/>
      <c r="N597" s="110"/>
      <c r="O597" s="110"/>
      <c r="P597" s="353" t="s">
        <v>27</v>
      </c>
      <c r="Q597" s="353"/>
      <c r="R597" s="353"/>
      <c r="S597" s="353"/>
      <c r="T597" s="353"/>
      <c r="U597" s="353"/>
      <c r="V597" s="353"/>
      <c r="W597" s="353"/>
      <c r="X597" s="353"/>
      <c r="Y597" s="350" t="s">
        <v>357</v>
      </c>
      <c r="Z597" s="351"/>
      <c r="AA597" s="351"/>
      <c r="AB597" s="351"/>
      <c r="AC597" s="282" t="s">
        <v>342</v>
      </c>
      <c r="AD597" s="282"/>
      <c r="AE597" s="282"/>
      <c r="AF597" s="282"/>
      <c r="AG597" s="282"/>
      <c r="AH597" s="350" t="s">
        <v>261</v>
      </c>
      <c r="AI597" s="352"/>
      <c r="AJ597" s="352"/>
      <c r="AK597" s="352"/>
      <c r="AL597" s="352" t="s">
        <v>21</v>
      </c>
      <c r="AM597" s="352"/>
      <c r="AN597" s="352"/>
      <c r="AO597" s="431"/>
      <c r="AP597" s="432" t="s">
        <v>301</v>
      </c>
      <c r="AQ597" s="432"/>
      <c r="AR597" s="432"/>
      <c r="AS597" s="432"/>
      <c r="AT597" s="432"/>
      <c r="AU597" s="432"/>
      <c r="AV597" s="432"/>
      <c r="AW597" s="432"/>
      <c r="AX597" s="432"/>
    </row>
    <row r="598" spans="1:50" ht="26.25" customHeight="1" x14ac:dyDescent="0.15">
      <c r="A598" s="1061">
        <v>1</v>
      </c>
      <c r="B598" s="1061">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1">
        <v>2</v>
      </c>
      <c r="B599" s="1061">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1">
        <v>3</v>
      </c>
      <c r="B600" s="1061">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1">
        <v>4</v>
      </c>
      <c r="B601" s="1061">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1">
        <v>5</v>
      </c>
      <c r="B602" s="1061">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1">
        <v>6</v>
      </c>
      <c r="B603" s="1061">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1">
        <v>7</v>
      </c>
      <c r="B604" s="1061">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1">
        <v>8</v>
      </c>
      <c r="B605" s="1061">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1">
        <v>9</v>
      </c>
      <c r="B606" s="1061">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1">
        <v>10</v>
      </c>
      <c r="B607" s="1061">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1">
        <v>11</v>
      </c>
      <c r="B608" s="1061">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1">
        <v>12</v>
      </c>
      <c r="B609" s="1061">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1">
        <v>13</v>
      </c>
      <c r="B610" s="1061">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1">
        <v>14</v>
      </c>
      <c r="B611" s="1061">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1">
        <v>15</v>
      </c>
      <c r="B612" s="1061">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1">
        <v>16</v>
      </c>
      <c r="B613" s="1061">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1">
        <v>17</v>
      </c>
      <c r="B614" s="1061">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1">
        <v>18</v>
      </c>
      <c r="B615" s="1061">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1">
        <v>19</v>
      </c>
      <c r="B616" s="1061">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1">
        <v>20</v>
      </c>
      <c r="B617" s="1061">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1">
        <v>21</v>
      </c>
      <c r="B618" s="1061">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1">
        <v>22</v>
      </c>
      <c r="B619" s="1061">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1">
        <v>23</v>
      </c>
      <c r="B620" s="1061">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1">
        <v>24</v>
      </c>
      <c r="B621" s="1061">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1">
        <v>25</v>
      </c>
      <c r="B622" s="1061">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1">
        <v>26</v>
      </c>
      <c r="B623" s="1061">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1">
        <v>27</v>
      </c>
      <c r="B624" s="1061">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1">
        <v>28</v>
      </c>
      <c r="B625" s="1061">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1">
        <v>29</v>
      </c>
      <c r="B626" s="1061">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1">
        <v>30</v>
      </c>
      <c r="B627" s="1061">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300</v>
      </c>
      <c r="K630" s="110"/>
      <c r="L630" s="110"/>
      <c r="M630" s="110"/>
      <c r="N630" s="110"/>
      <c r="O630" s="110"/>
      <c r="P630" s="353" t="s">
        <v>27</v>
      </c>
      <c r="Q630" s="353"/>
      <c r="R630" s="353"/>
      <c r="S630" s="353"/>
      <c r="T630" s="353"/>
      <c r="U630" s="353"/>
      <c r="V630" s="353"/>
      <c r="W630" s="353"/>
      <c r="X630" s="353"/>
      <c r="Y630" s="350" t="s">
        <v>357</v>
      </c>
      <c r="Z630" s="351"/>
      <c r="AA630" s="351"/>
      <c r="AB630" s="351"/>
      <c r="AC630" s="282" t="s">
        <v>342</v>
      </c>
      <c r="AD630" s="282"/>
      <c r="AE630" s="282"/>
      <c r="AF630" s="282"/>
      <c r="AG630" s="282"/>
      <c r="AH630" s="350" t="s">
        <v>261</v>
      </c>
      <c r="AI630" s="352"/>
      <c r="AJ630" s="352"/>
      <c r="AK630" s="352"/>
      <c r="AL630" s="352" t="s">
        <v>21</v>
      </c>
      <c r="AM630" s="352"/>
      <c r="AN630" s="352"/>
      <c r="AO630" s="431"/>
      <c r="AP630" s="432" t="s">
        <v>301</v>
      </c>
      <c r="AQ630" s="432"/>
      <c r="AR630" s="432"/>
      <c r="AS630" s="432"/>
      <c r="AT630" s="432"/>
      <c r="AU630" s="432"/>
      <c r="AV630" s="432"/>
      <c r="AW630" s="432"/>
      <c r="AX630" s="432"/>
    </row>
    <row r="631" spans="1:50" ht="26.25" customHeight="1" x14ac:dyDescent="0.15">
      <c r="A631" s="1061">
        <v>1</v>
      </c>
      <c r="B631" s="1061">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1">
        <v>2</v>
      </c>
      <c r="B632" s="1061">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1">
        <v>3</v>
      </c>
      <c r="B633" s="1061">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1">
        <v>4</v>
      </c>
      <c r="B634" s="1061">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1">
        <v>5</v>
      </c>
      <c r="B635" s="1061">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1">
        <v>6</v>
      </c>
      <c r="B636" s="1061">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1">
        <v>7</v>
      </c>
      <c r="B637" s="1061">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1">
        <v>8</v>
      </c>
      <c r="B638" s="1061">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1">
        <v>9</v>
      </c>
      <c r="B639" s="1061">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1">
        <v>10</v>
      </c>
      <c r="B640" s="1061">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1">
        <v>11</v>
      </c>
      <c r="B641" s="1061">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1">
        <v>12</v>
      </c>
      <c r="B642" s="1061">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1">
        <v>13</v>
      </c>
      <c r="B643" s="1061">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1">
        <v>14</v>
      </c>
      <c r="B644" s="1061">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1">
        <v>15</v>
      </c>
      <c r="B645" s="1061">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1">
        <v>16</v>
      </c>
      <c r="B646" s="1061">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1">
        <v>17</v>
      </c>
      <c r="B647" s="1061">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1">
        <v>18</v>
      </c>
      <c r="B648" s="1061">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1">
        <v>19</v>
      </c>
      <c r="B649" s="1061">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1">
        <v>20</v>
      </c>
      <c r="B650" s="1061">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1">
        <v>21</v>
      </c>
      <c r="B651" s="1061">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1">
        <v>22</v>
      </c>
      <c r="B652" s="1061">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1">
        <v>23</v>
      </c>
      <c r="B653" s="1061">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1">
        <v>24</v>
      </c>
      <c r="B654" s="1061">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1">
        <v>25</v>
      </c>
      <c r="B655" s="1061">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1">
        <v>26</v>
      </c>
      <c r="B656" s="1061">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1">
        <v>27</v>
      </c>
      <c r="B657" s="1061">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1">
        <v>28</v>
      </c>
      <c r="B658" s="1061">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1">
        <v>29</v>
      </c>
      <c r="B659" s="1061">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1">
        <v>30</v>
      </c>
      <c r="B660" s="1061">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300</v>
      </c>
      <c r="K663" s="110"/>
      <c r="L663" s="110"/>
      <c r="M663" s="110"/>
      <c r="N663" s="110"/>
      <c r="O663" s="110"/>
      <c r="P663" s="353" t="s">
        <v>27</v>
      </c>
      <c r="Q663" s="353"/>
      <c r="R663" s="353"/>
      <c r="S663" s="353"/>
      <c r="T663" s="353"/>
      <c r="U663" s="353"/>
      <c r="V663" s="353"/>
      <c r="W663" s="353"/>
      <c r="X663" s="353"/>
      <c r="Y663" s="350" t="s">
        <v>357</v>
      </c>
      <c r="Z663" s="351"/>
      <c r="AA663" s="351"/>
      <c r="AB663" s="351"/>
      <c r="AC663" s="282" t="s">
        <v>342</v>
      </c>
      <c r="AD663" s="282"/>
      <c r="AE663" s="282"/>
      <c r="AF663" s="282"/>
      <c r="AG663" s="282"/>
      <c r="AH663" s="350" t="s">
        <v>261</v>
      </c>
      <c r="AI663" s="352"/>
      <c r="AJ663" s="352"/>
      <c r="AK663" s="352"/>
      <c r="AL663" s="352" t="s">
        <v>21</v>
      </c>
      <c r="AM663" s="352"/>
      <c r="AN663" s="352"/>
      <c r="AO663" s="431"/>
      <c r="AP663" s="432" t="s">
        <v>301</v>
      </c>
      <c r="AQ663" s="432"/>
      <c r="AR663" s="432"/>
      <c r="AS663" s="432"/>
      <c r="AT663" s="432"/>
      <c r="AU663" s="432"/>
      <c r="AV663" s="432"/>
      <c r="AW663" s="432"/>
      <c r="AX663" s="432"/>
    </row>
    <row r="664" spans="1:50" ht="26.25" customHeight="1" x14ac:dyDescent="0.15">
      <c r="A664" s="1061">
        <v>1</v>
      </c>
      <c r="B664" s="1061">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1">
        <v>2</v>
      </c>
      <c r="B665" s="1061">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1">
        <v>3</v>
      </c>
      <c r="B666" s="1061">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1">
        <v>4</v>
      </c>
      <c r="B667" s="1061">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1">
        <v>5</v>
      </c>
      <c r="B668" s="1061">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1">
        <v>6</v>
      </c>
      <c r="B669" s="1061">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1">
        <v>7</v>
      </c>
      <c r="B670" s="1061">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1">
        <v>8</v>
      </c>
      <c r="B671" s="1061">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1">
        <v>9</v>
      </c>
      <c r="B672" s="1061">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1">
        <v>10</v>
      </c>
      <c r="B673" s="1061">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1">
        <v>11</v>
      </c>
      <c r="B674" s="1061">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1">
        <v>12</v>
      </c>
      <c r="B675" s="1061">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1">
        <v>13</v>
      </c>
      <c r="B676" s="1061">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1">
        <v>14</v>
      </c>
      <c r="B677" s="1061">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1">
        <v>15</v>
      </c>
      <c r="B678" s="1061">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1">
        <v>16</v>
      </c>
      <c r="B679" s="1061">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1">
        <v>17</v>
      </c>
      <c r="B680" s="1061">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1">
        <v>18</v>
      </c>
      <c r="B681" s="1061">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1">
        <v>19</v>
      </c>
      <c r="B682" s="1061">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1">
        <v>20</v>
      </c>
      <c r="B683" s="1061">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1">
        <v>21</v>
      </c>
      <c r="B684" s="1061">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1">
        <v>22</v>
      </c>
      <c r="B685" s="1061">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1">
        <v>23</v>
      </c>
      <c r="B686" s="1061">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1">
        <v>24</v>
      </c>
      <c r="B687" s="1061">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1">
        <v>25</v>
      </c>
      <c r="B688" s="1061">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1">
        <v>26</v>
      </c>
      <c r="B689" s="1061">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1">
        <v>27</v>
      </c>
      <c r="B690" s="1061">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1">
        <v>28</v>
      </c>
      <c r="B691" s="1061">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1">
        <v>29</v>
      </c>
      <c r="B692" s="1061">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1">
        <v>30</v>
      </c>
      <c r="B693" s="1061">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300</v>
      </c>
      <c r="K696" s="110"/>
      <c r="L696" s="110"/>
      <c r="M696" s="110"/>
      <c r="N696" s="110"/>
      <c r="O696" s="110"/>
      <c r="P696" s="353" t="s">
        <v>27</v>
      </c>
      <c r="Q696" s="353"/>
      <c r="R696" s="353"/>
      <c r="S696" s="353"/>
      <c r="T696" s="353"/>
      <c r="U696" s="353"/>
      <c r="V696" s="353"/>
      <c r="W696" s="353"/>
      <c r="X696" s="353"/>
      <c r="Y696" s="350" t="s">
        <v>357</v>
      </c>
      <c r="Z696" s="351"/>
      <c r="AA696" s="351"/>
      <c r="AB696" s="351"/>
      <c r="AC696" s="282" t="s">
        <v>342</v>
      </c>
      <c r="AD696" s="282"/>
      <c r="AE696" s="282"/>
      <c r="AF696" s="282"/>
      <c r="AG696" s="282"/>
      <c r="AH696" s="350" t="s">
        <v>261</v>
      </c>
      <c r="AI696" s="352"/>
      <c r="AJ696" s="352"/>
      <c r="AK696" s="352"/>
      <c r="AL696" s="352" t="s">
        <v>21</v>
      </c>
      <c r="AM696" s="352"/>
      <c r="AN696" s="352"/>
      <c r="AO696" s="431"/>
      <c r="AP696" s="432" t="s">
        <v>301</v>
      </c>
      <c r="AQ696" s="432"/>
      <c r="AR696" s="432"/>
      <c r="AS696" s="432"/>
      <c r="AT696" s="432"/>
      <c r="AU696" s="432"/>
      <c r="AV696" s="432"/>
      <c r="AW696" s="432"/>
      <c r="AX696" s="432"/>
    </row>
    <row r="697" spans="1:50" ht="26.25" customHeight="1" x14ac:dyDescent="0.15">
      <c r="A697" s="1061">
        <v>1</v>
      </c>
      <c r="B697" s="1061">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1">
        <v>2</v>
      </c>
      <c r="B698" s="1061">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1">
        <v>3</v>
      </c>
      <c r="B699" s="1061">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1">
        <v>4</v>
      </c>
      <c r="B700" s="1061">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1">
        <v>5</v>
      </c>
      <c r="B701" s="1061">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1">
        <v>6</v>
      </c>
      <c r="B702" s="1061">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1">
        <v>7</v>
      </c>
      <c r="B703" s="1061">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1">
        <v>8</v>
      </c>
      <c r="B704" s="1061">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1">
        <v>9</v>
      </c>
      <c r="B705" s="1061">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1">
        <v>10</v>
      </c>
      <c r="B706" s="1061">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1">
        <v>11</v>
      </c>
      <c r="B707" s="1061">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1">
        <v>12</v>
      </c>
      <c r="B708" s="1061">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1">
        <v>13</v>
      </c>
      <c r="B709" s="1061">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1">
        <v>14</v>
      </c>
      <c r="B710" s="1061">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1">
        <v>15</v>
      </c>
      <c r="B711" s="1061">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1">
        <v>16</v>
      </c>
      <c r="B712" s="1061">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1">
        <v>17</v>
      </c>
      <c r="B713" s="1061">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1">
        <v>18</v>
      </c>
      <c r="B714" s="1061">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1">
        <v>19</v>
      </c>
      <c r="B715" s="1061">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1">
        <v>20</v>
      </c>
      <c r="B716" s="1061">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1">
        <v>21</v>
      </c>
      <c r="B717" s="1061">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1">
        <v>22</v>
      </c>
      <c r="B718" s="1061">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1">
        <v>23</v>
      </c>
      <c r="B719" s="1061">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1">
        <v>24</v>
      </c>
      <c r="B720" s="1061">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1">
        <v>25</v>
      </c>
      <c r="B721" s="1061">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1">
        <v>26</v>
      </c>
      <c r="B722" s="1061">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1">
        <v>27</v>
      </c>
      <c r="B723" s="1061">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1">
        <v>28</v>
      </c>
      <c r="B724" s="1061">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1">
        <v>29</v>
      </c>
      <c r="B725" s="1061">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1">
        <v>30</v>
      </c>
      <c r="B726" s="1061">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300</v>
      </c>
      <c r="K729" s="110"/>
      <c r="L729" s="110"/>
      <c r="M729" s="110"/>
      <c r="N729" s="110"/>
      <c r="O729" s="110"/>
      <c r="P729" s="353" t="s">
        <v>27</v>
      </c>
      <c r="Q729" s="353"/>
      <c r="R729" s="353"/>
      <c r="S729" s="353"/>
      <c r="T729" s="353"/>
      <c r="U729" s="353"/>
      <c r="V729" s="353"/>
      <c r="W729" s="353"/>
      <c r="X729" s="353"/>
      <c r="Y729" s="350" t="s">
        <v>357</v>
      </c>
      <c r="Z729" s="351"/>
      <c r="AA729" s="351"/>
      <c r="AB729" s="351"/>
      <c r="AC729" s="282" t="s">
        <v>342</v>
      </c>
      <c r="AD729" s="282"/>
      <c r="AE729" s="282"/>
      <c r="AF729" s="282"/>
      <c r="AG729" s="282"/>
      <c r="AH729" s="350" t="s">
        <v>261</v>
      </c>
      <c r="AI729" s="352"/>
      <c r="AJ729" s="352"/>
      <c r="AK729" s="352"/>
      <c r="AL729" s="352" t="s">
        <v>21</v>
      </c>
      <c r="AM729" s="352"/>
      <c r="AN729" s="352"/>
      <c r="AO729" s="431"/>
      <c r="AP729" s="432" t="s">
        <v>301</v>
      </c>
      <c r="AQ729" s="432"/>
      <c r="AR729" s="432"/>
      <c r="AS729" s="432"/>
      <c r="AT729" s="432"/>
      <c r="AU729" s="432"/>
      <c r="AV729" s="432"/>
      <c r="AW729" s="432"/>
      <c r="AX729" s="432"/>
    </row>
    <row r="730" spans="1:50" ht="26.25" customHeight="1" x14ac:dyDescent="0.15">
      <c r="A730" s="1061">
        <v>1</v>
      </c>
      <c r="B730" s="1061">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1">
        <v>2</v>
      </c>
      <c r="B731" s="1061">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1">
        <v>3</v>
      </c>
      <c r="B732" s="1061">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1">
        <v>4</v>
      </c>
      <c r="B733" s="1061">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1">
        <v>5</v>
      </c>
      <c r="B734" s="1061">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1">
        <v>6</v>
      </c>
      <c r="B735" s="1061">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1">
        <v>7</v>
      </c>
      <c r="B736" s="1061">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1">
        <v>8</v>
      </c>
      <c r="B737" s="1061">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1">
        <v>9</v>
      </c>
      <c r="B738" s="1061">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1">
        <v>10</v>
      </c>
      <c r="B739" s="1061">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1">
        <v>11</v>
      </c>
      <c r="B740" s="1061">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1">
        <v>12</v>
      </c>
      <c r="B741" s="1061">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1">
        <v>13</v>
      </c>
      <c r="B742" s="1061">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1">
        <v>14</v>
      </c>
      <c r="B743" s="1061">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1">
        <v>15</v>
      </c>
      <c r="B744" s="1061">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1">
        <v>16</v>
      </c>
      <c r="B745" s="1061">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1">
        <v>17</v>
      </c>
      <c r="B746" s="1061">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1">
        <v>18</v>
      </c>
      <c r="B747" s="1061">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1">
        <v>19</v>
      </c>
      <c r="B748" s="1061">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1">
        <v>20</v>
      </c>
      <c r="B749" s="1061">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1">
        <v>21</v>
      </c>
      <c r="B750" s="1061">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1">
        <v>22</v>
      </c>
      <c r="B751" s="1061">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1">
        <v>23</v>
      </c>
      <c r="B752" s="1061">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1">
        <v>24</v>
      </c>
      <c r="B753" s="1061">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1">
        <v>25</v>
      </c>
      <c r="B754" s="1061">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1">
        <v>26</v>
      </c>
      <c r="B755" s="1061">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1">
        <v>27</v>
      </c>
      <c r="B756" s="1061">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1">
        <v>28</v>
      </c>
      <c r="B757" s="1061">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1">
        <v>29</v>
      </c>
      <c r="B758" s="1061">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1">
        <v>30</v>
      </c>
      <c r="B759" s="1061">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300</v>
      </c>
      <c r="K762" s="110"/>
      <c r="L762" s="110"/>
      <c r="M762" s="110"/>
      <c r="N762" s="110"/>
      <c r="O762" s="110"/>
      <c r="P762" s="353" t="s">
        <v>27</v>
      </c>
      <c r="Q762" s="353"/>
      <c r="R762" s="353"/>
      <c r="S762" s="353"/>
      <c r="T762" s="353"/>
      <c r="U762" s="353"/>
      <c r="V762" s="353"/>
      <c r="W762" s="353"/>
      <c r="X762" s="353"/>
      <c r="Y762" s="350" t="s">
        <v>357</v>
      </c>
      <c r="Z762" s="351"/>
      <c r="AA762" s="351"/>
      <c r="AB762" s="351"/>
      <c r="AC762" s="282" t="s">
        <v>342</v>
      </c>
      <c r="AD762" s="282"/>
      <c r="AE762" s="282"/>
      <c r="AF762" s="282"/>
      <c r="AG762" s="282"/>
      <c r="AH762" s="350" t="s">
        <v>261</v>
      </c>
      <c r="AI762" s="352"/>
      <c r="AJ762" s="352"/>
      <c r="AK762" s="352"/>
      <c r="AL762" s="352" t="s">
        <v>21</v>
      </c>
      <c r="AM762" s="352"/>
      <c r="AN762" s="352"/>
      <c r="AO762" s="431"/>
      <c r="AP762" s="432" t="s">
        <v>301</v>
      </c>
      <c r="AQ762" s="432"/>
      <c r="AR762" s="432"/>
      <c r="AS762" s="432"/>
      <c r="AT762" s="432"/>
      <c r="AU762" s="432"/>
      <c r="AV762" s="432"/>
      <c r="AW762" s="432"/>
      <c r="AX762" s="432"/>
    </row>
    <row r="763" spans="1:50" ht="26.25" customHeight="1" x14ac:dyDescent="0.15">
      <c r="A763" s="1061">
        <v>1</v>
      </c>
      <c r="B763" s="1061">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1">
        <v>2</v>
      </c>
      <c r="B764" s="1061">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1">
        <v>3</v>
      </c>
      <c r="B765" s="1061">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1">
        <v>4</v>
      </c>
      <c r="B766" s="1061">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1">
        <v>5</v>
      </c>
      <c r="B767" s="1061">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1">
        <v>6</v>
      </c>
      <c r="B768" s="1061">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1">
        <v>7</v>
      </c>
      <c r="B769" s="1061">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1">
        <v>8</v>
      </c>
      <c r="B770" s="1061">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1">
        <v>9</v>
      </c>
      <c r="B771" s="1061">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1">
        <v>10</v>
      </c>
      <c r="B772" s="1061">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1">
        <v>11</v>
      </c>
      <c r="B773" s="1061">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1">
        <v>12</v>
      </c>
      <c r="B774" s="1061">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1">
        <v>13</v>
      </c>
      <c r="B775" s="1061">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1">
        <v>14</v>
      </c>
      <c r="B776" s="1061">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1">
        <v>15</v>
      </c>
      <c r="B777" s="1061">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1">
        <v>16</v>
      </c>
      <c r="B778" s="1061">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1">
        <v>17</v>
      </c>
      <c r="B779" s="1061">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1">
        <v>18</v>
      </c>
      <c r="B780" s="1061">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1">
        <v>19</v>
      </c>
      <c r="B781" s="1061">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1">
        <v>20</v>
      </c>
      <c r="B782" s="1061">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1">
        <v>21</v>
      </c>
      <c r="B783" s="1061">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1">
        <v>22</v>
      </c>
      <c r="B784" s="1061">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1">
        <v>23</v>
      </c>
      <c r="B785" s="1061">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1">
        <v>24</v>
      </c>
      <c r="B786" s="1061">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1">
        <v>25</v>
      </c>
      <c r="B787" s="1061">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1">
        <v>26</v>
      </c>
      <c r="B788" s="1061">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1">
        <v>27</v>
      </c>
      <c r="B789" s="1061">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1">
        <v>28</v>
      </c>
      <c r="B790" s="1061">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1">
        <v>29</v>
      </c>
      <c r="B791" s="1061">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1">
        <v>30</v>
      </c>
      <c r="B792" s="1061">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300</v>
      </c>
      <c r="K795" s="110"/>
      <c r="L795" s="110"/>
      <c r="M795" s="110"/>
      <c r="N795" s="110"/>
      <c r="O795" s="110"/>
      <c r="P795" s="353" t="s">
        <v>27</v>
      </c>
      <c r="Q795" s="353"/>
      <c r="R795" s="353"/>
      <c r="S795" s="353"/>
      <c r="T795" s="353"/>
      <c r="U795" s="353"/>
      <c r="V795" s="353"/>
      <c r="W795" s="353"/>
      <c r="X795" s="353"/>
      <c r="Y795" s="350" t="s">
        <v>357</v>
      </c>
      <c r="Z795" s="351"/>
      <c r="AA795" s="351"/>
      <c r="AB795" s="351"/>
      <c r="AC795" s="282" t="s">
        <v>342</v>
      </c>
      <c r="AD795" s="282"/>
      <c r="AE795" s="282"/>
      <c r="AF795" s="282"/>
      <c r="AG795" s="282"/>
      <c r="AH795" s="350" t="s">
        <v>261</v>
      </c>
      <c r="AI795" s="352"/>
      <c r="AJ795" s="352"/>
      <c r="AK795" s="352"/>
      <c r="AL795" s="352" t="s">
        <v>21</v>
      </c>
      <c r="AM795" s="352"/>
      <c r="AN795" s="352"/>
      <c r="AO795" s="431"/>
      <c r="AP795" s="432" t="s">
        <v>301</v>
      </c>
      <c r="AQ795" s="432"/>
      <c r="AR795" s="432"/>
      <c r="AS795" s="432"/>
      <c r="AT795" s="432"/>
      <c r="AU795" s="432"/>
      <c r="AV795" s="432"/>
      <c r="AW795" s="432"/>
      <c r="AX795" s="432"/>
    </row>
    <row r="796" spans="1:50" ht="26.25" customHeight="1" x14ac:dyDescent="0.15">
      <c r="A796" s="1061">
        <v>1</v>
      </c>
      <c r="B796" s="1061">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1">
        <v>2</v>
      </c>
      <c r="B797" s="1061">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1">
        <v>3</v>
      </c>
      <c r="B798" s="1061">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1">
        <v>4</v>
      </c>
      <c r="B799" s="1061">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1">
        <v>5</v>
      </c>
      <c r="B800" s="1061">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1">
        <v>6</v>
      </c>
      <c r="B801" s="1061">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1">
        <v>7</v>
      </c>
      <c r="B802" s="1061">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1">
        <v>8</v>
      </c>
      <c r="B803" s="1061">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1">
        <v>9</v>
      </c>
      <c r="B804" s="1061">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1">
        <v>10</v>
      </c>
      <c r="B805" s="1061">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1">
        <v>11</v>
      </c>
      <c r="B806" s="1061">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1">
        <v>12</v>
      </c>
      <c r="B807" s="1061">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1">
        <v>13</v>
      </c>
      <c r="B808" s="1061">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1">
        <v>14</v>
      </c>
      <c r="B809" s="1061">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1">
        <v>15</v>
      </c>
      <c r="B810" s="1061">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1">
        <v>16</v>
      </c>
      <c r="B811" s="1061">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1">
        <v>17</v>
      </c>
      <c r="B812" s="1061">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1">
        <v>18</v>
      </c>
      <c r="B813" s="1061">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1">
        <v>19</v>
      </c>
      <c r="B814" s="1061">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1">
        <v>20</v>
      </c>
      <c r="B815" s="1061">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1">
        <v>21</v>
      </c>
      <c r="B816" s="1061">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1">
        <v>22</v>
      </c>
      <c r="B817" s="1061">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1">
        <v>23</v>
      </c>
      <c r="B818" s="1061">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1">
        <v>24</v>
      </c>
      <c r="B819" s="1061">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1">
        <v>25</v>
      </c>
      <c r="B820" s="1061">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1">
        <v>26</v>
      </c>
      <c r="B821" s="1061">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1">
        <v>27</v>
      </c>
      <c r="B822" s="1061">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1">
        <v>28</v>
      </c>
      <c r="B823" s="1061">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1">
        <v>29</v>
      </c>
      <c r="B824" s="1061">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1">
        <v>30</v>
      </c>
      <c r="B825" s="1061">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300</v>
      </c>
      <c r="K828" s="110"/>
      <c r="L828" s="110"/>
      <c r="M828" s="110"/>
      <c r="N828" s="110"/>
      <c r="O828" s="110"/>
      <c r="P828" s="353" t="s">
        <v>27</v>
      </c>
      <c r="Q828" s="353"/>
      <c r="R828" s="353"/>
      <c r="S828" s="353"/>
      <c r="T828" s="353"/>
      <c r="U828" s="353"/>
      <c r="V828" s="353"/>
      <c r="W828" s="353"/>
      <c r="X828" s="353"/>
      <c r="Y828" s="350" t="s">
        <v>357</v>
      </c>
      <c r="Z828" s="351"/>
      <c r="AA828" s="351"/>
      <c r="AB828" s="351"/>
      <c r="AC828" s="282" t="s">
        <v>342</v>
      </c>
      <c r="AD828" s="282"/>
      <c r="AE828" s="282"/>
      <c r="AF828" s="282"/>
      <c r="AG828" s="282"/>
      <c r="AH828" s="350" t="s">
        <v>261</v>
      </c>
      <c r="AI828" s="352"/>
      <c r="AJ828" s="352"/>
      <c r="AK828" s="352"/>
      <c r="AL828" s="352" t="s">
        <v>21</v>
      </c>
      <c r="AM828" s="352"/>
      <c r="AN828" s="352"/>
      <c r="AO828" s="431"/>
      <c r="AP828" s="432" t="s">
        <v>301</v>
      </c>
      <c r="AQ828" s="432"/>
      <c r="AR828" s="432"/>
      <c r="AS828" s="432"/>
      <c r="AT828" s="432"/>
      <c r="AU828" s="432"/>
      <c r="AV828" s="432"/>
      <c r="AW828" s="432"/>
      <c r="AX828" s="432"/>
    </row>
    <row r="829" spans="1:50" ht="26.25" customHeight="1" x14ac:dyDescent="0.15">
      <c r="A829" s="1061">
        <v>1</v>
      </c>
      <c r="B829" s="1061">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1">
        <v>2</v>
      </c>
      <c r="B830" s="1061">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1">
        <v>3</v>
      </c>
      <c r="B831" s="1061">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1">
        <v>4</v>
      </c>
      <c r="B832" s="1061">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1">
        <v>5</v>
      </c>
      <c r="B833" s="1061">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1">
        <v>6</v>
      </c>
      <c r="B834" s="1061">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1">
        <v>7</v>
      </c>
      <c r="B835" s="1061">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1">
        <v>8</v>
      </c>
      <c r="B836" s="1061">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1">
        <v>9</v>
      </c>
      <c r="B837" s="1061">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1">
        <v>10</v>
      </c>
      <c r="B838" s="1061">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1">
        <v>11</v>
      </c>
      <c r="B839" s="1061">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1">
        <v>12</v>
      </c>
      <c r="B840" s="1061">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1">
        <v>13</v>
      </c>
      <c r="B841" s="1061">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1">
        <v>14</v>
      </c>
      <c r="B842" s="1061">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1">
        <v>15</v>
      </c>
      <c r="B843" s="1061">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1">
        <v>16</v>
      </c>
      <c r="B844" s="1061">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1">
        <v>17</v>
      </c>
      <c r="B845" s="1061">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1">
        <v>18</v>
      </c>
      <c r="B846" s="1061">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1">
        <v>19</v>
      </c>
      <c r="B847" s="1061">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1">
        <v>20</v>
      </c>
      <c r="B848" s="1061">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1">
        <v>21</v>
      </c>
      <c r="B849" s="1061">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1">
        <v>22</v>
      </c>
      <c r="B850" s="1061">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1">
        <v>23</v>
      </c>
      <c r="B851" s="1061">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1">
        <v>24</v>
      </c>
      <c r="B852" s="1061">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1">
        <v>25</v>
      </c>
      <c r="B853" s="1061">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1">
        <v>26</v>
      </c>
      <c r="B854" s="1061">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1">
        <v>27</v>
      </c>
      <c r="B855" s="1061">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1">
        <v>28</v>
      </c>
      <c r="B856" s="1061">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1">
        <v>29</v>
      </c>
      <c r="B857" s="1061">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1">
        <v>30</v>
      </c>
      <c r="B858" s="1061">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300</v>
      </c>
      <c r="K861" s="110"/>
      <c r="L861" s="110"/>
      <c r="M861" s="110"/>
      <c r="N861" s="110"/>
      <c r="O861" s="110"/>
      <c r="P861" s="353" t="s">
        <v>27</v>
      </c>
      <c r="Q861" s="353"/>
      <c r="R861" s="353"/>
      <c r="S861" s="353"/>
      <c r="T861" s="353"/>
      <c r="U861" s="353"/>
      <c r="V861" s="353"/>
      <c r="W861" s="353"/>
      <c r="X861" s="353"/>
      <c r="Y861" s="350" t="s">
        <v>357</v>
      </c>
      <c r="Z861" s="351"/>
      <c r="AA861" s="351"/>
      <c r="AB861" s="351"/>
      <c r="AC861" s="282" t="s">
        <v>342</v>
      </c>
      <c r="AD861" s="282"/>
      <c r="AE861" s="282"/>
      <c r="AF861" s="282"/>
      <c r="AG861" s="282"/>
      <c r="AH861" s="350" t="s">
        <v>261</v>
      </c>
      <c r="AI861" s="352"/>
      <c r="AJ861" s="352"/>
      <c r="AK861" s="352"/>
      <c r="AL861" s="352" t="s">
        <v>21</v>
      </c>
      <c r="AM861" s="352"/>
      <c r="AN861" s="352"/>
      <c r="AO861" s="431"/>
      <c r="AP861" s="432" t="s">
        <v>301</v>
      </c>
      <c r="AQ861" s="432"/>
      <c r="AR861" s="432"/>
      <c r="AS861" s="432"/>
      <c r="AT861" s="432"/>
      <c r="AU861" s="432"/>
      <c r="AV861" s="432"/>
      <c r="AW861" s="432"/>
      <c r="AX861" s="432"/>
    </row>
    <row r="862" spans="1:50" ht="26.25" customHeight="1" x14ac:dyDescent="0.15">
      <c r="A862" s="1061">
        <v>1</v>
      </c>
      <c r="B862" s="1061">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1">
        <v>2</v>
      </c>
      <c r="B863" s="1061">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1">
        <v>3</v>
      </c>
      <c r="B864" s="1061">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1">
        <v>4</v>
      </c>
      <c r="B865" s="1061">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1">
        <v>5</v>
      </c>
      <c r="B866" s="1061">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1">
        <v>6</v>
      </c>
      <c r="B867" s="1061">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1">
        <v>7</v>
      </c>
      <c r="B868" s="1061">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1">
        <v>8</v>
      </c>
      <c r="B869" s="1061">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1">
        <v>9</v>
      </c>
      <c r="B870" s="1061">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1">
        <v>10</v>
      </c>
      <c r="B871" s="1061">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1">
        <v>11</v>
      </c>
      <c r="B872" s="1061">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1">
        <v>12</v>
      </c>
      <c r="B873" s="1061">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1">
        <v>13</v>
      </c>
      <c r="B874" s="1061">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1">
        <v>14</v>
      </c>
      <c r="B875" s="1061">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1">
        <v>15</v>
      </c>
      <c r="B876" s="1061">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1">
        <v>16</v>
      </c>
      <c r="B877" s="1061">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1">
        <v>17</v>
      </c>
      <c r="B878" s="1061">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1">
        <v>18</v>
      </c>
      <c r="B879" s="1061">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1">
        <v>19</v>
      </c>
      <c r="B880" s="1061">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1">
        <v>20</v>
      </c>
      <c r="B881" s="1061">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1">
        <v>21</v>
      </c>
      <c r="B882" s="1061">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1">
        <v>22</v>
      </c>
      <c r="B883" s="1061">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1">
        <v>23</v>
      </c>
      <c r="B884" s="1061">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1">
        <v>24</v>
      </c>
      <c r="B885" s="1061">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1">
        <v>25</v>
      </c>
      <c r="B886" s="1061">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1">
        <v>26</v>
      </c>
      <c r="B887" s="1061">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1">
        <v>27</v>
      </c>
      <c r="B888" s="1061">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1">
        <v>28</v>
      </c>
      <c r="B889" s="1061">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1">
        <v>29</v>
      </c>
      <c r="B890" s="1061">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1">
        <v>30</v>
      </c>
      <c r="B891" s="1061">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300</v>
      </c>
      <c r="K894" s="110"/>
      <c r="L894" s="110"/>
      <c r="M894" s="110"/>
      <c r="N894" s="110"/>
      <c r="O894" s="110"/>
      <c r="P894" s="353" t="s">
        <v>27</v>
      </c>
      <c r="Q894" s="353"/>
      <c r="R894" s="353"/>
      <c r="S894" s="353"/>
      <c r="T894" s="353"/>
      <c r="U894" s="353"/>
      <c r="V894" s="353"/>
      <c r="W894" s="353"/>
      <c r="X894" s="353"/>
      <c r="Y894" s="350" t="s">
        <v>357</v>
      </c>
      <c r="Z894" s="351"/>
      <c r="AA894" s="351"/>
      <c r="AB894" s="351"/>
      <c r="AC894" s="282" t="s">
        <v>342</v>
      </c>
      <c r="AD894" s="282"/>
      <c r="AE894" s="282"/>
      <c r="AF894" s="282"/>
      <c r="AG894" s="282"/>
      <c r="AH894" s="350" t="s">
        <v>261</v>
      </c>
      <c r="AI894" s="352"/>
      <c r="AJ894" s="352"/>
      <c r="AK894" s="352"/>
      <c r="AL894" s="352" t="s">
        <v>21</v>
      </c>
      <c r="AM894" s="352"/>
      <c r="AN894" s="352"/>
      <c r="AO894" s="431"/>
      <c r="AP894" s="432" t="s">
        <v>301</v>
      </c>
      <c r="AQ894" s="432"/>
      <c r="AR894" s="432"/>
      <c r="AS894" s="432"/>
      <c r="AT894" s="432"/>
      <c r="AU894" s="432"/>
      <c r="AV894" s="432"/>
      <c r="AW894" s="432"/>
      <c r="AX894" s="432"/>
    </row>
    <row r="895" spans="1:50" ht="26.25" customHeight="1" x14ac:dyDescent="0.15">
      <c r="A895" s="1061">
        <v>1</v>
      </c>
      <c r="B895" s="1061">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1">
        <v>2</v>
      </c>
      <c r="B896" s="1061">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1">
        <v>3</v>
      </c>
      <c r="B897" s="1061">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1">
        <v>4</v>
      </c>
      <c r="B898" s="1061">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1">
        <v>5</v>
      </c>
      <c r="B899" s="1061">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1">
        <v>6</v>
      </c>
      <c r="B900" s="1061">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1">
        <v>7</v>
      </c>
      <c r="B901" s="1061">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1">
        <v>8</v>
      </c>
      <c r="B902" s="1061">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1">
        <v>9</v>
      </c>
      <c r="B903" s="1061">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1">
        <v>10</v>
      </c>
      <c r="B904" s="1061">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1">
        <v>11</v>
      </c>
      <c r="B905" s="1061">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1">
        <v>12</v>
      </c>
      <c r="B906" s="1061">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1">
        <v>13</v>
      </c>
      <c r="B907" s="1061">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1">
        <v>14</v>
      </c>
      <c r="B908" s="1061">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1">
        <v>15</v>
      </c>
      <c r="B909" s="1061">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1">
        <v>16</v>
      </c>
      <c r="B910" s="1061">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1">
        <v>17</v>
      </c>
      <c r="B911" s="1061">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1">
        <v>18</v>
      </c>
      <c r="B912" s="1061">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1">
        <v>19</v>
      </c>
      <c r="B913" s="1061">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1">
        <v>20</v>
      </c>
      <c r="B914" s="1061">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1">
        <v>21</v>
      </c>
      <c r="B915" s="1061">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1">
        <v>22</v>
      </c>
      <c r="B916" s="1061">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1">
        <v>23</v>
      </c>
      <c r="B917" s="1061">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1">
        <v>24</v>
      </c>
      <c r="B918" s="1061">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1">
        <v>25</v>
      </c>
      <c r="B919" s="1061">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1">
        <v>26</v>
      </c>
      <c r="B920" s="1061">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1">
        <v>27</v>
      </c>
      <c r="B921" s="1061">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1">
        <v>28</v>
      </c>
      <c r="B922" s="1061">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1">
        <v>29</v>
      </c>
      <c r="B923" s="1061">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1">
        <v>30</v>
      </c>
      <c r="B924" s="1061">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300</v>
      </c>
      <c r="K927" s="110"/>
      <c r="L927" s="110"/>
      <c r="M927" s="110"/>
      <c r="N927" s="110"/>
      <c r="O927" s="110"/>
      <c r="P927" s="353" t="s">
        <v>27</v>
      </c>
      <c r="Q927" s="353"/>
      <c r="R927" s="353"/>
      <c r="S927" s="353"/>
      <c r="T927" s="353"/>
      <c r="U927" s="353"/>
      <c r="V927" s="353"/>
      <c r="W927" s="353"/>
      <c r="X927" s="353"/>
      <c r="Y927" s="350" t="s">
        <v>357</v>
      </c>
      <c r="Z927" s="351"/>
      <c r="AA927" s="351"/>
      <c r="AB927" s="351"/>
      <c r="AC927" s="282" t="s">
        <v>342</v>
      </c>
      <c r="AD927" s="282"/>
      <c r="AE927" s="282"/>
      <c r="AF927" s="282"/>
      <c r="AG927" s="282"/>
      <c r="AH927" s="350" t="s">
        <v>261</v>
      </c>
      <c r="AI927" s="352"/>
      <c r="AJ927" s="352"/>
      <c r="AK927" s="352"/>
      <c r="AL927" s="352" t="s">
        <v>21</v>
      </c>
      <c r="AM927" s="352"/>
      <c r="AN927" s="352"/>
      <c r="AO927" s="431"/>
      <c r="AP927" s="432" t="s">
        <v>301</v>
      </c>
      <c r="AQ927" s="432"/>
      <c r="AR927" s="432"/>
      <c r="AS927" s="432"/>
      <c r="AT927" s="432"/>
      <c r="AU927" s="432"/>
      <c r="AV927" s="432"/>
      <c r="AW927" s="432"/>
      <c r="AX927" s="432"/>
    </row>
    <row r="928" spans="1:50" ht="26.25" customHeight="1" x14ac:dyDescent="0.15">
      <c r="A928" s="1061">
        <v>1</v>
      </c>
      <c r="B928" s="1061">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1">
        <v>2</v>
      </c>
      <c r="B929" s="1061">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1">
        <v>3</v>
      </c>
      <c r="B930" s="1061">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1">
        <v>4</v>
      </c>
      <c r="B931" s="1061">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1">
        <v>5</v>
      </c>
      <c r="B932" s="1061">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1">
        <v>6</v>
      </c>
      <c r="B933" s="1061">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1">
        <v>7</v>
      </c>
      <c r="B934" s="1061">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1">
        <v>8</v>
      </c>
      <c r="B935" s="1061">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1">
        <v>9</v>
      </c>
      <c r="B936" s="1061">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1">
        <v>10</v>
      </c>
      <c r="B937" s="1061">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1">
        <v>11</v>
      </c>
      <c r="B938" s="1061">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1">
        <v>12</v>
      </c>
      <c r="B939" s="1061">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1">
        <v>13</v>
      </c>
      <c r="B940" s="1061">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1">
        <v>14</v>
      </c>
      <c r="B941" s="1061">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1">
        <v>15</v>
      </c>
      <c r="B942" s="1061">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1">
        <v>16</v>
      </c>
      <c r="B943" s="1061">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1">
        <v>17</v>
      </c>
      <c r="B944" s="1061">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1">
        <v>18</v>
      </c>
      <c r="B945" s="1061">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1">
        <v>19</v>
      </c>
      <c r="B946" s="1061">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1">
        <v>20</v>
      </c>
      <c r="B947" s="1061">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1">
        <v>21</v>
      </c>
      <c r="B948" s="1061">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1">
        <v>22</v>
      </c>
      <c r="B949" s="1061">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1">
        <v>23</v>
      </c>
      <c r="B950" s="1061">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1">
        <v>24</v>
      </c>
      <c r="B951" s="1061">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1">
        <v>25</v>
      </c>
      <c r="B952" s="1061">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1">
        <v>26</v>
      </c>
      <c r="B953" s="1061">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1">
        <v>27</v>
      </c>
      <c r="B954" s="1061">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1">
        <v>28</v>
      </c>
      <c r="B955" s="1061">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1">
        <v>29</v>
      </c>
      <c r="B956" s="1061">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1">
        <v>30</v>
      </c>
      <c r="B957" s="1061">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300</v>
      </c>
      <c r="K960" s="110"/>
      <c r="L960" s="110"/>
      <c r="M960" s="110"/>
      <c r="N960" s="110"/>
      <c r="O960" s="110"/>
      <c r="P960" s="353" t="s">
        <v>27</v>
      </c>
      <c r="Q960" s="353"/>
      <c r="R960" s="353"/>
      <c r="S960" s="353"/>
      <c r="T960" s="353"/>
      <c r="U960" s="353"/>
      <c r="V960" s="353"/>
      <c r="W960" s="353"/>
      <c r="X960" s="353"/>
      <c r="Y960" s="350" t="s">
        <v>357</v>
      </c>
      <c r="Z960" s="351"/>
      <c r="AA960" s="351"/>
      <c r="AB960" s="351"/>
      <c r="AC960" s="282" t="s">
        <v>342</v>
      </c>
      <c r="AD960" s="282"/>
      <c r="AE960" s="282"/>
      <c r="AF960" s="282"/>
      <c r="AG960" s="282"/>
      <c r="AH960" s="350" t="s">
        <v>261</v>
      </c>
      <c r="AI960" s="352"/>
      <c r="AJ960" s="352"/>
      <c r="AK960" s="352"/>
      <c r="AL960" s="352" t="s">
        <v>21</v>
      </c>
      <c r="AM960" s="352"/>
      <c r="AN960" s="352"/>
      <c r="AO960" s="431"/>
      <c r="AP960" s="432" t="s">
        <v>301</v>
      </c>
      <c r="AQ960" s="432"/>
      <c r="AR960" s="432"/>
      <c r="AS960" s="432"/>
      <c r="AT960" s="432"/>
      <c r="AU960" s="432"/>
      <c r="AV960" s="432"/>
      <c r="AW960" s="432"/>
      <c r="AX960" s="432"/>
    </row>
    <row r="961" spans="1:50" ht="26.25" customHeight="1" x14ac:dyDescent="0.15">
      <c r="A961" s="1061">
        <v>1</v>
      </c>
      <c r="B961" s="1061">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1">
        <v>2</v>
      </c>
      <c r="B962" s="1061">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1">
        <v>3</v>
      </c>
      <c r="B963" s="1061">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1">
        <v>4</v>
      </c>
      <c r="B964" s="1061">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1">
        <v>5</v>
      </c>
      <c r="B965" s="1061">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1">
        <v>6</v>
      </c>
      <c r="B966" s="1061">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1">
        <v>7</v>
      </c>
      <c r="B967" s="1061">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1">
        <v>8</v>
      </c>
      <c r="B968" s="1061">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1">
        <v>9</v>
      </c>
      <c r="B969" s="1061">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1">
        <v>10</v>
      </c>
      <c r="B970" s="1061">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1">
        <v>11</v>
      </c>
      <c r="B971" s="1061">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1">
        <v>12</v>
      </c>
      <c r="B972" s="1061">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1">
        <v>13</v>
      </c>
      <c r="B973" s="1061">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1">
        <v>14</v>
      </c>
      <c r="B974" s="1061">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1">
        <v>15</v>
      </c>
      <c r="B975" s="1061">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1">
        <v>16</v>
      </c>
      <c r="B976" s="1061">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1">
        <v>17</v>
      </c>
      <c r="B977" s="1061">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1">
        <v>18</v>
      </c>
      <c r="B978" s="1061">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1">
        <v>19</v>
      </c>
      <c r="B979" s="1061">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1">
        <v>20</v>
      </c>
      <c r="B980" s="1061">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1">
        <v>21</v>
      </c>
      <c r="B981" s="1061">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1">
        <v>22</v>
      </c>
      <c r="B982" s="1061">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1">
        <v>23</v>
      </c>
      <c r="B983" s="1061">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1">
        <v>24</v>
      </c>
      <c r="B984" s="1061">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1">
        <v>25</v>
      </c>
      <c r="B985" s="1061">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1">
        <v>26</v>
      </c>
      <c r="B986" s="1061">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1">
        <v>27</v>
      </c>
      <c r="B987" s="1061">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1">
        <v>28</v>
      </c>
      <c r="B988" s="1061">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1">
        <v>29</v>
      </c>
      <c r="B989" s="1061">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1">
        <v>30</v>
      </c>
      <c r="B990" s="1061">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300</v>
      </c>
      <c r="K993" s="110"/>
      <c r="L993" s="110"/>
      <c r="M993" s="110"/>
      <c r="N993" s="110"/>
      <c r="O993" s="110"/>
      <c r="P993" s="353" t="s">
        <v>27</v>
      </c>
      <c r="Q993" s="353"/>
      <c r="R993" s="353"/>
      <c r="S993" s="353"/>
      <c r="T993" s="353"/>
      <c r="U993" s="353"/>
      <c r="V993" s="353"/>
      <c r="W993" s="353"/>
      <c r="X993" s="353"/>
      <c r="Y993" s="350" t="s">
        <v>357</v>
      </c>
      <c r="Z993" s="351"/>
      <c r="AA993" s="351"/>
      <c r="AB993" s="351"/>
      <c r="AC993" s="282" t="s">
        <v>342</v>
      </c>
      <c r="AD993" s="282"/>
      <c r="AE993" s="282"/>
      <c r="AF993" s="282"/>
      <c r="AG993" s="282"/>
      <c r="AH993" s="350" t="s">
        <v>261</v>
      </c>
      <c r="AI993" s="352"/>
      <c r="AJ993" s="352"/>
      <c r="AK993" s="352"/>
      <c r="AL993" s="352" t="s">
        <v>21</v>
      </c>
      <c r="AM993" s="352"/>
      <c r="AN993" s="352"/>
      <c r="AO993" s="431"/>
      <c r="AP993" s="432" t="s">
        <v>301</v>
      </c>
      <c r="AQ993" s="432"/>
      <c r="AR993" s="432"/>
      <c r="AS993" s="432"/>
      <c r="AT993" s="432"/>
      <c r="AU993" s="432"/>
      <c r="AV993" s="432"/>
      <c r="AW993" s="432"/>
      <c r="AX993" s="432"/>
    </row>
    <row r="994" spans="1:50" ht="26.25" customHeight="1" x14ac:dyDescent="0.15">
      <c r="A994" s="1061">
        <v>1</v>
      </c>
      <c r="B994" s="1061">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1">
        <v>2</v>
      </c>
      <c r="B995" s="1061">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1">
        <v>3</v>
      </c>
      <c r="B996" s="1061">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1">
        <v>4</v>
      </c>
      <c r="B997" s="1061">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1">
        <v>5</v>
      </c>
      <c r="B998" s="1061">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1">
        <v>6</v>
      </c>
      <c r="B999" s="1061">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1">
        <v>7</v>
      </c>
      <c r="B1000" s="1061">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1">
        <v>8</v>
      </c>
      <c r="B1001" s="1061">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1">
        <v>9</v>
      </c>
      <c r="B1002" s="1061">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1">
        <v>10</v>
      </c>
      <c r="B1003" s="1061">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1">
        <v>11</v>
      </c>
      <c r="B1004" s="1061">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1">
        <v>12</v>
      </c>
      <c r="B1005" s="1061">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1">
        <v>13</v>
      </c>
      <c r="B1006" s="1061">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1">
        <v>14</v>
      </c>
      <c r="B1007" s="1061">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1">
        <v>15</v>
      </c>
      <c r="B1008" s="1061">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1">
        <v>16</v>
      </c>
      <c r="B1009" s="1061">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1">
        <v>17</v>
      </c>
      <c r="B1010" s="1061">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1">
        <v>18</v>
      </c>
      <c r="B1011" s="1061">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1">
        <v>19</v>
      </c>
      <c r="B1012" s="1061">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1">
        <v>20</v>
      </c>
      <c r="B1013" s="1061">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1">
        <v>21</v>
      </c>
      <c r="B1014" s="1061">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1">
        <v>22</v>
      </c>
      <c r="B1015" s="1061">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1">
        <v>23</v>
      </c>
      <c r="B1016" s="1061">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1">
        <v>24</v>
      </c>
      <c r="B1017" s="1061">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1">
        <v>25</v>
      </c>
      <c r="B1018" s="1061">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1">
        <v>26</v>
      </c>
      <c r="B1019" s="1061">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1">
        <v>27</v>
      </c>
      <c r="B1020" s="1061">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1">
        <v>28</v>
      </c>
      <c r="B1021" s="1061">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1">
        <v>29</v>
      </c>
      <c r="B1022" s="1061">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1">
        <v>30</v>
      </c>
      <c r="B1023" s="1061">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300</v>
      </c>
      <c r="K1026" s="110"/>
      <c r="L1026" s="110"/>
      <c r="M1026" s="110"/>
      <c r="N1026" s="110"/>
      <c r="O1026" s="110"/>
      <c r="P1026" s="353" t="s">
        <v>27</v>
      </c>
      <c r="Q1026" s="353"/>
      <c r="R1026" s="353"/>
      <c r="S1026" s="353"/>
      <c r="T1026" s="353"/>
      <c r="U1026" s="353"/>
      <c r="V1026" s="353"/>
      <c r="W1026" s="353"/>
      <c r="X1026" s="353"/>
      <c r="Y1026" s="350" t="s">
        <v>357</v>
      </c>
      <c r="Z1026" s="351"/>
      <c r="AA1026" s="351"/>
      <c r="AB1026" s="351"/>
      <c r="AC1026" s="282" t="s">
        <v>342</v>
      </c>
      <c r="AD1026" s="282"/>
      <c r="AE1026" s="282"/>
      <c r="AF1026" s="282"/>
      <c r="AG1026" s="282"/>
      <c r="AH1026" s="350" t="s">
        <v>261</v>
      </c>
      <c r="AI1026" s="352"/>
      <c r="AJ1026" s="352"/>
      <c r="AK1026" s="352"/>
      <c r="AL1026" s="352" t="s">
        <v>21</v>
      </c>
      <c r="AM1026" s="352"/>
      <c r="AN1026" s="352"/>
      <c r="AO1026" s="431"/>
      <c r="AP1026" s="432" t="s">
        <v>301</v>
      </c>
      <c r="AQ1026" s="432"/>
      <c r="AR1026" s="432"/>
      <c r="AS1026" s="432"/>
      <c r="AT1026" s="432"/>
      <c r="AU1026" s="432"/>
      <c r="AV1026" s="432"/>
      <c r="AW1026" s="432"/>
      <c r="AX1026" s="432"/>
    </row>
    <row r="1027" spans="1:50" ht="26.25" customHeight="1" x14ac:dyDescent="0.15">
      <c r="A1027" s="1061">
        <v>1</v>
      </c>
      <c r="B1027" s="1061">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1">
        <v>2</v>
      </c>
      <c r="B1028" s="1061">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1">
        <v>3</v>
      </c>
      <c r="B1029" s="1061">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1">
        <v>4</v>
      </c>
      <c r="B1030" s="1061">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1">
        <v>5</v>
      </c>
      <c r="B1031" s="1061">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1">
        <v>6</v>
      </c>
      <c r="B1032" s="1061">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1">
        <v>7</v>
      </c>
      <c r="B1033" s="1061">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1">
        <v>8</v>
      </c>
      <c r="B1034" s="1061">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1">
        <v>9</v>
      </c>
      <c r="B1035" s="1061">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1">
        <v>10</v>
      </c>
      <c r="B1036" s="1061">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1">
        <v>11</v>
      </c>
      <c r="B1037" s="1061">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1">
        <v>12</v>
      </c>
      <c r="B1038" s="1061">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1">
        <v>13</v>
      </c>
      <c r="B1039" s="1061">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1">
        <v>14</v>
      </c>
      <c r="B1040" s="1061">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1">
        <v>15</v>
      </c>
      <c r="B1041" s="1061">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1">
        <v>16</v>
      </c>
      <c r="B1042" s="1061">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1">
        <v>17</v>
      </c>
      <c r="B1043" s="1061">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1">
        <v>18</v>
      </c>
      <c r="B1044" s="1061">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1">
        <v>19</v>
      </c>
      <c r="B1045" s="1061">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1">
        <v>20</v>
      </c>
      <c r="B1046" s="1061">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1">
        <v>21</v>
      </c>
      <c r="B1047" s="1061">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1">
        <v>22</v>
      </c>
      <c r="B1048" s="1061">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1">
        <v>23</v>
      </c>
      <c r="B1049" s="1061">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1">
        <v>24</v>
      </c>
      <c r="B1050" s="1061">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1">
        <v>25</v>
      </c>
      <c r="B1051" s="1061">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1">
        <v>26</v>
      </c>
      <c r="B1052" s="1061">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1">
        <v>27</v>
      </c>
      <c r="B1053" s="1061">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1">
        <v>28</v>
      </c>
      <c r="B1054" s="1061">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1">
        <v>29</v>
      </c>
      <c r="B1055" s="1061">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1">
        <v>30</v>
      </c>
      <c r="B1056" s="1061">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300</v>
      </c>
      <c r="K1059" s="110"/>
      <c r="L1059" s="110"/>
      <c r="M1059" s="110"/>
      <c r="N1059" s="110"/>
      <c r="O1059" s="110"/>
      <c r="P1059" s="353" t="s">
        <v>27</v>
      </c>
      <c r="Q1059" s="353"/>
      <c r="R1059" s="353"/>
      <c r="S1059" s="353"/>
      <c r="T1059" s="353"/>
      <c r="U1059" s="353"/>
      <c r="V1059" s="353"/>
      <c r="W1059" s="353"/>
      <c r="X1059" s="353"/>
      <c r="Y1059" s="350" t="s">
        <v>357</v>
      </c>
      <c r="Z1059" s="351"/>
      <c r="AA1059" s="351"/>
      <c r="AB1059" s="351"/>
      <c r="AC1059" s="282" t="s">
        <v>342</v>
      </c>
      <c r="AD1059" s="282"/>
      <c r="AE1059" s="282"/>
      <c r="AF1059" s="282"/>
      <c r="AG1059" s="282"/>
      <c r="AH1059" s="350" t="s">
        <v>261</v>
      </c>
      <c r="AI1059" s="352"/>
      <c r="AJ1059" s="352"/>
      <c r="AK1059" s="352"/>
      <c r="AL1059" s="352" t="s">
        <v>21</v>
      </c>
      <c r="AM1059" s="352"/>
      <c r="AN1059" s="352"/>
      <c r="AO1059" s="431"/>
      <c r="AP1059" s="432" t="s">
        <v>301</v>
      </c>
      <c r="AQ1059" s="432"/>
      <c r="AR1059" s="432"/>
      <c r="AS1059" s="432"/>
      <c r="AT1059" s="432"/>
      <c r="AU1059" s="432"/>
      <c r="AV1059" s="432"/>
      <c r="AW1059" s="432"/>
      <c r="AX1059" s="432"/>
    </row>
    <row r="1060" spans="1:50" ht="26.25" customHeight="1" x14ac:dyDescent="0.15">
      <c r="A1060" s="1061">
        <v>1</v>
      </c>
      <c r="B1060" s="1061">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1">
        <v>2</v>
      </c>
      <c r="B1061" s="1061">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1">
        <v>3</v>
      </c>
      <c r="B1062" s="1061">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1">
        <v>4</v>
      </c>
      <c r="B1063" s="1061">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1">
        <v>5</v>
      </c>
      <c r="B1064" s="1061">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1">
        <v>6</v>
      </c>
      <c r="B1065" s="1061">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1">
        <v>7</v>
      </c>
      <c r="B1066" s="1061">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1">
        <v>8</v>
      </c>
      <c r="B1067" s="1061">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1">
        <v>9</v>
      </c>
      <c r="B1068" s="1061">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1">
        <v>10</v>
      </c>
      <c r="B1069" s="1061">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1">
        <v>11</v>
      </c>
      <c r="B1070" s="1061">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1">
        <v>12</v>
      </c>
      <c r="B1071" s="1061">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1">
        <v>13</v>
      </c>
      <c r="B1072" s="1061">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1">
        <v>14</v>
      </c>
      <c r="B1073" s="1061">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1">
        <v>15</v>
      </c>
      <c r="B1074" s="1061">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1">
        <v>16</v>
      </c>
      <c r="B1075" s="1061">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1">
        <v>17</v>
      </c>
      <c r="B1076" s="1061">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1">
        <v>18</v>
      </c>
      <c r="B1077" s="1061">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1">
        <v>19</v>
      </c>
      <c r="B1078" s="1061">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1">
        <v>20</v>
      </c>
      <c r="B1079" s="1061">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1">
        <v>21</v>
      </c>
      <c r="B1080" s="1061">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1">
        <v>22</v>
      </c>
      <c r="B1081" s="1061">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1">
        <v>23</v>
      </c>
      <c r="B1082" s="1061">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1">
        <v>24</v>
      </c>
      <c r="B1083" s="1061">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1">
        <v>25</v>
      </c>
      <c r="B1084" s="1061">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1">
        <v>26</v>
      </c>
      <c r="B1085" s="1061">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1">
        <v>27</v>
      </c>
      <c r="B1086" s="1061">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1">
        <v>28</v>
      </c>
      <c r="B1087" s="1061">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1">
        <v>29</v>
      </c>
      <c r="B1088" s="1061">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1">
        <v>30</v>
      </c>
      <c r="B1089" s="1061">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300</v>
      </c>
      <c r="K1092" s="110"/>
      <c r="L1092" s="110"/>
      <c r="M1092" s="110"/>
      <c r="N1092" s="110"/>
      <c r="O1092" s="110"/>
      <c r="P1092" s="353" t="s">
        <v>27</v>
      </c>
      <c r="Q1092" s="353"/>
      <c r="R1092" s="353"/>
      <c r="S1092" s="353"/>
      <c r="T1092" s="353"/>
      <c r="U1092" s="353"/>
      <c r="V1092" s="353"/>
      <c r="W1092" s="353"/>
      <c r="X1092" s="353"/>
      <c r="Y1092" s="350" t="s">
        <v>357</v>
      </c>
      <c r="Z1092" s="351"/>
      <c r="AA1092" s="351"/>
      <c r="AB1092" s="351"/>
      <c r="AC1092" s="282" t="s">
        <v>342</v>
      </c>
      <c r="AD1092" s="282"/>
      <c r="AE1092" s="282"/>
      <c r="AF1092" s="282"/>
      <c r="AG1092" s="282"/>
      <c r="AH1092" s="350" t="s">
        <v>261</v>
      </c>
      <c r="AI1092" s="352"/>
      <c r="AJ1092" s="352"/>
      <c r="AK1092" s="352"/>
      <c r="AL1092" s="352" t="s">
        <v>21</v>
      </c>
      <c r="AM1092" s="352"/>
      <c r="AN1092" s="352"/>
      <c r="AO1092" s="431"/>
      <c r="AP1092" s="432" t="s">
        <v>301</v>
      </c>
      <c r="AQ1092" s="432"/>
      <c r="AR1092" s="432"/>
      <c r="AS1092" s="432"/>
      <c r="AT1092" s="432"/>
      <c r="AU1092" s="432"/>
      <c r="AV1092" s="432"/>
      <c r="AW1092" s="432"/>
      <c r="AX1092" s="432"/>
    </row>
    <row r="1093" spans="1:50" ht="26.25" customHeight="1" x14ac:dyDescent="0.15">
      <c r="A1093" s="1061">
        <v>1</v>
      </c>
      <c r="B1093" s="1061">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1">
        <v>2</v>
      </c>
      <c r="B1094" s="1061">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1">
        <v>3</v>
      </c>
      <c r="B1095" s="1061">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1">
        <v>4</v>
      </c>
      <c r="B1096" s="1061">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1">
        <v>5</v>
      </c>
      <c r="B1097" s="1061">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1">
        <v>6</v>
      </c>
      <c r="B1098" s="1061">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1">
        <v>7</v>
      </c>
      <c r="B1099" s="1061">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1">
        <v>8</v>
      </c>
      <c r="B1100" s="1061">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1">
        <v>9</v>
      </c>
      <c r="B1101" s="1061">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1">
        <v>10</v>
      </c>
      <c r="B1102" s="1061">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1">
        <v>11</v>
      </c>
      <c r="B1103" s="1061">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1">
        <v>12</v>
      </c>
      <c r="B1104" s="1061">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1">
        <v>13</v>
      </c>
      <c r="B1105" s="1061">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1">
        <v>14</v>
      </c>
      <c r="B1106" s="1061">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1">
        <v>15</v>
      </c>
      <c r="B1107" s="1061">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1">
        <v>16</v>
      </c>
      <c r="B1108" s="1061">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1">
        <v>17</v>
      </c>
      <c r="B1109" s="1061">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1">
        <v>18</v>
      </c>
      <c r="B1110" s="1061">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1">
        <v>19</v>
      </c>
      <c r="B1111" s="1061">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1">
        <v>20</v>
      </c>
      <c r="B1112" s="1061">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1">
        <v>21</v>
      </c>
      <c r="B1113" s="1061">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1">
        <v>22</v>
      </c>
      <c r="B1114" s="1061">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1">
        <v>23</v>
      </c>
      <c r="B1115" s="1061">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1">
        <v>24</v>
      </c>
      <c r="B1116" s="1061">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1">
        <v>25</v>
      </c>
      <c r="B1117" s="1061">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1">
        <v>26</v>
      </c>
      <c r="B1118" s="1061">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1">
        <v>27</v>
      </c>
      <c r="B1119" s="1061">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1">
        <v>28</v>
      </c>
      <c r="B1120" s="1061">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1">
        <v>29</v>
      </c>
      <c r="B1121" s="1061">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1">
        <v>30</v>
      </c>
      <c r="B1122" s="1061">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300</v>
      </c>
      <c r="K1125" s="110"/>
      <c r="L1125" s="110"/>
      <c r="M1125" s="110"/>
      <c r="N1125" s="110"/>
      <c r="O1125" s="110"/>
      <c r="P1125" s="353" t="s">
        <v>27</v>
      </c>
      <c r="Q1125" s="353"/>
      <c r="R1125" s="353"/>
      <c r="S1125" s="353"/>
      <c r="T1125" s="353"/>
      <c r="U1125" s="353"/>
      <c r="V1125" s="353"/>
      <c r="W1125" s="353"/>
      <c r="X1125" s="353"/>
      <c r="Y1125" s="350" t="s">
        <v>357</v>
      </c>
      <c r="Z1125" s="351"/>
      <c r="AA1125" s="351"/>
      <c r="AB1125" s="351"/>
      <c r="AC1125" s="282" t="s">
        <v>342</v>
      </c>
      <c r="AD1125" s="282"/>
      <c r="AE1125" s="282"/>
      <c r="AF1125" s="282"/>
      <c r="AG1125" s="282"/>
      <c r="AH1125" s="350" t="s">
        <v>261</v>
      </c>
      <c r="AI1125" s="352"/>
      <c r="AJ1125" s="352"/>
      <c r="AK1125" s="352"/>
      <c r="AL1125" s="352" t="s">
        <v>21</v>
      </c>
      <c r="AM1125" s="352"/>
      <c r="AN1125" s="352"/>
      <c r="AO1125" s="431"/>
      <c r="AP1125" s="432" t="s">
        <v>301</v>
      </c>
      <c r="AQ1125" s="432"/>
      <c r="AR1125" s="432"/>
      <c r="AS1125" s="432"/>
      <c r="AT1125" s="432"/>
      <c r="AU1125" s="432"/>
      <c r="AV1125" s="432"/>
      <c r="AW1125" s="432"/>
      <c r="AX1125" s="432"/>
    </row>
    <row r="1126" spans="1:50" ht="26.25" customHeight="1" x14ac:dyDescent="0.15">
      <c r="A1126" s="1061">
        <v>1</v>
      </c>
      <c r="B1126" s="1061">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1">
        <v>2</v>
      </c>
      <c r="B1127" s="1061">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1">
        <v>3</v>
      </c>
      <c r="B1128" s="1061">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1">
        <v>4</v>
      </c>
      <c r="B1129" s="1061">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1">
        <v>5</v>
      </c>
      <c r="B1130" s="1061">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1">
        <v>6</v>
      </c>
      <c r="B1131" s="1061">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1">
        <v>7</v>
      </c>
      <c r="B1132" s="1061">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1">
        <v>8</v>
      </c>
      <c r="B1133" s="1061">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1">
        <v>9</v>
      </c>
      <c r="B1134" s="1061">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1">
        <v>10</v>
      </c>
      <c r="B1135" s="1061">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1">
        <v>11</v>
      </c>
      <c r="B1136" s="1061">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1">
        <v>12</v>
      </c>
      <c r="B1137" s="1061">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1">
        <v>13</v>
      </c>
      <c r="B1138" s="1061">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1">
        <v>14</v>
      </c>
      <c r="B1139" s="1061">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1">
        <v>15</v>
      </c>
      <c r="B1140" s="1061">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1">
        <v>16</v>
      </c>
      <c r="B1141" s="1061">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1">
        <v>17</v>
      </c>
      <c r="B1142" s="1061">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1">
        <v>18</v>
      </c>
      <c r="B1143" s="1061">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1">
        <v>19</v>
      </c>
      <c r="B1144" s="1061">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1">
        <v>20</v>
      </c>
      <c r="B1145" s="1061">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1">
        <v>21</v>
      </c>
      <c r="B1146" s="1061">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1">
        <v>22</v>
      </c>
      <c r="B1147" s="1061">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1">
        <v>23</v>
      </c>
      <c r="B1148" s="1061">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1">
        <v>24</v>
      </c>
      <c r="B1149" s="1061">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1">
        <v>25</v>
      </c>
      <c r="B1150" s="1061">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1">
        <v>26</v>
      </c>
      <c r="B1151" s="1061">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1">
        <v>27</v>
      </c>
      <c r="B1152" s="1061">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1">
        <v>28</v>
      </c>
      <c r="B1153" s="1061">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1">
        <v>29</v>
      </c>
      <c r="B1154" s="1061">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1">
        <v>30</v>
      </c>
      <c r="B1155" s="1061">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300</v>
      </c>
      <c r="K1158" s="110"/>
      <c r="L1158" s="110"/>
      <c r="M1158" s="110"/>
      <c r="N1158" s="110"/>
      <c r="O1158" s="110"/>
      <c r="P1158" s="353" t="s">
        <v>27</v>
      </c>
      <c r="Q1158" s="353"/>
      <c r="R1158" s="353"/>
      <c r="S1158" s="353"/>
      <c r="T1158" s="353"/>
      <c r="U1158" s="353"/>
      <c r="V1158" s="353"/>
      <c r="W1158" s="353"/>
      <c r="X1158" s="353"/>
      <c r="Y1158" s="350" t="s">
        <v>357</v>
      </c>
      <c r="Z1158" s="351"/>
      <c r="AA1158" s="351"/>
      <c r="AB1158" s="351"/>
      <c r="AC1158" s="282" t="s">
        <v>342</v>
      </c>
      <c r="AD1158" s="282"/>
      <c r="AE1158" s="282"/>
      <c r="AF1158" s="282"/>
      <c r="AG1158" s="282"/>
      <c r="AH1158" s="350" t="s">
        <v>261</v>
      </c>
      <c r="AI1158" s="352"/>
      <c r="AJ1158" s="352"/>
      <c r="AK1158" s="352"/>
      <c r="AL1158" s="352" t="s">
        <v>21</v>
      </c>
      <c r="AM1158" s="352"/>
      <c r="AN1158" s="352"/>
      <c r="AO1158" s="431"/>
      <c r="AP1158" s="432" t="s">
        <v>301</v>
      </c>
      <c r="AQ1158" s="432"/>
      <c r="AR1158" s="432"/>
      <c r="AS1158" s="432"/>
      <c r="AT1158" s="432"/>
      <c r="AU1158" s="432"/>
      <c r="AV1158" s="432"/>
      <c r="AW1158" s="432"/>
      <c r="AX1158" s="432"/>
    </row>
    <row r="1159" spans="1:50" ht="26.25" customHeight="1" x14ac:dyDescent="0.15">
      <c r="A1159" s="1061">
        <v>1</v>
      </c>
      <c r="B1159" s="1061">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1">
        <v>2</v>
      </c>
      <c r="B1160" s="1061">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1">
        <v>3</v>
      </c>
      <c r="B1161" s="1061">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1">
        <v>4</v>
      </c>
      <c r="B1162" s="1061">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1">
        <v>5</v>
      </c>
      <c r="B1163" s="1061">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1">
        <v>6</v>
      </c>
      <c r="B1164" s="1061">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1">
        <v>7</v>
      </c>
      <c r="B1165" s="1061">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1">
        <v>8</v>
      </c>
      <c r="B1166" s="1061">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1">
        <v>9</v>
      </c>
      <c r="B1167" s="1061">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1">
        <v>10</v>
      </c>
      <c r="B1168" s="1061">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1">
        <v>11</v>
      </c>
      <c r="B1169" s="1061">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1">
        <v>12</v>
      </c>
      <c r="B1170" s="1061">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1">
        <v>13</v>
      </c>
      <c r="B1171" s="1061">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1">
        <v>14</v>
      </c>
      <c r="B1172" s="1061">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1">
        <v>15</v>
      </c>
      <c r="B1173" s="1061">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1">
        <v>16</v>
      </c>
      <c r="B1174" s="1061">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1">
        <v>17</v>
      </c>
      <c r="B1175" s="1061">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1">
        <v>18</v>
      </c>
      <c r="B1176" s="1061">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1">
        <v>19</v>
      </c>
      <c r="B1177" s="1061">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1">
        <v>20</v>
      </c>
      <c r="B1178" s="1061">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1">
        <v>21</v>
      </c>
      <c r="B1179" s="1061">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1">
        <v>22</v>
      </c>
      <c r="B1180" s="1061">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1">
        <v>23</v>
      </c>
      <c r="B1181" s="1061">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1">
        <v>24</v>
      </c>
      <c r="B1182" s="1061">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1">
        <v>25</v>
      </c>
      <c r="B1183" s="1061">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1">
        <v>26</v>
      </c>
      <c r="B1184" s="1061">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1">
        <v>27</v>
      </c>
      <c r="B1185" s="1061">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1">
        <v>28</v>
      </c>
      <c r="B1186" s="1061">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1">
        <v>29</v>
      </c>
      <c r="B1187" s="1061">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1">
        <v>30</v>
      </c>
      <c r="B1188" s="1061">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300</v>
      </c>
      <c r="K1191" s="110"/>
      <c r="L1191" s="110"/>
      <c r="M1191" s="110"/>
      <c r="N1191" s="110"/>
      <c r="O1191" s="110"/>
      <c r="P1191" s="353" t="s">
        <v>27</v>
      </c>
      <c r="Q1191" s="353"/>
      <c r="R1191" s="353"/>
      <c r="S1191" s="353"/>
      <c r="T1191" s="353"/>
      <c r="U1191" s="353"/>
      <c r="V1191" s="353"/>
      <c r="W1191" s="353"/>
      <c r="X1191" s="353"/>
      <c r="Y1191" s="350" t="s">
        <v>357</v>
      </c>
      <c r="Z1191" s="351"/>
      <c r="AA1191" s="351"/>
      <c r="AB1191" s="351"/>
      <c r="AC1191" s="282" t="s">
        <v>342</v>
      </c>
      <c r="AD1191" s="282"/>
      <c r="AE1191" s="282"/>
      <c r="AF1191" s="282"/>
      <c r="AG1191" s="282"/>
      <c r="AH1191" s="350" t="s">
        <v>261</v>
      </c>
      <c r="AI1191" s="352"/>
      <c r="AJ1191" s="352"/>
      <c r="AK1191" s="352"/>
      <c r="AL1191" s="352" t="s">
        <v>21</v>
      </c>
      <c r="AM1191" s="352"/>
      <c r="AN1191" s="352"/>
      <c r="AO1191" s="431"/>
      <c r="AP1191" s="432" t="s">
        <v>301</v>
      </c>
      <c r="AQ1191" s="432"/>
      <c r="AR1191" s="432"/>
      <c r="AS1191" s="432"/>
      <c r="AT1191" s="432"/>
      <c r="AU1191" s="432"/>
      <c r="AV1191" s="432"/>
      <c r="AW1191" s="432"/>
      <c r="AX1191" s="432"/>
    </row>
    <row r="1192" spans="1:50" ht="26.25" customHeight="1" x14ac:dyDescent="0.15">
      <c r="A1192" s="1061">
        <v>1</v>
      </c>
      <c r="B1192" s="1061">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1">
        <v>2</v>
      </c>
      <c r="B1193" s="1061">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1">
        <v>3</v>
      </c>
      <c r="B1194" s="1061">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1">
        <v>4</v>
      </c>
      <c r="B1195" s="1061">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1">
        <v>5</v>
      </c>
      <c r="B1196" s="1061">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1">
        <v>6</v>
      </c>
      <c r="B1197" s="1061">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1">
        <v>7</v>
      </c>
      <c r="B1198" s="1061">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1">
        <v>8</v>
      </c>
      <c r="B1199" s="1061">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1">
        <v>9</v>
      </c>
      <c r="B1200" s="1061">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1">
        <v>10</v>
      </c>
      <c r="B1201" s="1061">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1">
        <v>11</v>
      </c>
      <c r="B1202" s="1061">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1">
        <v>12</v>
      </c>
      <c r="B1203" s="1061">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1">
        <v>13</v>
      </c>
      <c r="B1204" s="1061">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1">
        <v>14</v>
      </c>
      <c r="B1205" s="1061">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1">
        <v>15</v>
      </c>
      <c r="B1206" s="1061">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1">
        <v>16</v>
      </c>
      <c r="B1207" s="1061">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1">
        <v>17</v>
      </c>
      <c r="B1208" s="1061">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1">
        <v>18</v>
      </c>
      <c r="B1209" s="1061">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1">
        <v>19</v>
      </c>
      <c r="B1210" s="1061">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1">
        <v>20</v>
      </c>
      <c r="B1211" s="1061">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1">
        <v>21</v>
      </c>
      <c r="B1212" s="1061">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1">
        <v>22</v>
      </c>
      <c r="B1213" s="1061">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1">
        <v>23</v>
      </c>
      <c r="B1214" s="1061">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1">
        <v>24</v>
      </c>
      <c r="B1215" s="1061">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1">
        <v>25</v>
      </c>
      <c r="B1216" s="1061">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1">
        <v>26</v>
      </c>
      <c r="B1217" s="1061">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1">
        <v>27</v>
      </c>
      <c r="B1218" s="1061">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1">
        <v>28</v>
      </c>
      <c r="B1219" s="1061">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1">
        <v>29</v>
      </c>
      <c r="B1220" s="1061">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1">
        <v>30</v>
      </c>
      <c r="B1221" s="1061">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300</v>
      </c>
      <c r="K1224" s="110"/>
      <c r="L1224" s="110"/>
      <c r="M1224" s="110"/>
      <c r="N1224" s="110"/>
      <c r="O1224" s="110"/>
      <c r="P1224" s="353" t="s">
        <v>27</v>
      </c>
      <c r="Q1224" s="353"/>
      <c r="R1224" s="353"/>
      <c r="S1224" s="353"/>
      <c r="T1224" s="353"/>
      <c r="U1224" s="353"/>
      <c r="V1224" s="353"/>
      <c r="W1224" s="353"/>
      <c r="X1224" s="353"/>
      <c r="Y1224" s="350" t="s">
        <v>357</v>
      </c>
      <c r="Z1224" s="351"/>
      <c r="AA1224" s="351"/>
      <c r="AB1224" s="351"/>
      <c r="AC1224" s="282" t="s">
        <v>342</v>
      </c>
      <c r="AD1224" s="282"/>
      <c r="AE1224" s="282"/>
      <c r="AF1224" s="282"/>
      <c r="AG1224" s="282"/>
      <c r="AH1224" s="350" t="s">
        <v>261</v>
      </c>
      <c r="AI1224" s="352"/>
      <c r="AJ1224" s="352"/>
      <c r="AK1224" s="352"/>
      <c r="AL1224" s="352" t="s">
        <v>21</v>
      </c>
      <c r="AM1224" s="352"/>
      <c r="AN1224" s="352"/>
      <c r="AO1224" s="431"/>
      <c r="AP1224" s="432" t="s">
        <v>301</v>
      </c>
      <c r="AQ1224" s="432"/>
      <c r="AR1224" s="432"/>
      <c r="AS1224" s="432"/>
      <c r="AT1224" s="432"/>
      <c r="AU1224" s="432"/>
      <c r="AV1224" s="432"/>
      <c r="AW1224" s="432"/>
      <c r="AX1224" s="432"/>
    </row>
    <row r="1225" spans="1:50" ht="26.25" customHeight="1" x14ac:dyDescent="0.15">
      <c r="A1225" s="1061">
        <v>1</v>
      </c>
      <c r="B1225" s="1061">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1">
        <v>2</v>
      </c>
      <c r="B1226" s="1061">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1">
        <v>3</v>
      </c>
      <c r="B1227" s="1061">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1">
        <v>4</v>
      </c>
      <c r="B1228" s="1061">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1">
        <v>5</v>
      </c>
      <c r="B1229" s="1061">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1">
        <v>6</v>
      </c>
      <c r="B1230" s="1061">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1">
        <v>7</v>
      </c>
      <c r="B1231" s="1061">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1">
        <v>8</v>
      </c>
      <c r="B1232" s="1061">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1">
        <v>9</v>
      </c>
      <c r="B1233" s="1061">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1">
        <v>10</v>
      </c>
      <c r="B1234" s="1061">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1">
        <v>11</v>
      </c>
      <c r="B1235" s="1061">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1">
        <v>12</v>
      </c>
      <c r="B1236" s="1061">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1">
        <v>13</v>
      </c>
      <c r="B1237" s="1061">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1">
        <v>14</v>
      </c>
      <c r="B1238" s="1061">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1">
        <v>15</v>
      </c>
      <c r="B1239" s="1061">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1">
        <v>16</v>
      </c>
      <c r="B1240" s="1061">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1">
        <v>17</v>
      </c>
      <c r="B1241" s="1061">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1">
        <v>18</v>
      </c>
      <c r="B1242" s="1061">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1">
        <v>19</v>
      </c>
      <c r="B1243" s="1061">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1">
        <v>20</v>
      </c>
      <c r="B1244" s="1061">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1">
        <v>21</v>
      </c>
      <c r="B1245" s="1061">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1">
        <v>22</v>
      </c>
      <c r="B1246" s="1061">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1">
        <v>23</v>
      </c>
      <c r="B1247" s="1061">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1">
        <v>24</v>
      </c>
      <c r="B1248" s="1061">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1">
        <v>25</v>
      </c>
      <c r="B1249" s="1061">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1">
        <v>26</v>
      </c>
      <c r="B1250" s="1061">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1">
        <v>27</v>
      </c>
      <c r="B1251" s="1061">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1">
        <v>28</v>
      </c>
      <c r="B1252" s="1061">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1">
        <v>29</v>
      </c>
      <c r="B1253" s="1061">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1">
        <v>30</v>
      </c>
      <c r="B1254" s="1061">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300</v>
      </c>
      <c r="K1257" s="110"/>
      <c r="L1257" s="110"/>
      <c r="M1257" s="110"/>
      <c r="N1257" s="110"/>
      <c r="O1257" s="110"/>
      <c r="P1257" s="353" t="s">
        <v>27</v>
      </c>
      <c r="Q1257" s="353"/>
      <c r="R1257" s="353"/>
      <c r="S1257" s="353"/>
      <c r="T1257" s="353"/>
      <c r="U1257" s="353"/>
      <c r="V1257" s="353"/>
      <c r="W1257" s="353"/>
      <c r="X1257" s="353"/>
      <c r="Y1257" s="350" t="s">
        <v>357</v>
      </c>
      <c r="Z1257" s="351"/>
      <c r="AA1257" s="351"/>
      <c r="AB1257" s="351"/>
      <c r="AC1257" s="282" t="s">
        <v>342</v>
      </c>
      <c r="AD1257" s="282"/>
      <c r="AE1257" s="282"/>
      <c r="AF1257" s="282"/>
      <c r="AG1257" s="282"/>
      <c r="AH1257" s="350" t="s">
        <v>261</v>
      </c>
      <c r="AI1257" s="352"/>
      <c r="AJ1257" s="352"/>
      <c r="AK1257" s="352"/>
      <c r="AL1257" s="352" t="s">
        <v>21</v>
      </c>
      <c r="AM1257" s="352"/>
      <c r="AN1257" s="352"/>
      <c r="AO1257" s="431"/>
      <c r="AP1257" s="432" t="s">
        <v>301</v>
      </c>
      <c r="AQ1257" s="432"/>
      <c r="AR1257" s="432"/>
      <c r="AS1257" s="432"/>
      <c r="AT1257" s="432"/>
      <c r="AU1257" s="432"/>
      <c r="AV1257" s="432"/>
      <c r="AW1257" s="432"/>
      <c r="AX1257" s="432"/>
    </row>
    <row r="1258" spans="1:50" ht="26.25" customHeight="1" x14ac:dyDescent="0.15">
      <c r="A1258" s="1061">
        <v>1</v>
      </c>
      <c r="B1258" s="1061">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1">
        <v>2</v>
      </c>
      <c r="B1259" s="1061">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1">
        <v>3</v>
      </c>
      <c r="B1260" s="1061">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1">
        <v>4</v>
      </c>
      <c r="B1261" s="1061">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1">
        <v>5</v>
      </c>
      <c r="B1262" s="1061">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1">
        <v>6</v>
      </c>
      <c r="B1263" s="1061">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1">
        <v>7</v>
      </c>
      <c r="B1264" s="1061">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1">
        <v>8</v>
      </c>
      <c r="B1265" s="1061">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1">
        <v>9</v>
      </c>
      <c r="B1266" s="1061">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1">
        <v>10</v>
      </c>
      <c r="B1267" s="1061">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1">
        <v>11</v>
      </c>
      <c r="B1268" s="1061">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1">
        <v>12</v>
      </c>
      <c r="B1269" s="1061">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1">
        <v>13</v>
      </c>
      <c r="B1270" s="1061">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1">
        <v>14</v>
      </c>
      <c r="B1271" s="1061">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1">
        <v>15</v>
      </c>
      <c r="B1272" s="1061">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1">
        <v>16</v>
      </c>
      <c r="B1273" s="1061">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1">
        <v>17</v>
      </c>
      <c r="B1274" s="1061">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1">
        <v>18</v>
      </c>
      <c r="B1275" s="1061">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1">
        <v>19</v>
      </c>
      <c r="B1276" s="1061">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1">
        <v>20</v>
      </c>
      <c r="B1277" s="1061">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1">
        <v>21</v>
      </c>
      <c r="B1278" s="1061">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1">
        <v>22</v>
      </c>
      <c r="B1279" s="1061">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1">
        <v>23</v>
      </c>
      <c r="B1280" s="1061">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1">
        <v>24</v>
      </c>
      <c r="B1281" s="1061">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1">
        <v>25</v>
      </c>
      <c r="B1282" s="1061">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1">
        <v>26</v>
      </c>
      <c r="B1283" s="1061">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1">
        <v>27</v>
      </c>
      <c r="B1284" s="1061">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1">
        <v>28</v>
      </c>
      <c r="B1285" s="1061">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1">
        <v>29</v>
      </c>
      <c r="B1286" s="1061">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1">
        <v>30</v>
      </c>
      <c r="B1287" s="1061">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300</v>
      </c>
      <c r="K1290" s="110"/>
      <c r="L1290" s="110"/>
      <c r="M1290" s="110"/>
      <c r="N1290" s="110"/>
      <c r="O1290" s="110"/>
      <c r="P1290" s="353" t="s">
        <v>27</v>
      </c>
      <c r="Q1290" s="353"/>
      <c r="R1290" s="353"/>
      <c r="S1290" s="353"/>
      <c r="T1290" s="353"/>
      <c r="U1290" s="353"/>
      <c r="V1290" s="353"/>
      <c r="W1290" s="353"/>
      <c r="X1290" s="353"/>
      <c r="Y1290" s="350" t="s">
        <v>357</v>
      </c>
      <c r="Z1290" s="351"/>
      <c r="AA1290" s="351"/>
      <c r="AB1290" s="351"/>
      <c r="AC1290" s="282" t="s">
        <v>342</v>
      </c>
      <c r="AD1290" s="282"/>
      <c r="AE1290" s="282"/>
      <c r="AF1290" s="282"/>
      <c r="AG1290" s="282"/>
      <c r="AH1290" s="350" t="s">
        <v>261</v>
      </c>
      <c r="AI1290" s="352"/>
      <c r="AJ1290" s="352"/>
      <c r="AK1290" s="352"/>
      <c r="AL1290" s="352" t="s">
        <v>21</v>
      </c>
      <c r="AM1290" s="352"/>
      <c r="AN1290" s="352"/>
      <c r="AO1290" s="431"/>
      <c r="AP1290" s="432" t="s">
        <v>301</v>
      </c>
      <c r="AQ1290" s="432"/>
      <c r="AR1290" s="432"/>
      <c r="AS1290" s="432"/>
      <c r="AT1290" s="432"/>
      <c r="AU1290" s="432"/>
      <c r="AV1290" s="432"/>
      <c r="AW1290" s="432"/>
      <c r="AX1290" s="432"/>
    </row>
    <row r="1291" spans="1:50" ht="26.25" customHeight="1" x14ac:dyDescent="0.15">
      <c r="A1291" s="1061">
        <v>1</v>
      </c>
      <c r="B1291" s="1061">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1">
        <v>2</v>
      </c>
      <c r="B1292" s="1061">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1">
        <v>3</v>
      </c>
      <c r="B1293" s="1061">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1">
        <v>4</v>
      </c>
      <c r="B1294" s="1061">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1">
        <v>5</v>
      </c>
      <c r="B1295" s="1061">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1">
        <v>6</v>
      </c>
      <c r="B1296" s="1061">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1">
        <v>7</v>
      </c>
      <c r="B1297" s="1061">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1">
        <v>8</v>
      </c>
      <c r="B1298" s="1061">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1">
        <v>9</v>
      </c>
      <c r="B1299" s="1061">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1">
        <v>10</v>
      </c>
      <c r="B1300" s="1061">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1">
        <v>11</v>
      </c>
      <c r="B1301" s="1061">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1">
        <v>12</v>
      </c>
      <c r="B1302" s="1061">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1">
        <v>13</v>
      </c>
      <c r="B1303" s="1061">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1">
        <v>14</v>
      </c>
      <c r="B1304" s="1061">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1">
        <v>15</v>
      </c>
      <c r="B1305" s="1061">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1">
        <v>16</v>
      </c>
      <c r="B1306" s="1061">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1">
        <v>17</v>
      </c>
      <c r="B1307" s="1061">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1">
        <v>18</v>
      </c>
      <c r="B1308" s="1061">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1">
        <v>19</v>
      </c>
      <c r="B1309" s="1061">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1">
        <v>20</v>
      </c>
      <c r="B1310" s="1061">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1">
        <v>21</v>
      </c>
      <c r="B1311" s="1061">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1">
        <v>22</v>
      </c>
      <c r="B1312" s="1061">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1">
        <v>23</v>
      </c>
      <c r="B1313" s="1061">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1">
        <v>24</v>
      </c>
      <c r="B1314" s="1061">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1">
        <v>25</v>
      </c>
      <c r="B1315" s="1061">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1">
        <v>26</v>
      </c>
      <c r="B1316" s="1061">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1">
        <v>27</v>
      </c>
      <c r="B1317" s="1061">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1">
        <v>28</v>
      </c>
      <c r="B1318" s="1061">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1">
        <v>29</v>
      </c>
      <c r="B1319" s="1061">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1">
        <v>30</v>
      </c>
      <c r="B1320" s="1061">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2020-10-13T04:47:06Z</cp:lastPrinted>
  <dcterms:created xsi:type="dcterms:W3CDTF">2012-03-13T00:50:25Z</dcterms:created>
  <dcterms:modified xsi:type="dcterms:W3CDTF">2020-10-13T04:47:11Z</dcterms:modified>
</cp:coreProperties>
</file>