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157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<sst xmlns="http://schemas.openxmlformats.org/spreadsheetml/2006/main" count="2959" uniqueCount="609">
  <si>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</si>
  <si>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</si>
  <si>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</si>
  <si>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</si>
  <si>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</si>
  <si>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</si>
  <si>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</si>
  <si>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</si>
  <si>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</si>
  <si>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</si>
  <si>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</si>
  <si>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</si>
  <si>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</si>
  <si>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</si>
  <si>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</si>
  <si>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</si>
  <si>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</si>
  <si>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</si>
  <si>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</si>
  <si>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</si>
  <si>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</si>
  <si>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</si>
  <si>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</si>
  <si>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</si>
  <si>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</si>
  <si>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</si>
  <si>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</si>
  <si>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</si>
  <si>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</si>
  <si>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</si>
  <si>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</si>
  <si>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</si>
  <si>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</si>
  <si>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</si>
  <si>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</si>
  <si>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</si>
  <si>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</si>
  <si>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</si>
  <si>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</si>
  <si>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</si>
  <si>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</si>
  <si>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</si>
  <si>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</si>
  <si>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</si>
  <si>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</si>
  <si>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</si>
  <si>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</si>
  <si>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</si>
  <si>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</si>
  <si>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</si>
  <si>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</si>
  <si>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</si>
  <si>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</si>
  <si>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</si>
  <si>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</si>
  <si>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</si>
  <si>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</si>
  <si>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</si>
  <si>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</si>
  <si>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</si>
  <si>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</si>
  <si>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</si>
  <si>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</si>
  <si>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</si>
  <si>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</si>
  <si>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</si>
  <si>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</si>
  <si>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</si>
  <si>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</si>
  <si>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</si>
  <si>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</si>
  <si>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</si>
  <si>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</si>
  <si>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</si>
  <si>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</si>
  <si>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</si>
  <si>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</si>
  <si>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</si>
  <si>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</si>
  <si>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</si>
  <si>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</si>
  <si>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</si>
  <si>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</si>
  <si>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</si>
  <si>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</si>
  <si>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</si>
  <si>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</si>
  <si>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</si>
  <si>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</si>
  <si>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</si>
  <si>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</si>
  <si>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</si>
  <si>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</si>
  <si>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</si>
  <si>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</si>
  <si>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</si>
  <si>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</si>
  <si>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</si>
  <si>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</si>
  <si>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</si>
  <si>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</si>
  <si>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</si>
  <si>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</si>
  <si>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</si>
  <si>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</si>
  <si>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</si>
  <si>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</si>
  <si>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</si>
  <si>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</si>
  <si>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</si>
  <si>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</si>
  <si>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</si>
  <si>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</si>
  <si>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</si>
  <si>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</si>
  <si>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</si>
  <si>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</si>
  <si>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</si>
  <si>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</si>
  <si>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</si>
  <si>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</si>
  <si>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</si>
  <si>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</si>
  <si>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</si>
  <si>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</si>
  <si>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</si>
  <si>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</si>
  <si>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</si>
  <si>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</si>
  <si>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</si>
  <si>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</si>
  <si>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</si>
  <si>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</si>
  <si>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</si>
  <si>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</si>
  <si>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</si>
  <si>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</si>
  <si>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</si>
  <si>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</si>
  <si>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</si>
  <si>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</si>
  <si>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</si>
  <si>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</si>
  <si>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</si>
  <si>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</si>
  <si>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</si>
  <si>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</si>
  <si>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</si>
  <si>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</si>
  <si>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</si>
  <si>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</si>
  <si>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</si>
  <si>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</si>
  <si>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</si>
  <si>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</si>
  <si>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</si>
  <si>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</si>
  <si>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</si>
  <si>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</si>
  <si>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</si>
  <si>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</si>
  <si>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</si>
  <si>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</si>
  <si>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</si>
  <si>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</si>
  <si>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</si>
  <si>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</si>
  <si>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</si>
  <si>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</si>
  <si>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</si>
  <si>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</si>
  <si>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</si>
  <si>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</si>
  <si>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</si>
  <si>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</si>
  <si>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</si>
  <si>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</si>
  <si>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</si>
  <si>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</si>
  <si>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</si>
  <si>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</si>
  <si>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</si>
  <si>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</si>
  <si>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</si>
  <si>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</si>
  <si>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</si>
  <si>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</si>
  <si>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</si>
  <si>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</si>
  <si>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</si>
  <si>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</si>
  <si>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</si>
  <si>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</si>
  <si>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</si>
  <si>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</si>
  <si>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</si>
  <si>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</si>
  <si>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</si>
  <si>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</si>
  <si>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</si>
  <si>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</si>
  <si>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</si>
  <si>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</si>
  <si>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</si>
  <si>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</si>
  <si>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</si>
  <si>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</si>
  <si>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</si>
  <si>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</si>
  <si>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</si>
  <si>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</si>
  <si>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</si>
  <si>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</si>
  <si>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</si>
  <si>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</si>
  <si>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</si>
  <si>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</si>
  <si>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</si>
  <si>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</si>
  <si>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</si>
  <si>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</si>
  <si>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</si>
  <si>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</si>
  <si>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</si>
  <si>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</si>
  <si>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</si>
  <si>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</si>
  <si>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</si>
  <si>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</si>
  <si>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</si>
  <si>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</si>
  <si>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</si>
  <si>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</si>
  <si>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</si>
  <si>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</si>
  <si>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</si>
  <si>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</si>
  <si>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</si>
  <si>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</si>
  <si>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</si>
  <si>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</si>
  <si>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</si>
  <si>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</si>
  <si>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</si>
  <si>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</si>
  <si>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</si>
  <si>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</si>
  <si>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</si>
  <si>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</si>
  <si>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</si>
  <si>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</si>
  <si>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</si>
  <si>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</si>
  <si>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</si>
  <si>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</si>
  <si>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</si>
  <si>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</si>
  <si>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</si>
  <si>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</si>
  <si>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</si>
  <si>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</si>
  <si>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</si>
  <si>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</si>
  <si>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</si>
  <si>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</si>
  <si>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</si>
  <si>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</si>
  <si>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</si>
  <si>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</si>
  <si>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</si>
  <si>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</si>
  <si>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</si>
  <si>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</si>
  <si>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</si>
  <si>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</si>
  <si>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</si>
  <si>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</si>
  <si>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</si>
  <si>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</si>
  <si>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</si>
  <si>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</si>
  <si>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</si>
  <si>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</si>
  <si>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</si>
  <si>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</si>
  <si>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</si>
  <si>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</si>
  <si>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</si>
  <si>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</si>
  <si>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</si>
  <si>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</si>
  <si>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</si>
  <si>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</si>
  <si>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</si>
  <si>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</si>
  <si>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</si>
  <si>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</si>
  <si>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</si>
  <si>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</si>
  <si>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</si>
  <si>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</si>
  <si>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</si>
  <si>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</si>
  <si>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</si>
  <si>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</si>
  <si>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</si>
  <si>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</si>
  <si>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</si>
  <si>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</si>
  <si>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</si>
  <si>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</si>
  <si>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</si>
  <si>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</si>
  <si>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</si>
  <si>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</si>
  <si>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</si>
  <si>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</si>
  <si>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</si>
  <si>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</si>
  <si>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</si>
  <si>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</si>
  <si>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</si>
  <si>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</si>
  <si>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</si>
  <si>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</si>
  <si>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</si>
  <si>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</si>
  <si>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</si>
  <si>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</si>
  <si>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</si>
  <si>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</si>
  <si>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</si>
  <si>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</si>
  <si>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</si>
  <si>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</si>
  <si>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</si>
  <si>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</si>
  <si>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</si>
  <si>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</si>
  <si>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</si>
  <si>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</si>
  <si>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</si>
  <si>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</si>
  <si>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</si>
  <si>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</si>
  <si>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</si>
  <si>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</si>
  <si>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</si>
  <si>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</si>
  <si>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</si>
  <si>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</si>
  <si>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</si>
  <si>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</si>
  <si>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</si>
  <si>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</si>
  <si>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</si>
  <si>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</si>
  <si>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</si>
  <si>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</si>
  <si>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</si>
  <si>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</si>
  <si>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</si>
  <si>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</si>
  <si>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</si>
  <si>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</si>
  <si>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</si>
  <si>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</si>
  <si>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</si>
  <si>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</si>
  <si>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</si>
  <si>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</si>
  <si>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</si>
  <si>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</si>
  <si>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</si>
  <si>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</si>
  <si>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</si>
  <si>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</si>
  <si>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</si>
  <si>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</si>
  <si>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</si>
  <si>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</si>
  <si>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</si>
  <si>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</si>
  <si>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</si>
  <si>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</si>
  <si>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</si>
  <si>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</si>
  <si>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</si>
  <si>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</si>
  <si>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</si>
  <si>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</si>
  <si>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</si>
  <si>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</si>
  <si>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</si>
  <si>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</si>
  <si>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</si>
  <si>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</si>
  <si>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</si>
  <si>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</si>
  <si>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</si>
  <si>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</si>
  <si>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</si>
  <si>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</si>
  <si>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</si>
  <si>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</si>
  <si>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</si>
  <si>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</si>
  <si>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</si>
  <si>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</si>
  <si>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</si>
  <si>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</si>
  <si>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</si>
  <si>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</si>
  <si>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</si>
  <si>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</si>
  <si>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</si>
  <si>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</si>
  <si>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</si>
  <si>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</si>
  <si>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</si>
  <si>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</si>
  <si>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</si>
  <si>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</si>
  <si>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</si>
  <si>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</si>
  <si>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</si>
  <si>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</si>
  <si>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</si>
  <si>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</si>
  <si>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</si>
  <si>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</si>
  <si>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</si>
  <si>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</si>
  <si>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</si>
  <si>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</si>
  <si>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</si>
  <si>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</si>
  <si>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</si>
  <si>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</si>
  <si>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</si>
  <si>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</si>
  <si>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</si>
  <si>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</si>
  <si>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</si>
  <si>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</si>
  <si>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</si>
  <si>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</si>
  <si>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</si>
  <si>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</si>
  <si>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</si>
  <si>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</si>
  <si>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</si>
  <si>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</si>
  <si>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</si>
  <si>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</si>
  <si>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</si>
  <si>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</si>
  <si>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</si>
  <si>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</si>
  <si>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</si>
  <si>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</si>
  <si>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</si>
  <si>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</si>
  <si>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</si>
  <si>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</si>
  <si>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</si>
  <si>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</si>
  <si>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</si>
  <si>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</si>
  <si>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</si>
  <si>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</si>
  <si>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</si>
  <si>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</si>
  <si>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</si>
  <si>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</si>
  <si>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</si>
  <si>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</si>
  <si>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</si>
  <si>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</si>
  <si>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</si>
  <si>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</si>
  <si>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</si>
  <si>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</si>
  <si>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</si>
  <si>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</si>
  <si>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</si>
  <si>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</si>
  <si>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</si>
  <si>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</si>
  <si>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</si>
  <si>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</si>
  <si>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</si>
  <si>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</si>
  <si>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</si>
  <si>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</si>
  <si>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</si>
  <si>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</si>
  <si>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</si>
  <si>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</si>
  <si>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</si>
  <si>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</si>
  <si>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</si>
  <si>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</si>
  <si>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</si>
  <si>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</si>
  <si>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</si>
  <si>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</si>
  <si>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</si>
  <si>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</si>
  <si>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</si>
  <si>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</si>
  <si>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</si>
  <si>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</si>
  <si>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</si>
  <si>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</si>
  <si>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</si>
  <si>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</si>
  <si>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</si>
  <si>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</si>
  <si>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</si>
  <si>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</si>
  <si>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</si>
  <si>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</si>
  <si>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</si>
  <si>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</si>
  <si>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</si>
  <si>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</si>
  <si>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</si>
  <si>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</si>
  <si>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</si>
  <si>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</si>
  <si>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</si>
  <si>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</si>
  <si>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</si>
  <si>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</si>
  <si>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</si>
  <si>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</si>
  <si>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</si>
  <si>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</si>
  <si>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</si>
  <si>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</si>
  <si>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</si>
  <si>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</si>
  <si>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</si>
  <si>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</si>
  <si>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</si>
  <si>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</si>
  <si>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</si>
  <si>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</si>
  <si>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</si>
  <si>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</si>
  <si>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</si>
  <si>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</si>
  <si>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</si>
  <si>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</si>
  <si>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</si>
  <si>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</si>
  <si>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</si>
  <si>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</si>
  <si>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</si>
  <si>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</si>
  <si>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</si>
  <si>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</si>
  <si>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独立行政法人国立病院機構出資金</t>
    <rPh sb="0" eb="2">
      <t>ドクリツ</t>
    </rPh>
    <rPh sb="2" eb="4">
      <t>ギョウセイ</t>
    </rPh>
    <rPh sb="4" eb="6">
      <t>ホウジン</t>
    </rPh>
    <rPh sb="6" eb="8">
      <t>コクリツ</t>
    </rPh>
    <rPh sb="8" eb="10">
      <t>ビョウイン</t>
    </rPh>
    <rPh sb="10" eb="12">
      <t>キコウ</t>
    </rPh>
    <rPh sb="12" eb="15">
      <t>シュッシキン</t>
    </rPh>
    <phoneticPr fontId="5"/>
  </si>
  <si>
    <t>厚生労働省</t>
  </si>
  <si>
    <t>医政局</t>
    <rPh sb="0" eb="2">
      <t>イセイ</t>
    </rPh>
    <rPh sb="2" eb="3">
      <t>キョク</t>
    </rPh>
    <phoneticPr fontId="5"/>
  </si>
  <si>
    <t>医療経営支援課</t>
    <rPh sb="0" eb="2">
      <t>イリョウ</t>
    </rPh>
    <rPh sb="2" eb="4">
      <t>ケイエイ</t>
    </rPh>
    <rPh sb="4" eb="7">
      <t>シエンカ</t>
    </rPh>
    <phoneticPr fontId="5"/>
  </si>
  <si>
    <t>室長：樋山　一郎</t>
    <rPh sb="0" eb="2">
      <t>シツチョウ</t>
    </rPh>
    <rPh sb="3" eb="5">
      <t>ヒヤマ</t>
    </rPh>
    <phoneticPr fontId="5"/>
  </si>
  <si>
    <t>○</t>
  </si>
  <si>
    <t>-</t>
  </si>
  <si>
    <t>独立行政法人通則法（平成11年法律第103号）第8条第2項
独立行政法人国立病院機構法（平成14年法律第191号）第6条第2項</t>
    <rPh sb="55" eb="56">
      <t>ゴウ</t>
    </rPh>
    <rPh sb="57" eb="58">
      <t>ダイ</t>
    </rPh>
    <rPh sb="59" eb="60">
      <t>ジョウ</t>
    </rPh>
    <rPh sb="60" eb="61">
      <t>ダイ</t>
    </rPh>
    <rPh sb="62" eb="63">
      <t>コウ</t>
    </rPh>
    <phoneticPr fontId="5"/>
  </si>
  <si>
    <t>新型コロナウイルス感染症対応として、安定した医療の提供を継続するために必要な体制を整備するもの。</t>
    <phoneticPr fontId="5"/>
  </si>
  <si>
    <t>以下の整備に関する資金需要に対して、無利子資金を出資するもの。
１．病棟及び外来における換気強化設備・空調設備等の感染対策整備
２．結核病棟個室化整備</t>
    <rPh sb="0" eb="2">
      <t>イカ</t>
    </rPh>
    <rPh sb="35" eb="37">
      <t>ビョウトウ</t>
    </rPh>
    <rPh sb="37" eb="38">
      <t>オヨ</t>
    </rPh>
    <rPh sb="39" eb="41">
      <t>ガイライ</t>
    </rPh>
    <rPh sb="45" eb="47">
      <t>カンキ</t>
    </rPh>
    <rPh sb="47" eb="49">
      <t>キョウカ</t>
    </rPh>
    <rPh sb="49" eb="51">
      <t>セツビ</t>
    </rPh>
    <rPh sb="52" eb="54">
      <t>クウチョウ</t>
    </rPh>
    <rPh sb="54" eb="56">
      <t>セツビ</t>
    </rPh>
    <rPh sb="56" eb="57">
      <t>トウ</t>
    </rPh>
    <rPh sb="58" eb="60">
      <t>カンセン</t>
    </rPh>
    <rPh sb="60" eb="62">
      <t>タイサク</t>
    </rPh>
    <rPh sb="62" eb="64">
      <t>セイビ</t>
    </rPh>
    <rPh sb="67" eb="69">
      <t>ケッカク</t>
    </rPh>
    <rPh sb="69" eb="71">
      <t>ビョウトウ</t>
    </rPh>
    <rPh sb="71" eb="74">
      <t>コシツカ</t>
    </rPh>
    <rPh sb="74" eb="76">
      <t>セイビ</t>
    </rPh>
    <phoneticPr fontId="5"/>
  </si>
  <si>
    <t>独立行政法人国立病院機構出資金</t>
    <rPh sb="0" eb="2">
      <t>ドクリツ</t>
    </rPh>
    <rPh sb="2" eb="4">
      <t>ギョウセイ</t>
    </rPh>
    <rPh sb="4" eb="6">
      <t>ホウジン</t>
    </rPh>
    <rPh sb="6" eb="8">
      <t>コクリツ</t>
    </rPh>
    <rPh sb="8" eb="10">
      <t>ビョウイン</t>
    </rPh>
    <rPh sb="10" eb="12">
      <t>キコウ</t>
    </rPh>
    <rPh sb="12" eb="15">
      <t>シュッシキン</t>
    </rPh>
    <phoneticPr fontId="5"/>
  </si>
  <si>
    <t>-</t>
    <phoneticPr fontId="5"/>
  </si>
  <si>
    <t>施策大目標４　国が医療政策として担うべき医療（政策医療）を推進すること</t>
    <phoneticPr fontId="5"/>
  </si>
  <si>
    <t>政策医療を向上・均てん化させること（施策目標Ⅰ－４－１）</t>
    <phoneticPr fontId="5"/>
  </si>
  <si>
    <t>　独立行政法人国立病院機構が行う業務にかかる経費の一部に充てることにより、同機構の業務の円滑な実施及び業務の推進を図る。</t>
    <rPh sb="1" eb="3">
      <t>ドクリツ</t>
    </rPh>
    <rPh sb="3" eb="5">
      <t>ギョウセイ</t>
    </rPh>
    <rPh sb="5" eb="7">
      <t>ホウジン</t>
    </rPh>
    <rPh sb="7" eb="9">
      <t>コクリツ</t>
    </rPh>
    <rPh sb="9" eb="11">
      <t>ビョウイン</t>
    </rPh>
    <rPh sb="11" eb="13">
      <t>キコウ</t>
    </rPh>
    <rPh sb="38" eb="40">
      <t>キコウ</t>
    </rPh>
    <phoneticPr fontId="5"/>
  </si>
  <si>
    <t>事項要求であること及び施設整備についての成果は一連の整備の完了であることから、定量的な成果指標の設定は困難である。</t>
    <phoneticPr fontId="5"/>
  </si>
  <si>
    <t>0126</t>
    <phoneticPr fontId="5"/>
  </si>
  <si>
    <t>0148</t>
    <phoneticPr fontId="5"/>
  </si>
  <si>
    <t>独立行政法人国立病院機構運営費</t>
    <phoneticPr fontId="5"/>
  </si>
  <si>
    <t>治験実施症例数</t>
    <rPh sb="2" eb="4">
      <t>ジッシ</t>
    </rPh>
    <rPh sb="4" eb="6">
      <t>ショウレイ</t>
    </rPh>
    <rPh sb="6" eb="7">
      <t>スウ</t>
    </rPh>
    <phoneticPr fontId="5"/>
  </si>
  <si>
    <t>発表論文数（掲載に専門家の審査が必要となる国際的に評価される専門的科学雑誌に掲載された科学論文）</t>
  </si>
  <si>
    <t>研修会受入人数</t>
  </si>
  <si>
    <t>ホームページアクセス件数</t>
  </si>
  <si>
    <t>例</t>
    <rPh sb="0" eb="1">
      <t>レイ</t>
    </rPh>
    <phoneticPr fontId="5"/>
  </si>
  <si>
    <t>件</t>
    <rPh sb="0" eb="1">
      <t>ケン</t>
    </rPh>
    <phoneticPr fontId="5"/>
  </si>
  <si>
    <t>新型コロナウイルス感染症対応として施設整備を行う当該事業とは重複しない。</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</si>
  <si>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</si>
  <si>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</si>
  <si>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</si>
  <si>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</si>
  <si>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</si>
  <si>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t>
    <phoneticPr fontId="5"/>
  </si>
  <si>
    <t>－</t>
    <phoneticPr fontId="5"/>
  </si>
  <si>
    <t>無</t>
  </si>
  <si>
    <t>-</t>
    <phoneticPr fontId="5"/>
  </si>
  <si>
    <t>-</t>
    <phoneticPr fontId="5"/>
  </si>
  <si>
    <t>独立行政法人国立病院機構法第３条の目的を遂行するために必要な事業である。</t>
    <phoneticPr fontId="5"/>
  </si>
  <si>
    <t>独立行政法人国立病院機構法第３条に基づき、国の医療政策として国立病院機構が担う事業について予算措置している。</t>
    <phoneticPr fontId="5"/>
  </si>
  <si>
    <t>独立行政法人国立病院機構法第３条に定める目的の達成手段として、必要かつ適切であり、優先度の高い事業である。</t>
    <phoneticPr fontId="5"/>
  </si>
  <si>
    <t>医療の提供、医療に関する調査及び研究並びに技術者の研修等の実施及び推進に関する目標について、29～令和元年度において適切に実施されている。</t>
    <phoneticPr fontId="5"/>
  </si>
  <si>
    <t>国立病院機構が行う医療の提供、医療に関する調査及び研究、医療に関する技術者の研修及びこれらの附帯業務の適正な実施</t>
    <phoneticPr fontId="5"/>
  </si>
  <si>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phoneticPr fontId="5"/>
  </si>
  <si>
    <t>国立病院機構が施行した当該整備の件数</t>
    <rPh sb="0" eb="2">
      <t>コクリツ</t>
    </rPh>
    <rPh sb="2" eb="4">
      <t>ビョウイン</t>
    </rPh>
    <rPh sb="4" eb="6">
      <t>キコウ</t>
    </rPh>
    <rPh sb="7" eb="9">
      <t>セコウ</t>
    </rPh>
    <rPh sb="11" eb="13">
      <t>トウガイ</t>
    </rPh>
    <rPh sb="13" eb="15">
      <t>セイビ</t>
    </rPh>
    <rPh sb="16" eb="18">
      <t>ケンスウ</t>
    </rPh>
    <phoneticPr fontId="5"/>
  </si>
  <si>
    <t>単位当たりコスト＝X／Y
X：当該年度執行額
Y：整備件数　　　　　　　　　　　　　　　</t>
    <phoneticPr fontId="5"/>
  </si>
  <si>
    <t>百万円</t>
    <rPh sb="0" eb="1">
      <t>ヒャク</t>
    </rPh>
    <rPh sb="1" eb="3">
      <t>マンエン</t>
    </rPh>
    <phoneticPr fontId="5"/>
  </si>
  <si>
    <t xml:space="preserve">      Ｘ/Ｙ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</si>
</sst>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197325</xdr:colOff>
      <xdr:row>746</xdr:row>
      <xdr:rowOff>12700</xdr:rowOff>
    </xdr:to>
    <xdr:sp macro="" textlink="">
      <xdr:nvSpPr>
        <xdr:cNvPr id="4" name="正方形/長方形 3"/>
        <xdr:cNvSpPr/>
      </xdr:nvSpPr>
      <xdr:spPr>
        <a:xfrm>
          <a:off x="3820583" y="51572583"/>
          <a:ext cx="3816825" cy="14097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kumimoji="1" lang="ja-JP" altLang="en-US" sz="1100"/>
        </a:p>
        <a:p>
          <a:pPr algn="ctr"/>
          <a:r>
            <a:rPr kumimoji="1" lang="ja-JP" altLang="en-US" sz="1600"/>
            <a:t>厚生労働省</a:t>
          </a:r>
          <a:endParaRPr kumimoji="1" lang="en-US" altLang="ja-JP" sz="1600"/>
        </a:p>
        <a:p>
          <a:pPr algn="ctr"/>
          <a:endParaRPr kumimoji="1" lang="en-US" altLang="ja-JP" sz="1600"/>
        </a:p>
        <a:p>
          <a:pPr algn="ctr"/>
          <a:r>
            <a:rPr kumimoji="1" lang="ja-JP" altLang="en-US" sz="1600"/>
            <a:t>○○百万円　</a:t>
          </a:r>
          <a:r>
            <a:rPr kumimoji="1" lang="en-US" altLang="ja-JP" sz="1600"/>
            <a:t>※</a:t>
          </a:r>
          <a:r>
            <a:rPr kumimoji="1" lang="ja-JP" altLang="en-US" sz="1600"/>
            <a:t>事項要求</a:t>
          </a:r>
        </a:p>
        <a:p>
          <a:pPr algn="ctr"/>
          <a:endParaRPr kumimoji="1" lang="ja-JP" altLang="en-US" sz="1600"/>
        </a:p>
        <a:p>
          <a:pPr algn="ctr"/>
          <a:endParaRPr kumimoji="1" lang="ja-JP" altLang="en-US" sz="1600"/>
        </a:p>
      </xdr:txBody>
    </xdr:sp>
    <xdr:clientData/>
  </xdr:twoCellAnchor>
  <xdr:twoCellAnchor>
    <xdr:from>
      <xdr:col>27</xdr:col>
      <xdr:colOff>179916</xdr:colOff>
      <xdr:row>746</xdr:row>
      <xdr:rowOff>31751</xdr:rowOff>
    </xdr:from>
    <xdr:to>
      <xdr:col>27</xdr:col>
      <xdr:colOff>191171</xdr:colOff>
      <xdr:row>750</xdr:row>
      <xdr:rowOff>175327</xdr:rowOff>
    </xdr:to>
    <xdr:cxnSp macro="">
      <xdr:nvCxnSpPr>
        <xdr:cNvPr id="5" name="直線矢印コネクタ 4"/>
        <xdr:cNvCxnSpPr/>
      </xdr:nvCxnSpPr>
      <xdr:spPr>
        <a:xfrm rot="5400000">
          <a:off x="4844506" y="53765994"/>
          <a:ext cx="1540576" cy="112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31751</xdr:colOff>
      <xdr:row>750</xdr:row>
      <xdr:rowOff>243417</xdr:rowOff>
    </xdr:from>
    <xdr:to>
      <xdr:col>34</xdr:col>
      <xdr:colOff>12257</xdr:colOff>
      <xdr:row>751</xdr:row>
      <xdr:rowOff>290966</xdr:rowOff>
    </xdr:to>
    <xdr:sp macro="" textlink="">
      <xdr:nvSpPr>
        <xdr:cNvPr id="6" name="テキスト ボックス 5"/>
        <xdr:cNvSpPr txBox="1"/>
      </xdr:nvSpPr>
      <xdr:spPr>
        <a:xfrm>
          <a:off x="4455584" y="54610000"/>
          <a:ext cx="2393506" cy="39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b="1">
              <a:latin typeface="+mn-ea"/>
              <a:ea typeface="+mn-ea"/>
            </a:rPr>
            <a:t>[</a:t>
          </a:r>
          <a:r>
            <a:rPr kumimoji="1" lang="ja-JP" altLang="en-US" sz="1600" b="1">
              <a:latin typeface="+mn-ea"/>
              <a:ea typeface="+mn-ea"/>
            </a:rPr>
            <a:t>出　　資</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19</xdr:col>
      <xdr:colOff>95250</xdr:colOff>
      <xdr:row>752</xdr:row>
      <xdr:rowOff>31750</xdr:rowOff>
    </xdr:from>
    <xdr:to>
      <xdr:col>37</xdr:col>
      <xdr:colOff>106829</xdr:colOff>
      <xdr:row>755</xdr:row>
      <xdr:rowOff>283644</xdr:rowOff>
    </xdr:to>
    <xdr:sp macro="" textlink="">
      <xdr:nvSpPr>
        <xdr:cNvPr id="8" name="正方形/長方形 7"/>
        <xdr:cNvSpPr/>
      </xdr:nvSpPr>
      <xdr:spPr>
        <a:xfrm>
          <a:off x="3915833" y="55096833"/>
          <a:ext cx="3631079" cy="12996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独立行政法人国立病院機構</a:t>
          </a:r>
          <a:endParaRPr kumimoji="1" lang="en-US" altLang="ja-JP" sz="1600"/>
        </a:p>
        <a:p>
          <a:pPr algn="ctr"/>
          <a:r>
            <a:rPr kumimoji="1" lang="ja-JP" altLang="en-US" sz="1600">
              <a:solidFill>
                <a:schemeClr val="dk1"/>
              </a:solidFill>
              <a:latin typeface="+mn-lt"/>
              <a:ea typeface="+mn-ea"/>
              <a:cs typeface="+mn-cs"/>
            </a:rPr>
            <a:t>○○百万円</a:t>
          </a:r>
          <a:endParaRPr kumimoji="1" lang="ja-JP" altLang="en-US" sz="1600"/>
        </a:p>
      </xdr:txBody>
    </xdr:sp>
    <xdr:clientData/>
  </xdr:twoCellAnchor>
  <xdr:twoCellAnchor>
    <xdr:from>
      <xdr:col>19</xdr:col>
      <xdr:colOff>127000</xdr:colOff>
      <xdr:row>756</xdr:row>
      <xdr:rowOff>158750</xdr:rowOff>
    </xdr:from>
    <xdr:to>
      <xdr:col>37</xdr:col>
      <xdr:colOff>92398</xdr:colOff>
      <xdr:row>758</xdr:row>
      <xdr:rowOff>31817</xdr:rowOff>
    </xdr:to>
    <xdr:sp macro="" textlink="">
      <xdr:nvSpPr>
        <xdr:cNvPr id="9" name="大かっこ 8"/>
        <xdr:cNvSpPr/>
      </xdr:nvSpPr>
      <xdr:spPr>
        <a:xfrm>
          <a:off x="3947583" y="56620833"/>
          <a:ext cx="3584898" cy="8890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施設の整備に必要な資金</a:t>
          </a:r>
          <a:endParaRPr kumimoji="1" lang="en-US" altLang="ja-JP" sz="1100"/>
        </a:p>
        <a:p>
          <a:pPr algn="ctr"/>
          <a:r>
            <a:rPr kumimoji="1" lang="ja-JP" altLang="en-US" sz="1100"/>
            <a:t>（安定した医療の提供を継続するために必要な</a:t>
          </a:r>
          <a:endParaRPr kumimoji="1" lang="en-US" altLang="ja-JP" sz="1100"/>
        </a:p>
        <a:p>
          <a:pPr algn="ctr"/>
          <a:r>
            <a:rPr kumimoji="1" lang="ja-JP" altLang="en-US" sz="1100"/>
            <a:t>体制を整備）</a:t>
          </a:r>
          <a:endParaRPr kumimoji="1" lang="en-US" altLang="ja-JP" sz="1100"/>
        </a:p>
      </xdr:txBody>
    </xdr:sp>
    <xdr:clientData/>
  </xdr:twoCellAnchor>
  <xdr:twoCellAnchor>
    <xdr:from>
      <xdr:col>6</xdr:col>
      <xdr:colOff>63500</xdr:colOff>
      <xdr:row>739</xdr:row>
      <xdr:rowOff>10583</xdr:rowOff>
    </xdr:from>
    <xdr:to>
      <xdr:col>13</xdr:col>
      <xdr:colOff>116417</xdr:colOff>
      <xdr:row>739</xdr:row>
      <xdr:rowOff>258233</xdr:rowOff>
    </xdr:to>
    <xdr:sp macro="" textlink="">
      <xdr:nvSpPr>
        <xdr:cNvPr id="11" name="正方形/長方形 10"/>
        <xdr:cNvSpPr/>
      </xdr:nvSpPr>
      <xdr:spPr>
        <a:xfrm>
          <a:off x="1270000" y="46587833"/>
          <a:ext cx="14605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30</xdr:col>
      <xdr:colOff>21167</xdr:colOff>
      <xdr:row>134</xdr:row>
      <xdr:rowOff>127000</xdr:rowOff>
    </xdr:from>
    <xdr:to>
      <xdr:col>34</xdr:col>
      <xdr:colOff>159550</xdr:colOff>
      <xdr:row>134</xdr:row>
      <xdr:rowOff>353358</xdr:rowOff>
    </xdr:to>
    <xdr:sp macro="" textlink="">
      <xdr:nvSpPr>
        <xdr:cNvPr id="13" name="テキスト ボックス 12"/>
        <xdr:cNvSpPr txBox="1"/>
      </xdr:nvSpPr>
      <xdr:spPr>
        <a:xfrm>
          <a:off x="6053667" y="1857375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5,052</a:t>
          </a:r>
          <a:r>
            <a:rPr kumimoji="1" lang="ja-JP" altLang="en-US" sz="1100"/>
            <a:t>以上</a:t>
          </a:r>
        </a:p>
      </xdr:txBody>
    </xdr:sp>
    <xdr:clientData/>
  </xdr:twoCellAnchor>
  <xdr:twoCellAnchor>
    <xdr:from>
      <xdr:col>34</xdr:col>
      <xdr:colOff>52917</xdr:colOff>
      <xdr:row>134</xdr:row>
      <xdr:rowOff>127000</xdr:rowOff>
    </xdr:from>
    <xdr:to>
      <xdr:col>38</xdr:col>
      <xdr:colOff>191299</xdr:colOff>
      <xdr:row>134</xdr:row>
      <xdr:rowOff>353358</xdr:rowOff>
    </xdr:to>
    <xdr:sp macro="" textlink="">
      <xdr:nvSpPr>
        <xdr:cNvPr id="14" name="テキスト ボックス 13"/>
        <xdr:cNvSpPr txBox="1"/>
      </xdr:nvSpPr>
      <xdr:spPr>
        <a:xfrm>
          <a:off x="6889750" y="1857375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4,749</a:t>
          </a:r>
          <a:r>
            <a:rPr kumimoji="1" lang="ja-JP" altLang="en-US" sz="1100"/>
            <a:t>以上</a:t>
          </a:r>
        </a:p>
      </xdr:txBody>
    </xdr:sp>
    <xdr:clientData/>
  </xdr:twoCellAnchor>
  <xdr:twoCellAnchor>
    <xdr:from>
      <xdr:col>38</xdr:col>
      <xdr:colOff>31750</xdr:colOff>
      <xdr:row>134</xdr:row>
      <xdr:rowOff>127000</xdr:rowOff>
    </xdr:from>
    <xdr:to>
      <xdr:col>42</xdr:col>
      <xdr:colOff>170133</xdr:colOff>
      <xdr:row>134</xdr:row>
      <xdr:rowOff>353358</xdr:rowOff>
    </xdr:to>
    <xdr:sp macro="" textlink="">
      <xdr:nvSpPr>
        <xdr:cNvPr id="15" name="テキスト ボックス 14"/>
        <xdr:cNvSpPr txBox="1"/>
      </xdr:nvSpPr>
      <xdr:spPr>
        <a:xfrm>
          <a:off x="7672917" y="1857375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3,902</a:t>
          </a:r>
          <a:r>
            <a:rPr kumimoji="1" lang="ja-JP" altLang="en-US" sz="1100"/>
            <a:t>以上</a:t>
          </a:r>
        </a:p>
      </xdr:txBody>
    </xdr:sp>
    <xdr:clientData/>
  </xdr:twoCellAnchor>
  <xdr:twoCellAnchor>
    <xdr:from>
      <xdr:col>30</xdr:col>
      <xdr:colOff>42334</xdr:colOff>
      <xdr:row>138</xdr:row>
      <xdr:rowOff>95250</xdr:rowOff>
    </xdr:from>
    <xdr:to>
      <xdr:col>34</xdr:col>
      <xdr:colOff>180716</xdr:colOff>
      <xdr:row>138</xdr:row>
      <xdr:rowOff>321608</xdr:rowOff>
    </xdr:to>
    <xdr:sp macro="" textlink="">
      <xdr:nvSpPr>
        <xdr:cNvPr id="16" name="テキスト ボックス 15"/>
        <xdr:cNvSpPr txBox="1"/>
      </xdr:nvSpPr>
      <xdr:spPr>
        <a:xfrm>
          <a:off x="6074834" y="20044833"/>
          <a:ext cx="942715"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2,465</a:t>
          </a:r>
          <a:r>
            <a:rPr kumimoji="1" lang="ja-JP" altLang="en-US" sz="1100"/>
            <a:t>以上</a:t>
          </a:r>
        </a:p>
      </xdr:txBody>
    </xdr:sp>
    <xdr:clientData/>
  </xdr:twoCellAnchor>
  <xdr:twoCellAnchor>
    <xdr:from>
      <xdr:col>34</xdr:col>
      <xdr:colOff>42334</xdr:colOff>
      <xdr:row>138</xdr:row>
      <xdr:rowOff>95250</xdr:rowOff>
    </xdr:from>
    <xdr:to>
      <xdr:col>38</xdr:col>
      <xdr:colOff>180716</xdr:colOff>
      <xdr:row>138</xdr:row>
      <xdr:rowOff>321608</xdr:rowOff>
    </xdr:to>
    <xdr:sp macro="" textlink="">
      <xdr:nvSpPr>
        <xdr:cNvPr id="17" name="テキスト ボックス 16"/>
        <xdr:cNvSpPr txBox="1"/>
      </xdr:nvSpPr>
      <xdr:spPr>
        <a:xfrm>
          <a:off x="6879167" y="20044833"/>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2,720</a:t>
          </a:r>
          <a:r>
            <a:rPr kumimoji="1" lang="ja-JP" altLang="en-US" sz="1100"/>
            <a:t>以上</a:t>
          </a:r>
        </a:p>
      </xdr:txBody>
    </xdr:sp>
    <xdr:clientData/>
  </xdr:twoCellAnchor>
  <xdr:twoCellAnchor>
    <xdr:from>
      <xdr:col>38</xdr:col>
      <xdr:colOff>42333</xdr:colOff>
      <xdr:row>138</xdr:row>
      <xdr:rowOff>116417</xdr:rowOff>
    </xdr:from>
    <xdr:to>
      <xdr:col>42</xdr:col>
      <xdr:colOff>180716</xdr:colOff>
      <xdr:row>138</xdr:row>
      <xdr:rowOff>342775</xdr:rowOff>
    </xdr:to>
    <xdr:sp macro="" textlink="">
      <xdr:nvSpPr>
        <xdr:cNvPr id="19" name="テキスト ボックス 18"/>
        <xdr:cNvSpPr txBox="1"/>
      </xdr:nvSpPr>
      <xdr:spPr>
        <a:xfrm>
          <a:off x="7683500" y="20066000"/>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2,568</a:t>
          </a:r>
          <a:r>
            <a:rPr kumimoji="1" lang="ja-JP" altLang="en-US" sz="1100"/>
            <a:t>以上</a:t>
          </a:r>
        </a:p>
      </xdr:txBody>
    </xdr:sp>
    <xdr:clientData/>
  </xdr:twoCellAnchor>
  <xdr:twoCellAnchor>
    <xdr:from>
      <xdr:col>46</xdr:col>
      <xdr:colOff>127000</xdr:colOff>
      <xdr:row>138</xdr:row>
      <xdr:rowOff>137583</xdr:rowOff>
    </xdr:from>
    <xdr:to>
      <xdr:col>49</xdr:col>
      <xdr:colOff>466466</xdr:colOff>
      <xdr:row>138</xdr:row>
      <xdr:rowOff>363941</xdr:rowOff>
    </xdr:to>
    <xdr:sp macro="" textlink="">
      <xdr:nvSpPr>
        <xdr:cNvPr id="20" name="テキスト ボックス 19"/>
        <xdr:cNvSpPr txBox="1"/>
      </xdr:nvSpPr>
      <xdr:spPr>
        <a:xfrm>
          <a:off x="9376833" y="20087166"/>
          <a:ext cx="942716" cy="22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2,690</a:t>
          </a:r>
          <a:r>
            <a:rPr kumimoji="1" lang="ja-JP" altLang="en-US" sz="1100"/>
            <a:t>以上</a:t>
          </a:r>
        </a:p>
      </xdr:txBody>
    </xdr:sp>
    <xdr:clientData/>
  </xdr:twoCellAnchor>
  <xdr:twoCellAnchor>
    <xdr:from>
      <xdr:col>29</xdr:col>
      <xdr:colOff>190499</xdr:colOff>
      <xdr:row>142</xdr:row>
      <xdr:rowOff>116417</xdr:rowOff>
    </xdr:from>
    <xdr:to>
      <xdr:col>34</xdr:col>
      <xdr:colOff>117003</xdr:colOff>
      <xdr:row>142</xdr:row>
      <xdr:rowOff>304675</xdr:rowOff>
    </xdr:to>
    <xdr:sp macro="" textlink="">
      <xdr:nvSpPr>
        <xdr:cNvPr id="21" name="テキスト ボックス 20"/>
        <xdr:cNvSpPr txBox="1"/>
      </xdr:nvSpPr>
      <xdr:spPr>
        <a:xfrm>
          <a:off x="6021916" y="21568834"/>
          <a:ext cx="931920"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351,843</a:t>
          </a:r>
          <a:r>
            <a:rPr kumimoji="1" lang="ja-JP" altLang="en-US" sz="1000"/>
            <a:t>以上</a:t>
          </a:r>
        </a:p>
      </xdr:txBody>
    </xdr:sp>
    <xdr:clientData/>
  </xdr:twoCellAnchor>
  <xdr:twoCellAnchor>
    <xdr:from>
      <xdr:col>34</xdr:col>
      <xdr:colOff>10583</xdr:colOff>
      <xdr:row>142</xdr:row>
      <xdr:rowOff>116416</xdr:rowOff>
    </xdr:from>
    <xdr:to>
      <xdr:col>38</xdr:col>
      <xdr:colOff>138168</xdr:colOff>
      <xdr:row>142</xdr:row>
      <xdr:rowOff>304674</xdr:rowOff>
    </xdr:to>
    <xdr:sp macro="" textlink="">
      <xdr:nvSpPr>
        <xdr:cNvPr id="22" name="テキスト ボックス 21"/>
        <xdr:cNvSpPr txBox="1"/>
      </xdr:nvSpPr>
      <xdr:spPr>
        <a:xfrm>
          <a:off x="6847416" y="21568833"/>
          <a:ext cx="931919" cy="188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362,041</a:t>
          </a:r>
          <a:r>
            <a:rPr kumimoji="1" lang="ja-JP" altLang="en-US" sz="1000"/>
            <a:t>以上</a:t>
          </a:r>
        </a:p>
      </xdr:txBody>
    </xdr:sp>
    <xdr:clientData/>
  </xdr:twoCellAnchor>
  <xdr:twoCellAnchor>
    <xdr:from>
      <xdr:col>38</xdr:col>
      <xdr:colOff>74084</xdr:colOff>
      <xdr:row>141</xdr:row>
      <xdr:rowOff>63500</xdr:rowOff>
    </xdr:from>
    <xdr:to>
      <xdr:col>41</xdr:col>
      <xdr:colOff>100771</xdr:colOff>
      <xdr:row>141</xdr:row>
      <xdr:rowOff>421331</xdr:rowOff>
    </xdr:to>
    <xdr:sp macro="" textlink="">
      <xdr:nvSpPr>
        <xdr:cNvPr id="23" name="正方形/長方形 22"/>
        <xdr:cNvSpPr/>
      </xdr:nvSpPr>
      <xdr:spPr>
        <a:xfrm>
          <a:off x="7715251" y="21007917"/>
          <a:ext cx="629937" cy="357831"/>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集計中</a:t>
          </a:r>
        </a:p>
      </xdr:txBody>
    </xdr:sp>
    <xdr:clientData/>
  </xdr:twoCellAnchor>
  <xdr:twoCellAnchor>
    <xdr:from>
      <xdr:col>38</xdr:col>
      <xdr:colOff>63500</xdr:colOff>
      <xdr:row>142</xdr:row>
      <xdr:rowOff>74083</xdr:rowOff>
    </xdr:from>
    <xdr:to>
      <xdr:col>41</xdr:col>
      <xdr:colOff>90187</xdr:colOff>
      <xdr:row>142</xdr:row>
      <xdr:rowOff>431914</xdr:rowOff>
    </xdr:to>
    <xdr:sp macro="" textlink="">
      <xdr:nvSpPr>
        <xdr:cNvPr id="24" name="正方形/長方形 23"/>
        <xdr:cNvSpPr/>
      </xdr:nvSpPr>
      <xdr:spPr>
        <a:xfrm>
          <a:off x="7704667" y="21526500"/>
          <a:ext cx="629937" cy="357831"/>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精査中</a:t>
          </a:r>
        </a:p>
      </xdr:txBody>
    </xdr:sp>
    <xdr:clientData/>
  </xdr:twoCellAnchor>
  <xdr:twoCellAnchor>
    <xdr:from>
      <xdr:col>29</xdr:col>
      <xdr:colOff>190500</xdr:colOff>
      <xdr:row>146</xdr:row>
      <xdr:rowOff>137583</xdr:rowOff>
    </xdr:from>
    <xdr:to>
      <xdr:col>35</xdr:col>
      <xdr:colOff>100957</xdr:colOff>
      <xdr:row>146</xdr:row>
      <xdr:rowOff>354416</xdr:rowOff>
    </xdr:to>
    <xdr:sp macro="" textlink="">
      <xdr:nvSpPr>
        <xdr:cNvPr id="25" name="テキスト ボックス 24"/>
        <xdr:cNvSpPr txBox="1"/>
      </xdr:nvSpPr>
      <xdr:spPr>
        <a:xfrm>
          <a:off x="6021917" y="23092833"/>
          <a:ext cx="1116957"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4,428,806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34</xdr:col>
      <xdr:colOff>0</xdr:colOff>
      <xdr:row>146</xdr:row>
      <xdr:rowOff>116416</xdr:rowOff>
    </xdr:from>
    <xdr:to>
      <xdr:col>39</xdr:col>
      <xdr:colOff>111541</xdr:colOff>
      <xdr:row>146</xdr:row>
      <xdr:rowOff>333249</xdr:rowOff>
    </xdr:to>
    <xdr:sp macro="" textlink="">
      <xdr:nvSpPr>
        <xdr:cNvPr id="27" name="テキスト ボックス 26"/>
        <xdr:cNvSpPr txBox="1"/>
      </xdr:nvSpPr>
      <xdr:spPr>
        <a:xfrm>
          <a:off x="6836833" y="23071666"/>
          <a:ext cx="1116958"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4,681,313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37</xdr:col>
      <xdr:colOff>190501</xdr:colOff>
      <xdr:row>146</xdr:row>
      <xdr:rowOff>105834</xdr:rowOff>
    </xdr:from>
    <xdr:to>
      <xdr:col>43</xdr:col>
      <xdr:colOff>114500</xdr:colOff>
      <xdr:row>146</xdr:row>
      <xdr:rowOff>322667</xdr:rowOff>
    </xdr:to>
    <xdr:sp macro="" textlink="">
      <xdr:nvSpPr>
        <xdr:cNvPr id="28" name="テキスト ボックス 27"/>
        <xdr:cNvSpPr txBox="1"/>
      </xdr:nvSpPr>
      <xdr:spPr>
        <a:xfrm>
          <a:off x="7630584" y="23061084"/>
          <a:ext cx="1130499" cy="2168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5,269,143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以上</a:t>
          </a:r>
        </a:p>
      </xdr:txBody>
    </xdr:sp>
    <xdr:clientData/>
  </xdr:twoCellAnchor>
  <xdr:twoCellAnchor>
    <xdr:from>
      <xdr:col>30</xdr:col>
      <xdr:colOff>0</xdr:colOff>
      <xdr:row>86</xdr:row>
      <xdr:rowOff>0</xdr:rowOff>
    </xdr:from>
    <xdr:to>
      <xdr:col>33</xdr:col>
      <xdr:colOff>197017</xdr:colOff>
      <xdr:row>87</xdr:row>
      <xdr:rowOff>0</xdr:rowOff>
    </xdr:to>
    <xdr:sp macro="" textlink="">
      <xdr:nvSpPr>
        <xdr:cNvPr id="29" name="テキスト ボックス 28"/>
        <xdr:cNvSpPr txBox="1"/>
      </xdr:nvSpPr>
      <xdr:spPr>
        <a:xfrm>
          <a:off x="6096000" y="13487400"/>
          <a:ext cx="80661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86</xdr:row>
      <xdr:rowOff>0</xdr:rowOff>
    </xdr:from>
    <xdr:to>
      <xdr:col>37</xdr:col>
      <xdr:colOff>197017</xdr:colOff>
      <xdr:row>86</xdr:row>
      <xdr:rowOff>279400</xdr:rowOff>
    </xdr:to>
    <xdr:sp macro="" textlink="">
      <xdr:nvSpPr>
        <xdr:cNvPr id="30" name="テキスト ボックス 29"/>
        <xdr:cNvSpPr txBox="1"/>
      </xdr:nvSpPr>
      <xdr:spPr>
        <a:xfrm>
          <a:off x="6908800" y="13487400"/>
          <a:ext cx="806617"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33</xdr:col>
      <xdr:colOff>197017</xdr:colOff>
      <xdr:row>87</xdr:row>
      <xdr:rowOff>279400</xdr:rowOff>
    </xdr:to>
    <xdr:sp macro="" textlink="">
      <xdr:nvSpPr>
        <xdr:cNvPr id="31" name="テキスト ボックス 30"/>
        <xdr:cNvSpPr txBox="1"/>
      </xdr:nvSpPr>
      <xdr:spPr>
        <a:xfrm>
          <a:off x="6096000" y="13779500"/>
          <a:ext cx="806617"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197017</xdr:colOff>
      <xdr:row>87</xdr:row>
      <xdr:rowOff>279400</xdr:rowOff>
    </xdr:to>
    <xdr:sp macro="" textlink="">
      <xdr:nvSpPr>
        <xdr:cNvPr id="32" name="テキスト ボックス 31"/>
        <xdr:cNvSpPr txBox="1"/>
      </xdr:nvSpPr>
      <xdr:spPr>
        <a:xfrm>
          <a:off x="6908800" y="13779500"/>
          <a:ext cx="806617"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1</xdr:rowOff>
    </xdr:from>
    <xdr:to>
      <xdr:col>49</xdr:col>
      <xdr:colOff>494020</xdr:colOff>
      <xdr:row>87</xdr:row>
      <xdr:rowOff>279401</xdr:rowOff>
    </xdr:to>
    <xdr:sp macro="" textlink="">
      <xdr:nvSpPr>
        <xdr:cNvPr id="33" name="テキスト ボックス 32"/>
        <xdr:cNvSpPr txBox="1"/>
      </xdr:nvSpPr>
      <xdr:spPr>
        <a:xfrm>
          <a:off x="9347200" y="13779501"/>
          <a:ext cx="110362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41</xdr:col>
      <xdr:colOff>190500</xdr:colOff>
      <xdr:row>88</xdr:row>
      <xdr:rowOff>1879600</xdr:rowOff>
    </xdr:to>
    <xdr:sp macro="" textlink="">
      <xdr:nvSpPr>
        <xdr:cNvPr id="34" name="Text Box 7"/>
        <xdr:cNvSpPr txBox="1">
          <a:spLocks noChangeArrowheads="1"/>
        </xdr:cNvSpPr>
      </xdr:nvSpPr>
      <xdr:spPr bwMode="auto">
        <a:xfrm>
          <a:off x="6096000" y="14071600"/>
          <a:ext cx="2425700" cy="1879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46</xdr:col>
      <xdr:colOff>0</xdr:colOff>
      <xdr:row>101</xdr:row>
      <xdr:rowOff>0</xdr:rowOff>
    </xdr:from>
    <xdr:to>
      <xdr:col>49</xdr:col>
      <xdr:colOff>482600</xdr:colOff>
      <xdr:row>101</xdr:row>
      <xdr:rowOff>254000</xdr:rowOff>
    </xdr:to>
    <xdr:sp macro="" textlink="">
      <xdr:nvSpPr>
        <xdr:cNvPr id="35" name="テキスト ボックス 34"/>
        <xdr:cNvSpPr txBox="1"/>
      </xdr:nvSpPr>
      <xdr:spPr>
        <a:xfrm>
          <a:off x="9347200" y="166751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165100</xdr:colOff>
      <xdr:row>115</xdr:row>
      <xdr:rowOff>25400</xdr:rowOff>
    </xdr:from>
    <xdr:to>
      <xdr:col>49</xdr:col>
      <xdr:colOff>38100</xdr:colOff>
      <xdr:row>115</xdr:row>
      <xdr:rowOff>279400</xdr:rowOff>
    </xdr:to>
    <xdr:sp macro="" textlink="">
      <xdr:nvSpPr>
        <xdr:cNvPr id="36" name="テキスト ボックス 35"/>
        <xdr:cNvSpPr txBox="1"/>
      </xdr:nvSpPr>
      <xdr:spPr>
        <a:xfrm>
          <a:off x="8902700" y="172847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152400</xdr:colOff>
      <xdr:row>116</xdr:row>
      <xdr:rowOff>152400</xdr:rowOff>
    </xdr:from>
    <xdr:to>
      <xdr:col>49</xdr:col>
      <xdr:colOff>25400</xdr:colOff>
      <xdr:row>116</xdr:row>
      <xdr:rowOff>406400</xdr:rowOff>
    </xdr:to>
    <xdr:sp macro="" textlink="">
      <xdr:nvSpPr>
        <xdr:cNvPr id="37" name="テキスト ボックス 36"/>
        <xdr:cNvSpPr txBox="1"/>
      </xdr:nvSpPr>
      <xdr:spPr>
        <a:xfrm>
          <a:off x="8890000" y="177038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6" zoomScale="75" zoomScaleNormal="75" zoomScaleSheetLayoutView="75" zoomScalePageLayoutView="85" workbookViewId="0">
      <selection activeCell="BC711" sqref="BC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33</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7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598</v>
      </c>
      <c r="Q13" s="658"/>
      <c r="R13" s="658"/>
      <c r="S13" s="658"/>
      <c r="T13" s="658"/>
      <c r="U13" s="658"/>
      <c r="V13" s="659"/>
      <c r="W13" s="657" t="s">
        <v>598</v>
      </c>
      <c r="X13" s="658"/>
      <c r="Y13" s="658"/>
      <c r="Z13" s="658"/>
      <c r="AA13" s="658"/>
      <c r="AB13" s="658"/>
      <c r="AC13" s="659"/>
      <c r="AD13" s="657" t="s">
        <v>598</v>
      </c>
      <c r="AE13" s="658"/>
      <c r="AF13" s="658"/>
      <c r="AG13" s="658"/>
      <c r="AH13" s="658"/>
      <c r="AI13" s="658"/>
      <c r="AJ13" s="659"/>
      <c r="AK13" s="657" t="s">
        <v>598</v>
      </c>
      <c r="AL13" s="658"/>
      <c r="AM13" s="658"/>
      <c r="AN13" s="658"/>
      <c r="AO13" s="658"/>
      <c r="AP13" s="658"/>
      <c r="AQ13" s="659"/>
      <c r="AR13" s="919" t="s">
        <v>590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598</v>
      </c>
      <c r="Q14" s="658"/>
      <c r="R14" s="658"/>
      <c r="S14" s="658"/>
      <c r="T14" s="658"/>
      <c r="U14" s="658"/>
      <c r="V14" s="659"/>
      <c r="W14" s="657" t="s">
        <v>598</v>
      </c>
      <c r="X14" s="658"/>
      <c r="Y14" s="658"/>
      <c r="Z14" s="658"/>
      <c r="AA14" s="658"/>
      <c r="AB14" s="658"/>
      <c r="AC14" s="659"/>
      <c r="AD14" s="657" t="s">
        <v>598</v>
      </c>
      <c r="AE14" s="658"/>
      <c r="AF14" s="658"/>
      <c r="AG14" s="658"/>
      <c r="AH14" s="658"/>
      <c r="AI14" s="658"/>
      <c r="AJ14" s="659"/>
      <c r="AK14" s="657" t="s">
        <v>598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598</v>
      </c>
      <c r="Q15" s="658"/>
      <c r="R15" s="658"/>
      <c r="S15" s="658"/>
      <c r="T15" s="658"/>
      <c r="U15" s="658"/>
      <c r="V15" s="659"/>
      <c r="W15" s="657" t="s">
        <v>598</v>
      </c>
      <c r="X15" s="658"/>
      <c r="Y15" s="658"/>
      <c r="Z15" s="658"/>
      <c r="AA15" s="658"/>
      <c r="AB15" s="658"/>
      <c r="AC15" s="659"/>
      <c r="AD15" s="657" t="s">
        <v>598</v>
      </c>
      <c r="AE15" s="658"/>
      <c r="AF15" s="658"/>
      <c r="AG15" s="658"/>
      <c r="AH15" s="658"/>
      <c r="AI15" s="658"/>
      <c r="AJ15" s="659"/>
      <c r="AK15" s="657" t="s">
        <v>598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598</v>
      </c>
      <c r="Q16" s="658"/>
      <c r="R16" s="658"/>
      <c r="S16" s="658"/>
      <c r="T16" s="658"/>
      <c r="U16" s="658"/>
      <c r="V16" s="659"/>
      <c r="W16" s="657" t="s">
        <v>598</v>
      </c>
      <c r="X16" s="658"/>
      <c r="Y16" s="658"/>
      <c r="Z16" s="658"/>
      <c r="AA16" s="658"/>
      <c r="AB16" s="658"/>
      <c r="AC16" s="659"/>
      <c r="AD16" s="657" t="s">
        <v>598</v>
      </c>
      <c r="AE16" s="658"/>
      <c r="AF16" s="658"/>
      <c r="AG16" s="658"/>
      <c r="AH16" s="658"/>
      <c r="AI16" s="658"/>
      <c r="AJ16" s="659"/>
      <c r="AK16" s="657" t="s">
        <v>598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598</v>
      </c>
      <c r="Q17" s="658"/>
      <c r="R17" s="658"/>
      <c r="S17" s="658"/>
      <c r="T17" s="658"/>
      <c r="U17" s="658"/>
      <c r="V17" s="659"/>
      <c r="W17" s="657" t="s">
        <v>598</v>
      </c>
      <c r="X17" s="658"/>
      <c r="Y17" s="658"/>
      <c r="Z17" s="658"/>
      <c r="AA17" s="658"/>
      <c r="AB17" s="658"/>
      <c r="AC17" s="659"/>
      <c r="AD17" s="657" t="s">
        <v>598</v>
      </c>
      <c r="AE17" s="658"/>
      <c r="AF17" s="658"/>
      <c r="AG17" s="658"/>
      <c r="AH17" s="658"/>
      <c r="AI17" s="658"/>
      <c r="AJ17" s="659"/>
      <c r="AK17" s="657" t="s">
        <v>598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5.25" customHeight="1" x14ac:dyDescent="0.15">
      <c r="A23" s="949"/>
      <c r="B23" s="950"/>
      <c r="C23" s="950"/>
      <c r="D23" s="950"/>
      <c r="E23" s="950"/>
      <c r="F23" s="951"/>
      <c r="G23" s="985" t="s">
        <v>573</v>
      </c>
      <c r="H23" s="986"/>
      <c r="I23" s="986"/>
      <c r="J23" s="986"/>
      <c r="K23" s="986"/>
      <c r="L23" s="986"/>
      <c r="M23" s="986"/>
      <c r="N23" s="986"/>
      <c r="O23" s="987"/>
      <c r="P23" s="919">
        <v>0</v>
      </c>
      <c r="Q23" s="920"/>
      <c r="R23" s="920"/>
      <c r="S23" s="920"/>
      <c r="T23" s="920"/>
      <c r="U23" s="920"/>
      <c r="V23" s="936"/>
      <c r="W23" s="919" t="s">
        <v>590</v>
      </c>
      <c r="X23" s="920"/>
      <c r="Y23" s="920"/>
      <c r="Z23" s="920"/>
      <c r="AA23" s="920"/>
      <c r="AB23" s="920"/>
      <c r="AC23" s="936"/>
      <c r="AD23" s="956" t="s">
        <v>589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2" t="s">
        <v>574</v>
      </c>
      <c r="AR31" s="199"/>
      <c r="AS31" s="132" t="s">
        <v>236</v>
      </c>
      <c r="AT31" s="133"/>
      <c r="AU31" s="198" t="s">
        <v>574</v>
      </c>
      <c r="AV31" s="198"/>
      <c r="AW31" s="398" t="s">
        <v>181</v>
      </c>
      <c r="AX31" s="399"/>
    </row>
    <row r="32" spans="1:50" ht="23.25" customHeight="1" x14ac:dyDescent="0.15">
      <c r="A32" s="403"/>
      <c r="B32" s="401"/>
      <c r="C32" s="401"/>
      <c r="D32" s="401"/>
      <c r="E32" s="401"/>
      <c r="F32" s="402"/>
      <c r="G32" s="564" t="s">
        <v>414</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574</v>
      </c>
      <c r="AC32" s="464"/>
      <c r="AD32" s="464"/>
      <c r="AE32" s="216" t="s">
        <v>574</v>
      </c>
      <c r="AF32" s="217"/>
      <c r="AG32" s="217"/>
      <c r="AH32" s="217"/>
      <c r="AI32" s="216" t="s">
        <v>574</v>
      </c>
      <c r="AJ32" s="217"/>
      <c r="AK32" s="217"/>
      <c r="AL32" s="217"/>
      <c r="AM32" s="216" t="s">
        <v>574</v>
      </c>
      <c r="AN32" s="217"/>
      <c r="AO32" s="217"/>
      <c r="AP32" s="217"/>
      <c r="AQ32" s="340" t="s">
        <v>574</v>
      </c>
      <c r="AR32" s="206"/>
      <c r="AS32" s="206"/>
      <c r="AT32" s="341"/>
      <c r="AU32" s="217" t="s">
        <v>574</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574</v>
      </c>
      <c r="AC33" s="526"/>
      <c r="AD33" s="526"/>
      <c r="AE33" s="216" t="s">
        <v>574</v>
      </c>
      <c r="AF33" s="217"/>
      <c r="AG33" s="217"/>
      <c r="AH33" s="217"/>
      <c r="AI33" s="216" t="s">
        <v>574</v>
      </c>
      <c r="AJ33" s="217"/>
      <c r="AK33" s="217"/>
      <c r="AL33" s="217"/>
      <c r="AM33" s="216" t="s">
        <v>574</v>
      </c>
      <c r="AN33" s="217"/>
      <c r="AO33" s="217"/>
      <c r="AP33" s="217"/>
      <c r="AQ33" s="340" t="s">
        <v>574</v>
      </c>
      <c r="AR33" s="206"/>
      <c r="AS33" s="206"/>
      <c r="AT33" s="341"/>
      <c r="AU33" s="217" t="s">
        <v>574</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574</v>
      </c>
      <c r="AF34" s="217"/>
      <c r="AG34" s="217"/>
      <c r="AH34" s="217"/>
      <c r="AI34" s="216" t="s">
        <v>574</v>
      </c>
      <c r="AJ34" s="217"/>
      <c r="AK34" s="217"/>
      <c r="AL34" s="217"/>
      <c r="AM34" s="216" t="s">
        <v>574</v>
      </c>
      <c r="AN34" s="217"/>
      <c r="AO34" s="217"/>
      <c r="AP34" s="217"/>
      <c r="AQ34" s="340" t="s">
        <v>574</v>
      </c>
      <c r="AR34" s="206"/>
      <c r="AS34" s="206"/>
      <c r="AT34" s="341"/>
      <c r="AU34" s="217" t="s">
        <v>574</v>
      </c>
      <c r="AV34" s="217"/>
      <c r="AW34" s="217"/>
      <c r="AX34" s="219"/>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6" t="s">
        <v>14</v>
      </c>
      <c r="AC55" s="596"/>
      <c r="AD55" s="59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578</v>
      </c>
      <c r="H82" s="676"/>
      <c r="I82" s="676"/>
      <c r="J82" s="676"/>
      <c r="K82" s="676"/>
      <c r="L82" s="676"/>
      <c r="M82" s="676"/>
      <c r="N82" s="676"/>
      <c r="O82" s="676"/>
      <c r="P82" s="676"/>
      <c r="Q82" s="676"/>
      <c r="R82" s="676"/>
      <c r="S82" s="676"/>
      <c r="T82" s="676"/>
      <c r="U82" s="676"/>
      <c r="V82" s="676"/>
      <c r="W82" s="676"/>
      <c r="X82" s="676"/>
      <c r="Y82" s="676"/>
      <c r="Z82" s="676"/>
      <c r="AA82" s="677"/>
      <c r="AB82" s="884" t="s">
        <v>602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574</v>
      </c>
      <c r="AR86" s="198"/>
      <c r="AS86" s="132" t="s">
        <v>236</v>
      </c>
      <c r="AT86" s="133"/>
      <c r="AU86" s="198">
        <v>3</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603</v>
      </c>
      <c r="H87" s="104"/>
      <c r="I87" s="104"/>
      <c r="J87" s="104"/>
      <c r="K87" s="104"/>
      <c r="L87" s="104"/>
      <c r="M87" s="104"/>
      <c r="N87" s="104"/>
      <c r="O87" s="105"/>
      <c r="P87" s="104" t="s">
        <v>604</v>
      </c>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t="s">
        <v>574</v>
      </c>
      <c r="AN87" s="217"/>
      <c r="AO87" s="217"/>
      <c r="AP87" s="217"/>
      <c r="AQ87" s="340" t="s">
        <v>574</v>
      </c>
      <c r="AR87" s="206"/>
      <c r="AS87" s="206"/>
      <c r="AT87" s="341"/>
      <c r="AU87" s="217" t="s">
        <v>574</v>
      </c>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t="s">
        <v>574</v>
      </c>
      <c r="AN88" s="217"/>
      <c r="AO88" s="217"/>
      <c r="AP88" s="217"/>
      <c r="AQ88" s="340" t="s">
        <v>574</v>
      </c>
      <c r="AR88" s="206"/>
      <c r="AS88" s="206"/>
      <c r="AT88" s="341"/>
      <c r="AU88" s="217"/>
      <c r="AV88" s="217"/>
      <c r="AW88" s="217"/>
      <c r="AX88" s="219"/>
      <c r="AY88" s="10"/>
      <c r="AZ88" s="10"/>
      <c r="BA88" s="10"/>
      <c r="BB88" s="10"/>
      <c r="BC88" s="10"/>
    </row>
    <row r="89" spans="1:60" ht="150"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6" t="s">
        <v>14</v>
      </c>
      <c r="AC89" s="596"/>
      <c r="AD89" s="596"/>
      <c r="AE89" s="216" t="s">
        <v>574</v>
      </c>
      <c r="AF89" s="217"/>
      <c r="AG89" s="217"/>
      <c r="AH89" s="217"/>
      <c r="AI89" s="216" t="s">
        <v>574</v>
      </c>
      <c r="AJ89" s="217"/>
      <c r="AK89" s="217"/>
      <c r="AL89" s="217"/>
      <c r="AM89" s="216" t="s">
        <v>574</v>
      </c>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6" t="s">
        <v>14</v>
      </c>
      <c r="AC94" s="596"/>
      <c r="AD94" s="59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605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t="s">
        <v>574</v>
      </c>
      <c r="AF101" s="217"/>
      <c r="AG101" s="217"/>
      <c r="AH101" s="218"/>
      <c r="AI101" s="216" t="s">
        <v>574</v>
      </c>
      <c r="AJ101" s="217"/>
      <c r="AK101" s="217"/>
      <c r="AL101" s="218"/>
      <c r="AM101" s="216" t="s">
        <v>574</v>
      </c>
      <c r="AN101" s="217"/>
      <c r="AO101" s="217"/>
      <c r="AP101" s="218"/>
      <c r="AQ101" s="216" t="s">
        <v>574</v>
      </c>
      <c r="AR101" s="217"/>
      <c r="AS101" s="217"/>
      <c r="AT101" s="218"/>
      <c r="AU101" s="216" t="s">
        <v>574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421" t="s">
        <v>574</v>
      </c>
      <c r="AF102" s="421"/>
      <c r="AG102" s="421"/>
      <c r="AH102" s="421"/>
      <c r="AI102" s="421" t="s">
        <v>574</v>
      </c>
      <c r="AJ102" s="421"/>
      <c r="AK102" s="421"/>
      <c r="AL102" s="421"/>
      <c r="AM102" s="421" t="s">
        <v>574</v>
      </c>
      <c r="AN102" s="421"/>
      <c r="AO102" s="421"/>
      <c r="AP102" s="421"/>
      <c r="AQ102" s="271" t="s">
        <v>574</v>
      </c>
      <c r="AR102" s="272"/>
      <c r="AS102" s="272"/>
      <c r="AT102" s="317"/>
      <c r="AU102" s="271" t="s">
        <v>574</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3" t="s">
        <v>440</v>
      </c>
      <c r="AR115" s="594"/>
      <c r="AS115" s="594"/>
      <c r="AT115" s="594"/>
      <c r="AU115" s="594"/>
      <c r="AV115" s="594"/>
      <c r="AW115" s="594"/>
      <c r="AX115" s="595"/>
    </row>
    <row r="116" spans="1:50" ht="23.25" customHeight="1" x14ac:dyDescent="0.15">
      <c r="A116" s="442"/>
      <c r="B116" s="443"/>
      <c r="C116" s="443"/>
      <c r="D116" s="443"/>
      <c r="E116" s="443"/>
      <c r="F116" s="444"/>
      <c r="G116" s="393" t="s">
        <v>606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607</v>
      </c>
      <c r="AC116" s="466"/>
      <c r="AD116" s="467"/>
      <c r="AE116" s="421" t="s">
        <v>574</v>
      </c>
      <c r="AF116" s="421"/>
      <c r="AG116" s="421"/>
      <c r="AH116" s="421"/>
      <c r="AI116" s="421" t="s">
        <v>574</v>
      </c>
      <c r="AJ116" s="421"/>
      <c r="AK116" s="421"/>
      <c r="AL116" s="421"/>
      <c r="AM116" s="421" t="s">
        <v>574</v>
      </c>
      <c r="AN116" s="421"/>
      <c r="AO116" s="421"/>
      <c r="AP116" s="421"/>
      <c r="AQ116" s="216"/>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608</v>
      </c>
      <c r="AC117" s="476"/>
      <c r="AD117" s="477"/>
      <c r="AE117" s="554" t="s">
        <v>574</v>
      </c>
      <c r="AF117" s="554"/>
      <c r="AG117" s="554"/>
      <c r="AH117" s="554"/>
      <c r="AI117" s="554" t="s">
        <v>574</v>
      </c>
      <c r="AJ117" s="554"/>
      <c r="AK117" s="554"/>
      <c r="AL117" s="554"/>
      <c r="AM117" s="554" t="s">
        <v>574</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3" t="s">
        <v>440</v>
      </c>
      <c r="AR118" s="594"/>
      <c r="AS118" s="594"/>
      <c r="AT118" s="594"/>
      <c r="AU118" s="594"/>
      <c r="AV118" s="594"/>
      <c r="AW118" s="594"/>
      <c r="AX118" s="595"/>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3" t="s">
        <v>440</v>
      </c>
      <c r="AR121" s="594"/>
      <c r="AS121" s="594"/>
      <c r="AT121" s="594"/>
      <c r="AU121" s="594"/>
      <c r="AV121" s="594"/>
      <c r="AW121" s="594"/>
      <c r="AX121" s="595"/>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3" t="s">
        <v>440</v>
      </c>
      <c r="AR124" s="594"/>
      <c r="AS124" s="594"/>
      <c r="AT124" s="594"/>
      <c r="AU124" s="594"/>
      <c r="AV124" s="594"/>
      <c r="AW124" s="594"/>
      <c r="AX124" s="595"/>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3" t="s">
        <v>440</v>
      </c>
      <c r="AR127" s="594"/>
      <c r="AS127" s="594"/>
      <c r="AT127" s="594"/>
      <c r="AU127" s="594"/>
      <c r="AV127" s="594"/>
      <c r="AW127" s="594"/>
      <c r="AX127" s="595"/>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574</v>
      </c>
      <c r="AR133" s="198"/>
      <c r="AS133" s="132" t="s">
        <v>236</v>
      </c>
      <c r="AT133" s="133"/>
      <c r="AU133" s="199">
        <v>3</v>
      </c>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v>4749</v>
      </c>
      <c r="AF134" s="206"/>
      <c r="AG134" s="206"/>
      <c r="AH134" s="206"/>
      <c r="AI134" s="205">
        <v>3902</v>
      </c>
      <c r="AJ134" s="206"/>
      <c r="AK134" s="206"/>
      <c r="AL134" s="206"/>
      <c r="AM134" s="205">
        <v>3841</v>
      </c>
      <c r="AN134" s="206"/>
      <c r="AO134" s="206"/>
      <c r="AP134" s="206"/>
      <c r="AQ134" s="205" t="s">
        <v>574</v>
      </c>
      <c r="AR134" s="206"/>
      <c r="AS134" s="206"/>
      <c r="AT134" s="206"/>
      <c r="AU134" s="205" t="s">
        <v>574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c r="AF135" s="206"/>
      <c r="AG135" s="206"/>
      <c r="AH135" s="206"/>
      <c r="AI135" s="205"/>
      <c r="AJ135" s="206"/>
      <c r="AK135" s="206"/>
      <c r="AL135" s="206"/>
      <c r="AM135" s="205"/>
      <c r="AN135" s="206"/>
      <c r="AO135" s="206"/>
      <c r="AP135" s="206"/>
      <c r="AQ135" s="205" t="s">
        <v>574</v>
      </c>
      <c r="AR135" s="206"/>
      <c r="AS135" s="206"/>
      <c r="AT135" s="206"/>
      <c r="AU135" s="205" t="s">
        <v>574</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574</v>
      </c>
      <c r="AR137" s="198"/>
      <c r="AS137" s="132" t="s">
        <v>236</v>
      </c>
      <c r="AT137" s="133"/>
      <c r="AU137" s="199">
        <v>3</v>
      </c>
      <c r="AV137" s="199"/>
      <c r="AW137" s="132" t="s">
        <v>181</v>
      </c>
      <c r="AX137" s="194"/>
    </row>
    <row r="138" spans="1:50" ht="39.75" customHeight="1" x14ac:dyDescent="0.15">
      <c r="A138" s="188"/>
      <c r="B138" s="185"/>
      <c r="C138" s="179"/>
      <c r="D138" s="185"/>
      <c r="E138" s="179"/>
      <c r="F138" s="180"/>
      <c r="G138" s="103" t="s">
        <v>583</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587</v>
      </c>
      <c r="AC138" s="204"/>
      <c r="AD138" s="204"/>
      <c r="AE138" s="205">
        <v>2720</v>
      </c>
      <c r="AF138" s="206"/>
      <c r="AG138" s="206"/>
      <c r="AH138" s="206"/>
      <c r="AI138" s="205">
        <v>2568</v>
      </c>
      <c r="AJ138" s="206"/>
      <c r="AK138" s="206"/>
      <c r="AL138" s="206"/>
      <c r="AM138" s="205">
        <v>2600</v>
      </c>
      <c r="AN138" s="206"/>
      <c r="AO138" s="206"/>
      <c r="AP138" s="206"/>
      <c r="AQ138" s="205" t="s">
        <v>574</v>
      </c>
      <c r="AR138" s="206"/>
      <c r="AS138" s="206"/>
      <c r="AT138" s="206"/>
      <c r="AU138" s="205" t="s">
        <v>574</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587</v>
      </c>
      <c r="AC139" s="212"/>
      <c r="AD139" s="212"/>
      <c r="AE139" s="205"/>
      <c r="AF139" s="206"/>
      <c r="AG139" s="206"/>
      <c r="AH139" s="206"/>
      <c r="AI139" s="205"/>
      <c r="AJ139" s="206"/>
      <c r="AK139" s="206"/>
      <c r="AL139" s="206"/>
      <c r="AM139" s="205"/>
      <c r="AN139" s="206"/>
      <c r="AO139" s="206"/>
      <c r="AP139" s="206"/>
      <c r="AQ139" s="205" t="s">
        <v>574</v>
      </c>
      <c r="AR139" s="206"/>
      <c r="AS139" s="206"/>
      <c r="AT139" s="206"/>
      <c r="AU139" s="205"/>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574</v>
      </c>
      <c r="AR141" s="198"/>
      <c r="AS141" s="132" t="s">
        <v>236</v>
      </c>
      <c r="AT141" s="133"/>
      <c r="AU141" s="199">
        <v>3</v>
      </c>
      <c r="AV141" s="199"/>
      <c r="AW141" s="132" t="s">
        <v>181</v>
      </c>
      <c r="AX141" s="194"/>
    </row>
    <row r="142" spans="1:50" ht="39.75" customHeight="1" x14ac:dyDescent="0.15">
      <c r="A142" s="188"/>
      <c r="B142" s="185"/>
      <c r="C142" s="179"/>
      <c r="D142" s="185"/>
      <c r="E142" s="179"/>
      <c r="F142" s="180"/>
      <c r="G142" s="103" t="s">
        <v>584</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587</v>
      </c>
      <c r="AC142" s="204"/>
      <c r="AD142" s="204"/>
      <c r="AE142" s="205">
        <v>345011</v>
      </c>
      <c r="AF142" s="206"/>
      <c r="AG142" s="206"/>
      <c r="AH142" s="206"/>
      <c r="AI142" s="205">
        <v>356598</v>
      </c>
      <c r="AJ142" s="206"/>
      <c r="AK142" s="206"/>
      <c r="AL142" s="206"/>
      <c r="AM142" s="205"/>
      <c r="AN142" s="206"/>
      <c r="AO142" s="206"/>
      <c r="AP142" s="206"/>
      <c r="AQ142" s="205" t="s">
        <v>574</v>
      </c>
      <c r="AR142" s="206"/>
      <c r="AS142" s="206"/>
      <c r="AT142" s="206"/>
      <c r="AU142" s="205" t="s">
        <v>574</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587</v>
      </c>
      <c r="AC143" s="212"/>
      <c r="AD143" s="212"/>
      <c r="AE143" s="205"/>
      <c r="AF143" s="206"/>
      <c r="AG143" s="206"/>
      <c r="AH143" s="206"/>
      <c r="AI143" s="205"/>
      <c r="AJ143" s="206"/>
      <c r="AK143" s="206"/>
      <c r="AL143" s="206"/>
      <c r="AM143" s="205"/>
      <c r="AN143" s="206"/>
      <c r="AO143" s="206"/>
      <c r="AP143" s="206"/>
      <c r="AQ143" s="205" t="s">
        <v>574</v>
      </c>
      <c r="AR143" s="206"/>
      <c r="AS143" s="206"/>
      <c r="AT143" s="206"/>
      <c r="AU143" s="205" t="s">
        <v>574</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574</v>
      </c>
      <c r="AR145" s="198"/>
      <c r="AS145" s="132" t="s">
        <v>236</v>
      </c>
      <c r="AT145" s="133"/>
      <c r="AU145" s="199">
        <v>3</v>
      </c>
      <c r="AV145" s="199"/>
      <c r="AW145" s="132" t="s">
        <v>181</v>
      </c>
      <c r="AX145" s="194"/>
    </row>
    <row r="146" spans="1:50" ht="39.75" customHeight="1" x14ac:dyDescent="0.15">
      <c r="A146" s="188"/>
      <c r="B146" s="185"/>
      <c r="C146" s="179"/>
      <c r="D146" s="185"/>
      <c r="E146" s="179"/>
      <c r="F146" s="180"/>
      <c r="G146" s="103" t="s">
        <v>585</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587</v>
      </c>
      <c r="AC146" s="204"/>
      <c r="AD146" s="204"/>
      <c r="AE146" s="205">
        <v>4358378</v>
      </c>
      <c r="AF146" s="206"/>
      <c r="AG146" s="206"/>
      <c r="AH146" s="206"/>
      <c r="AI146" s="205">
        <v>4609823</v>
      </c>
      <c r="AJ146" s="206"/>
      <c r="AK146" s="206"/>
      <c r="AL146" s="206"/>
      <c r="AM146" s="205">
        <v>4917145</v>
      </c>
      <c r="AN146" s="206"/>
      <c r="AO146" s="206"/>
      <c r="AP146" s="206"/>
      <c r="AQ146" s="205" t="s">
        <v>574</v>
      </c>
      <c r="AR146" s="206"/>
      <c r="AS146" s="206"/>
      <c r="AT146" s="206"/>
      <c r="AU146" s="205" t="s">
        <v>574</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587</v>
      </c>
      <c r="AC147" s="212"/>
      <c r="AD147" s="212"/>
      <c r="AE147" s="205"/>
      <c r="AF147" s="206"/>
      <c r="AG147" s="206"/>
      <c r="AH147" s="206"/>
      <c r="AI147" s="205"/>
      <c r="AJ147" s="206"/>
      <c r="AK147" s="206"/>
      <c r="AL147" s="206"/>
      <c r="AM147" s="205"/>
      <c r="AN147" s="206"/>
      <c r="AO147" s="206"/>
      <c r="AP147" s="206"/>
      <c r="AQ147" s="205" t="s">
        <v>574</v>
      </c>
      <c r="AR147" s="206"/>
      <c r="AS147" s="206"/>
      <c r="AT147" s="206"/>
      <c r="AU147" s="205" t="s">
        <v>574</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574</v>
      </c>
      <c r="H154" s="104"/>
      <c r="I154" s="104"/>
      <c r="J154" s="104"/>
      <c r="K154" s="104"/>
      <c r="L154" s="104"/>
      <c r="M154" s="104"/>
      <c r="N154" s="104"/>
      <c r="O154" s="104"/>
      <c r="P154" s="105"/>
      <c r="Q154" s="124" t="s">
        <v>574</v>
      </c>
      <c r="R154" s="104"/>
      <c r="S154" s="104"/>
      <c r="T154" s="104"/>
      <c r="U154" s="104"/>
      <c r="V154" s="104"/>
      <c r="W154" s="104"/>
      <c r="X154" s="104"/>
      <c r="Y154" s="104"/>
      <c r="Z154" s="104"/>
      <c r="AA154" s="291"/>
      <c r="AB154" s="140"/>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1"/>
      <c r="E430" s="173" t="s">
        <v>406</v>
      </c>
      <c r="F430" s="898"/>
      <c r="G430" s="899" t="s">
        <v>255</v>
      </c>
      <c r="H430" s="122"/>
      <c r="I430" s="122"/>
      <c r="J430" s="900" t="s">
        <v>569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592" t="s">
        <v>574</v>
      </c>
      <c r="AR432" s="199"/>
      <c r="AS432" s="132" t="s">
        <v>236</v>
      </c>
      <c r="AT432" s="133"/>
      <c r="AU432" s="199" t="s">
        <v>574</v>
      </c>
      <c r="AV432" s="199"/>
      <c r="AW432" s="132" t="s">
        <v>181</v>
      </c>
      <c r="AX432" s="194"/>
    </row>
    <row r="433" spans="1:50" ht="23.25" customHeight="1" x14ac:dyDescent="0.15">
      <c r="A433" s="188"/>
      <c r="B433" s="185"/>
      <c r="C433" s="179"/>
      <c r="D433" s="185"/>
      <c r="E433" s="342"/>
      <c r="F433" s="343"/>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574</v>
      </c>
      <c r="AC433" s="212"/>
      <c r="AD433" s="212"/>
      <c r="AE433" s="340" t="s">
        <v>574</v>
      </c>
      <c r="AF433" s="206"/>
      <c r="AG433" s="206"/>
      <c r="AH433" s="206"/>
      <c r="AI433" s="340" t="s">
        <v>574</v>
      </c>
      <c r="AJ433" s="206"/>
      <c r="AK433" s="206"/>
      <c r="AL433" s="206"/>
      <c r="AM433" s="340" t="s">
        <v>574</v>
      </c>
      <c r="AN433" s="206"/>
      <c r="AO433" s="206"/>
      <c r="AP433" s="341"/>
      <c r="AQ433" s="340" t="s">
        <v>574</v>
      </c>
      <c r="AR433" s="206"/>
      <c r="AS433" s="206"/>
      <c r="AT433" s="341"/>
      <c r="AU433" s="206" t="s">
        <v>574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574</v>
      </c>
      <c r="AC434" s="204"/>
      <c r="AD434" s="204"/>
      <c r="AE434" s="340" t="s">
        <v>574</v>
      </c>
      <c r="AF434" s="206"/>
      <c r="AG434" s="206"/>
      <c r="AH434" s="341"/>
      <c r="AI434" s="340" t="s">
        <v>574</v>
      </c>
      <c r="AJ434" s="206"/>
      <c r="AK434" s="206"/>
      <c r="AL434" s="206"/>
      <c r="AM434" s="340" t="s">
        <v>574</v>
      </c>
      <c r="AN434" s="206"/>
      <c r="AO434" s="206"/>
      <c r="AP434" s="341"/>
      <c r="AQ434" s="340" t="s">
        <v>574</v>
      </c>
      <c r="AR434" s="206"/>
      <c r="AS434" s="206"/>
      <c r="AT434" s="341"/>
      <c r="AU434" s="206" t="s">
        <v>574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574</v>
      </c>
      <c r="AF435" s="206"/>
      <c r="AG435" s="206"/>
      <c r="AH435" s="341"/>
      <c r="AI435" s="340" t="s">
        <v>574</v>
      </c>
      <c r="AJ435" s="206"/>
      <c r="AK435" s="206"/>
      <c r="AL435" s="206"/>
      <c r="AM435" s="340" t="s">
        <v>574</v>
      </c>
      <c r="AN435" s="206"/>
      <c r="AO435" s="206"/>
      <c r="AP435" s="341"/>
      <c r="AQ435" s="340" t="s">
        <v>574</v>
      </c>
      <c r="AR435" s="206"/>
      <c r="AS435" s="206"/>
      <c r="AT435" s="341"/>
      <c r="AU435" s="206" t="s">
        <v>574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t="s">
        <v>574</v>
      </c>
      <c r="AF462" s="199"/>
      <c r="AG462" s="132" t="s">
        <v>236</v>
      </c>
      <c r="AH462" s="133"/>
      <c r="AI462" s="155"/>
      <c r="AJ462" s="155"/>
      <c r="AK462" s="155"/>
      <c r="AL462" s="153"/>
      <c r="AM462" s="155"/>
      <c r="AN462" s="155"/>
      <c r="AO462" s="155"/>
      <c r="AP462" s="153"/>
      <c r="AQ462" s="592" t="s">
        <v>574</v>
      </c>
      <c r="AR462" s="199"/>
      <c r="AS462" s="132" t="s">
        <v>236</v>
      </c>
      <c r="AT462" s="133"/>
      <c r="AU462" s="199" t="s">
        <v>574</v>
      </c>
      <c r="AV462" s="199"/>
      <c r="AW462" s="132" t="s">
        <v>181</v>
      </c>
      <c r="AX462" s="194"/>
    </row>
    <row r="463" spans="1:50" ht="23.25" customHeight="1" x14ac:dyDescent="0.15">
      <c r="A463" s="188"/>
      <c r="B463" s="185"/>
      <c r="C463" s="179"/>
      <c r="D463" s="185"/>
      <c r="E463" s="342"/>
      <c r="F463" s="343"/>
      <c r="G463" s="103" t="s">
        <v>574</v>
      </c>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t="s">
        <v>574</v>
      </c>
      <c r="AC463" s="212"/>
      <c r="AD463" s="212"/>
      <c r="AE463" s="340" t="s">
        <v>574</v>
      </c>
      <c r="AF463" s="206"/>
      <c r="AG463" s="206"/>
      <c r="AH463" s="206"/>
      <c r="AI463" s="340" t="s">
        <v>574</v>
      </c>
      <c r="AJ463" s="206"/>
      <c r="AK463" s="206"/>
      <c r="AL463" s="206"/>
      <c r="AM463" s="340" t="s">
        <v>574</v>
      </c>
      <c r="AN463" s="206"/>
      <c r="AO463" s="206"/>
      <c r="AP463" s="341"/>
      <c r="AQ463" s="340" t="s">
        <v>574</v>
      </c>
      <c r="AR463" s="206"/>
      <c r="AS463" s="206"/>
      <c r="AT463" s="341"/>
      <c r="AU463" s="206" t="s">
        <v>574</v>
      </c>
      <c r="AV463" s="206"/>
      <c r="AW463" s="206"/>
      <c r="AX463" s="207"/>
    </row>
    <row r="464" spans="1:50" ht="23.25"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t="s">
        <v>574</v>
      </c>
      <c r="AC464" s="204"/>
      <c r="AD464" s="204"/>
      <c r="AE464" s="340" t="s">
        <v>574</v>
      </c>
      <c r="AF464" s="206"/>
      <c r="AG464" s="206"/>
      <c r="AH464" s="341"/>
      <c r="AI464" s="340" t="s">
        <v>574</v>
      </c>
      <c r="AJ464" s="206"/>
      <c r="AK464" s="206"/>
      <c r="AL464" s="206"/>
      <c r="AM464" s="340" t="s">
        <v>574</v>
      </c>
      <c r="AN464" s="206"/>
      <c r="AO464" s="206"/>
      <c r="AP464" s="341"/>
      <c r="AQ464" s="340" t="s">
        <v>574</v>
      </c>
      <c r="AR464" s="206"/>
      <c r="AS464" s="206"/>
      <c r="AT464" s="341"/>
      <c r="AU464" s="206" t="s">
        <v>574</v>
      </c>
      <c r="AV464" s="206"/>
      <c r="AW464" s="206"/>
      <c r="AX464" s="207"/>
    </row>
    <row r="465" spans="1:50" ht="23.25"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t="s">
        <v>574</v>
      </c>
      <c r="AF465" s="206"/>
      <c r="AG465" s="206"/>
      <c r="AH465" s="341"/>
      <c r="AI465" s="340" t="s">
        <v>574</v>
      </c>
      <c r="AJ465" s="206"/>
      <c r="AK465" s="206"/>
      <c r="AL465" s="206"/>
      <c r="AM465" s="340" t="s">
        <v>574</v>
      </c>
      <c r="AN465" s="206"/>
      <c r="AO465" s="206"/>
      <c r="AP465" s="341"/>
      <c r="AQ465" s="340" t="s">
        <v>574</v>
      </c>
      <c r="AR465" s="206"/>
      <c r="AS465" s="206"/>
      <c r="AT465" s="341"/>
      <c r="AU465" s="206" t="s">
        <v>574</v>
      </c>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thickBo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3.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3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593</v>
      </c>
      <c r="AE705" s="715"/>
      <c r="AF705" s="715"/>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0" t="s">
        <v>593</v>
      </c>
      <c r="AE708" s="591"/>
      <c r="AF708" s="591"/>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590" t="s">
        <v>593</v>
      </c>
      <c r="AE709" s="591"/>
      <c r="AF709" s="591"/>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593</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593</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10" t="s">
        <v>594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593</v>
      </c>
      <c r="AE713" s="327"/>
      <c r="AF713" s="663"/>
      <c r="AG713" s="100" t="s">
        <v>594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590" t="s">
        <v>593</v>
      </c>
      <c r="AE715" s="591"/>
      <c r="AF715" s="656"/>
      <c r="AG715" s="742" t="s">
        <v>594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593</v>
      </c>
      <c r="AE717" s="327"/>
      <c r="AF717" s="327"/>
      <c r="AG717" s="100" t="s">
        <v>594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593</v>
      </c>
      <c r="AE718" s="327"/>
      <c r="AF718" s="327"/>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590" t="s">
        <v>568</v>
      </c>
      <c r="AE719" s="591"/>
      <c r="AF719" s="591"/>
      <c r="AG719" s="124" t="s">
        <v>588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564</v>
      </c>
      <c r="D721" s="295"/>
      <c r="E721" s="295"/>
      <c r="F721" s="296"/>
      <c r="G721" s="285"/>
      <c r="H721" s="286"/>
      <c r="I721" s="82" t="str">
        <f>IF(OR(G721="　", G721=""), "", "-")</f>
        <v/>
      </c>
      <c r="J721" s="289">
        <v>116</v>
      </c>
      <c r="K721" s="289"/>
      <c r="L721" s="82" t="str">
        <f>IF(M721="","","-")</f>
        <v/>
      </c>
      <c r="M721" s="83"/>
      <c r="N721" s="302" t="s">
        <v>581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592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580</v>
      </c>
      <c r="F737" s="989"/>
      <c r="G737" s="989"/>
      <c r="H737" s="989"/>
      <c r="I737" s="989"/>
      <c r="J737" s="989"/>
      <c r="K737" s="989"/>
      <c r="L737" s="989"/>
      <c r="M737" s="989"/>
      <c r="N737" s="365" t="s">
        <v>404</v>
      </c>
      <c r="O737" s="365"/>
      <c r="P737" s="365"/>
      <c r="Q737" s="365"/>
      <c r="R737" s="989" t="s">
        <v>579</v>
      </c>
      <c r="S737" s="989"/>
      <c r="T737" s="989"/>
      <c r="U737" s="989"/>
      <c r="V737" s="989"/>
      <c r="W737" s="989"/>
      <c r="X737" s="989"/>
      <c r="Y737" s="989"/>
      <c r="Z737" s="989"/>
      <c r="AA737" s="365" t="s">
        <v>403</v>
      </c>
      <c r="AB737" s="365"/>
      <c r="AC737" s="365"/>
      <c r="AD737" s="365"/>
      <c r="AE737" s="989" t="s">
        <v>574</v>
      </c>
      <c r="AF737" s="989"/>
      <c r="AG737" s="989"/>
      <c r="AH737" s="989"/>
      <c r="AI737" s="989"/>
      <c r="AJ737" s="989"/>
      <c r="AK737" s="989"/>
      <c r="AL737" s="989"/>
      <c r="AM737" s="989"/>
      <c r="AN737" s="365" t="s">
        <v>402</v>
      </c>
      <c r="AO737" s="365"/>
      <c r="AP737" s="365"/>
      <c r="AQ737" s="365"/>
      <c r="AR737" s="995" t="s">
        <v>574</v>
      </c>
      <c r="AS737" s="996"/>
      <c r="AT737" s="996"/>
      <c r="AU737" s="996"/>
      <c r="AV737" s="996"/>
      <c r="AW737" s="996"/>
      <c r="AX737" s="997"/>
      <c r="AY737" s="88"/>
      <c r="AZ737" s="88"/>
    </row>
    <row r="738" spans="1:52" ht="24.75" customHeight="1" x14ac:dyDescent="0.15">
      <c r="A738" s="988" t="s">
        <v>401</v>
      </c>
      <c r="B738" s="209"/>
      <c r="C738" s="209"/>
      <c r="D738" s="210"/>
      <c r="E738" s="989" t="s">
        <v>574</v>
      </c>
      <c r="F738" s="989"/>
      <c r="G738" s="989"/>
      <c r="H738" s="989"/>
      <c r="I738" s="989"/>
      <c r="J738" s="989"/>
      <c r="K738" s="989"/>
      <c r="L738" s="989"/>
      <c r="M738" s="989"/>
      <c r="N738" s="365" t="s">
        <v>400</v>
      </c>
      <c r="O738" s="365"/>
      <c r="P738" s="365"/>
      <c r="Q738" s="365"/>
      <c r="R738" s="989" t="s">
        <v>574</v>
      </c>
      <c r="S738" s="989"/>
      <c r="T738" s="989"/>
      <c r="U738" s="989"/>
      <c r="V738" s="989"/>
      <c r="W738" s="989"/>
      <c r="X738" s="989"/>
      <c r="Y738" s="989"/>
      <c r="Z738" s="989"/>
      <c r="AA738" s="365" t="s">
        <v>399</v>
      </c>
      <c r="AB738" s="365"/>
      <c r="AC738" s="365"/>
      <c r="AD738" s="365"/>
      <c r="AE738" s="989" t="s">
        <v>574</v>
      </c>
      <c r="AF738" s="989"/>
      <c r="AG738" s="989"/>
      <c r="AH738" s="989"/>
      <c r="AI738" s="989"/>
      <c r="AJ738" s="989"/>
      <c r="AK738" s="989"/>
      <c r="AL738" s="989"/>
      <c r="AM738" s="989"/>
      <c r="AN738" s="365" t="s">
        <v>398</v>
      </c>
      <c r="AO738" s="365"/>
      <c r="AP738" s="365"/>
      <c r="AQ738" s="365"/>
      <c r="AR738" s="995" t="s">
        <v>574</v>
      </c>
      <c r="AS738" s="996"/>
      <c r="AT738" s="996"/>
      <c r="AU738" s="996"/>
      <c r="AV738" s="996"/>
      <c r="AW738" s="996"/>
      <c r="AX738" s="997"/>
    </row>
    <row r="739" spans="1:52" ht="24.75" customHeight="1" x14ac:dyDescent="0.15">
      <c r="A739" s="988" t="s">
        <v>397</v>
      </c>
      <c r="B739" s="209"/>
      <c r="C739" s="209"/>
      <c r="D739" s="210"/>
      <c r="E739" s="989" t="s">
        <v>574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574</v>
      </c>
      <c r="H782" s="671"/>
      <c r="I782" s="671"/>
      <c r="J782" s="671"/>
      <c r="K782" s="672"/>
      <c r="L782" s="664" t="s">
        <v>574</v>
      </c>
      <c r="M782" s="665"/>
      <c r="N782" s="665"/>
      <c r="O782" s="665"/>
      <c r="P782" s="665"/>
      <c r="Q782" s="665"/>
      <c r="R782" s="665"/>
      <c r="S782" s="665"/>
      <c r="T782" s="665"/>
      <c r="U782" s="665"/>
      <c r="V782" s="665"/>
      <c r="W782" s="665"/>
      <c r="X782" s="666"/>
      <c r="Y782" s="388" t="s">
        <v>574</v>
      </c>
      <c r="Z782" s="389"/>
      <c r="AA782" s="389"/>
      <c r="AB782" s="805"/>
      <c r="AC782" s="670" t="s">
        <v>574</v>
      </c>
      <c r="AD782" s="671"/>
      <c r="AE782" s="671"/>
      <c r="AF782" s="671"/>
      <c r="AG782" s="672"/>
      <c r="AH782" s="664" t="s">
        <v>574</v>
      </c>
      <c r="AI782" s="665"/>
      <c r="AJ782" s="665"/>
      <c r="AK782" s="665"/>
      <c r="AL782" s="665"/>
      <c r="AM782" s="665"/>
      <c r="AN782" s="665"/>
      <c r="AO782" s="665"/>
      <c r="AP782" s="665"/>
      <c r="AQ782" s="665"/>
      <c r="AR782" s="665"/>
      <c r="AS782" s="665"/>
      <c r="AT782" s="666"/>
      <c r="AU782" s="388" t="s">
        <v>574</v>
      </c>
      <c r="AV782" s="389"/>
      <c r="AW782" s="389"/>
      <c r="AX782" s="390"/>
    </row>
    <row r="783" spans="1:50" ht="24.75" hidden="1" customHeight="1" x14ac:dyDescent="0.15">
      <c r="A783" s="631"/>
      <c r="B783" s="632"/>
      <c r="C783" s="632"/>
      <c r="D783" s="632"/>
      <c r="E783" s="632"/>
      <c r="F783" s="633"/>
      <c r="G783" s="606"/>
      <c r="H783" s="607"/>
      <c r="I783" s="607"/>
      <c r="J783" s="607"/>
      <c r="K783" s="608"/>
      <c r="L783" s="600"/>
      <c r="M783" s="601"/>
      <c r="N783" s="601"/>
      <c r="O783" s="601"/>
      <c r="P783" s="601"/>
      <c r="Q783" s="601"/>
      <c r="R783" s="601"/>
      <c r="S783" s="601"/>
      <c r="T783" s="601"/>
      <c r="U783" s="601"/>
      <c r="V783" s="601"/>
      <c r="W783" s="601"/>
      <c r="X783" s="602"/>
      <c r="Y783" s="603"/>
      <c r="Z783" s="604"/>
      <c r="AA783" s="604"/>
      <c r="AB783" s="612"/>
      <c r="AC783" s="606"/>
      <c r="AD783" s="607"/>
      <c r="AE783" s="607"/>
      <c r="AF783" s="607"/>
      <c r="AG783" s="608"/>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1"/>
      <c r="B784" s="632"/>
      <c r="C784" s="632"/>
      <c r="D784" s="632"/>
      <c r="E784" s="632"/>
      <c r="F784" s="633"/>
      <c r="G784" s="606"/>
      <c r="H784" s="607"/>
      <c r="I784" s="607"/>
      <c r="J784" s="607"/>
      <c r="K784" s="608"/>
      <c r="L784" s="600"/>
      <c r="M784" s="601"/>
      <c r="N784" s="601"/>
      <c r="O784" s="601"/>
      <c r="P784" s="601"/>
      <c r="Q784" s="601"/>
      <c r="R784" s="601"/>
      <c r="S784" s="601"/>
      <c r="T784" s="601"/>
      <c r="U784" s="601"/>
      <c r="V784" s="601"/>
      <c r="W784" s="601"/>
      <c r="X784" s="602"/>
      <c r="Y784" s="603"/>
      <c r="Z784" s="604"/>
      <c r="AA784" s="604"/>
      <c r="AB784" s="612"/>
      <c r="AC784" s="606"/>
      <c r="AD784" s="607"/>
      <c r="AE784" s="607"/>
      <c r="AF784" s="607"/>
      <c r="AG784" s="608"/>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1"/>
      <c r="B785" s="632"/>
      <c r="C785" s="632"/>
      <c r="D785" s="632"/>
      <c r="E785" s="632"/>
      <c r="F785" s="633"/>
      <c r="G785" s="606"/>
      <c r="H785" s="607"/>
      <c r="I785" s="607"/>
      <c r="J785" s="607"/>
      <c r="K785" s="608"/>
      <c r="L785" s="600"/>
      <c r="M785" s="601"/>
      <c r="N785" s="601"/>
      <c r="O785" s="601"/>
      <c r="P785" s="601"/>
      <c r="Q785" s="601"/>
      <c r="R785" s="601"/>
      <c r="S785" s="601"/>
      <c r="T785" s="601"/>
      <c r="U785" s="601"/>
      <c r="V785" s="601"/>
      <c r="W785" s="601"/>
      <c r="X785" s="602"/>
      <c r="Y785" s="603"/>
      <c r="Z785" s="604"/>
      <c r="AA785" s="604"/>
      <c r="AB785" s="612"/>
      <c r="AC785" s="606"/>
      <c r="AD785" s="607"/>
      <c r="AE785" s="607"/>
      <c r="AF785" s="607"/>
      <c r="AG785" s="608"/>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1"/>
      <c r="B786" s="632"/>
      <c r="C786" s="632"/>
      <c r="D786" s="632"/>
      <c r="E786" s="632"/>
      <c r="F786" s="633"/>
      <c r="G786" s="606"/>
      <c r="H786" s="607"/>
      <c r="I786" s="607"/>
      <c r="J786" s="607"/>
      <c r="K786" s="608"/>
      <c r="L786" s="600"/>
      <c r="M786" s="601"/>
      <c r="N786" s="601"/>
      <c r="O786" s="601"/>
      <c r="P786" s="601"/>
      <c r="Q786" s="601"/>
      <c r="R786" s="601"/>
      <c r="S786" s="601"/>
      <c r="T786" s="601"/>
      <c r="U786" s="601"/>
      <c r="V786" s="601"/>
      <c r="W786" s="601"/>
      <c r="X786" s="602"/>
      <c r="Y786" s="603"/>
      <c r="Z786" s="604"/>
      <c r="AA786" s="604"/>
      <c r="AB786" s="612"/>
      <c r="AC786" s="606"/>
      <c r="AD786" s="607"/>
      <c r="AE786" s="607"/>
      <c r="AF786" s="607"/>
      <c r="AG786" s="608"/>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1"/>
      <c r="B787" s="632"/>
      <c r="C787" s="632"/>
      <c r="D787" s="632"/>
      <c r="E787" s="632"/>
      <c r="F787" s="633"/>
      <c r="G787" s="606"/>
      <c r="H787" s="607"/>
      <c r="I787" s="607"/>
      <c r="J787" s="607"/>
      <c r="K787" s="608"/>
      <c r="L787" s="600"/>
      <c r="M787" s="601"/>
      <c r="N787" s="601"/>
      <c r="O787" s="601"/>
      <c r="P787" s="601"/>
      <c r="Q787" s="601"/>
      <c r="R787" s="601"/>
      <c r="S787" s="601"/>
      <c r="T787" s="601"/>
      <c r="U787" s="601"/>
      <c r="V787" s="601"/>
      <c r="W787" s="601"/>
      <c r="X787" s="602"/>
      <c r="Y787" s="603"/>
      <c r="Z787" s="604"/>
      <c r="AA787" s="604"/>
      <c r="AB787" s="612"/>
      <c r="AC787" s="606"/>
      <c r="AD787" s="607"/>
      <c r="AE787" s="607"/>
      <c r="AF787" s="607"/>
      <c r="AG787" s="608"/>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1"/>
      <c r="B788" s="632"/>
      <c r="C788" s="632"/>
      <c r="D788" s="632"/>
      <c r="E788" s="632"/>
      <c r="F788" s="633"/>
      <c r="G788" s="606"/>
      <c r="H788" s="607"/>
      <c r="I788" s="607"/>
      <c r="J788" s="607"/>
      <c r="K788" s="608"/>
      <c r="L788" s="600"/>
      <c r="M788" s="601"/>
      <c r="N788" s="601"/>
      <c r="O788" s="601"/>
      <c r="P788" s="601"/>
      <c r="Q788" s="601"/>
      <c r="R788" s="601"/>
      <c r="S788" s="601"/>
      <c r="T788" s="601"/>
      <c r="U788" s="601"/>
      <c r="V788" s="601"/>
      <c r="W788" s="601"/>
      <c r="X788" s="602"/>
      <c r="Y788" s="603"/>
      <c r="Z788" s="604"/>
      <c r="AA788" s="604"/>
      <c r="AB788" s="612"/>
      <c r="AC788" s="606"/>
      <c r="AD788" s="607"/>
      <c r="AE788" s="607"/>
      <c r="AF788" s="607"/>
      <c r="AG788" s="608"/>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1"/>
      <c r="B789" s="632"/>
      <c r="C789" s="632"/>
      <c r="D789" s="632"/>
      <c r="E789" s="632"/>
      <c r="F789" s="633"/>
      <c r="G789" s="606"/>
      <c r="H789" s="607"/>
      <c r="I789" s="607"/>
      <c r="J789" s="607"/>
      <c r="K789" s="608"/>
      <c r="L789" s="600"/>
      <c r="M789" s="601"/>
      <c r="N789" s="601"/>
      <c r="O789" s="601"/>
      <c r="P789" s="601"/>
      <c r="Q789" s="601"/>
      <c r="R789" s="601"/>
      <c r="S789" s="601"/>
      <c r="T789" s="601"/>
      <c r="U789" s="601"/>
      <c r="V789" s="601"/>
      <c r="W789" s="601"/>
      <c r="X789" s="602"/>
      <c r="Y789" s="603"/>
      <c r="Z789" s="604"/>
      <c r="AA789" s="604"/>
      <c r="AB789" s="612"/>
      <c r="AC789" s="606"/>
      <c r="AD789" s="607"/>
      <c r="AE789" s="607"/>
      <c r="AF789" s="607"/>
      <c r="AG789" s="608"/>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1"/>
      <c r="B790" s="632"/>
      <c r="C790" s="632"/>
      <c r="D790" s="632"/>
      <c r="E790" s="632"/>
      <c r="F790" s="633"/>
      <c r="G790" s="606"/>
      <c r="H790" s="607"/>
      <c r="I790" s="607"/>
      <c r="J790" s="607"/>
      <c r="K790" s="608"/>
      <c r="L790" s="600"/>
      <c r="M790" s="601"/>
      <c r="N790" s="601"/>
      <c r="O790" s="601"/>
      <c r="P790" s="601"/>
      <c r="Q790" s="601"/>
      <c r="R790" s="601"/>
      <c r="S790" s="601"/>
      <c r="T790" s="601"/>
      <c r="U790" s="601"/>
      <c r="V790" s="601"/>
      <c r="W790" s="601"/>
      <c r="X790" s="602"/>
      <c r="Y790" s="603"/>
      <c r="Z790" s="604"/>
      <c r="AA790" s="604"/>
      <c r="AB790" s="612"/>
      <c r="AC790" s="606"/>
      <c r="AD790" s="607"/>
      <c r="AE790" s="607"/>
      <c r="AF790" s="607"/>
      <c r="AG790" s="608"/>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1"/>
      <c r="B791" s="632"/>
      <c r="C791" s="632"/>
      <c r="D791" s="632"/>
      <c r="E791" s="632"/>
      <c r="F791" s="633"/>
      <c r="G791" s="606"/>
      <c r="H791" s="607"/>
      <c r="I791" s="607"/>
      <c r="J791" s="607"/>
      <c r="K791" s="608"/>
      <c r="L791" s="600"/>
      <c r="M791" s="601"/>
      <c r="N791" s="601"/>
      <c r="O791" s="601"/>
      <c r="P791" s="601"/>
      <c r="Q791" s="601"/>
      <c r="R791" s="601"/>
      <c r="S791" s="601"/>
      <c r="T791" s="601"/>
      <c r="U791" s="601"/>
      <c r="V791" s="601"/>
      <c r="W791" s="601"/>
      <c r="X791" s="602"/>
      <c r="Y791" s="603"/>
      <c r="Z791" s="604"/>
      <c r="AA791" s="604"/>
      <c r="AB791" s="612"/>
      <c r="AC791" s="606"/>
      <c r="AD791" s="607"/>
      <c r="AE791" s="607"/>
      <c r="AF791" s="607"/>
      <c r="AG791" s="608"/>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600"/>
      <c r="M796" s="601"/>
      <c r="N796" s="601"/>
      <c r="O796" s="601"/>
      <c r="P796" s="601"/>
      <c r="Q796" s="601"/>
      <c r="R796" s="601"/>
      <c r="S796" s="601"/>
      <c r="T796" s="601"/>
      <c r="U796" s="601"/>
      <c r="V796" s="601"/>
      <c r="W796" s="601"/>
      <c r="X796" s="602"/>
      <c r="Y796" s="603"/>
      <c r="Z796" s="604"/>
      <c r="AA796" s="604"/>
      <c r="AB796" s="612"/>
      <c r="AC796" s="606"/>
      <c r="AD796" s="607"/>
      <c r="AE796" s="607"/>
      <c r="AF796" s="607"/>
      <c r="AG796" s="608"/>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1"/>
      <c r="B797" s="632"/>
      <c r="C797" s="632"/>
      <c r="D797" s="632"/>
      <c r="E797" s="632"/>
      <c r="F797" s="633"/>
      <c r="G797" s="606"/>
      <c r="H797" s="607"/>
      <c r="I797" s="607"/>
      <c r="J797" s="607"/>
      <c r="K797" s="608"/>
      <c r="L797" s="600"/>
      <c r="M797" s="601"/>
      <c r="N797" s="601"/>
      <c r="O797" s="601"/>
      <c r="P797" s="601"/>
      <c r="Q797" s="601"/>
      <c r="R797" s="601"/>
      <c r="S797" s="601"/>
      <c r="T797" s="601"/>
      <c r="U797" s="601"/>
      <c r="V797" s="601"/>
      <c r="W797" s="601"/>
      <c r="X797" s="602"/>
      <c r="Y797" s="603"/>
      <c r="Z797" s="604"/>
      <c r="AA797" s="604"/>
      <c r="AB797" s="612"/>
      <c r="AC797" s="606"/>
      <c r="AD797" s="607"/>
      <c r="AE797" s="607"/>
      <c r="AF797" s="607"/>
      <c r="AG797" s="608"/>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1"/>
      <c r="B798" s="632"/>
      <c r="C798" s="632"/>
      <c r="D798" s="632"/>
      <c r="E798" s="632"/>
      <c r="F798" s="633"/>
      <c r="G798" s="606"/>
      <c r="H798" s="607"/>
      <c r="I798" s="607"/>
      <c r="J798" s="607"/>
      <c r="K798" s="608"/>
      <c r="L798" s="600"/>
      <c r="M798" s="601"/>
      <c r="N798" s="601"/>
      <c r="O798" s="601"/>
      <c r="P798" s="601"/>
      <c r="Q798" s="601"/>
      <c r="R798" s="601"/>
      <c r="S798" s="601"/>
      <c r="T798" s="601"/>
      <c r="U798" s="601"/>
      <c r="V798" s="601"/>
      <c r="W798" s="601"/>
      <c r="X798" s="602"/>
      <c r="Y798" s="603"/>
      <c r="Z798" s="604"/>
      <c r="AA798" s="604"/>
      <c r="AB798" s="612"/>
      <c r="AC798" s="606"/>
      <c r="AD798" s="607"/>
      <c r="AE798" s="607"/>
      <c r="AF798" s="607"/>
      <c r="AG798" s="608"/>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1"/>
      <c r="B799" s="632"/>
      <c r="C799" s="632"/>
      <c r="D799" s="632"/>
      <c r="E799" s="632"/>
      <c r="F799" s="633"/>
      <c r="G799" s="606"/>
      <c r="H799" s="607"/>
      <c r="I799" s="607"/>
      <c r="J799" s="607"/>
      <c r="K799" s="608"/>
      <c r="L799" s="600"/>
      <c r="M799" s="601"/>
      <c r="N799" s="601"/>
      <c r="O799" s="601"/>
      <c r="P799" s="601"/>
      <c r="Q799" s="601"/>
      <c r="R799" s="601"/>
      <c r="S799" s="601"/>
      <c r="T799" s="601"/>
      <c r="U799" s="601"/>
      <c r="V799" s="601"/>
      <c r="W799" s="601"/>
      <c r="X799" s="602"/>
      <c r="Y799" s="603"/>
      <c r="Z799" s="604"/>
      <c r="AA799" s="604"/>
      <c r="AB799" s="612"/>
      <c r="AC799" s="606"/>
      <c r="AD799" s="607"/>
      <c r="AE799" s="607"/>
      <c r="AF799" s="607"/>
      <c r="AG799" s="608"/>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1"/>
      <c r="B800" s="632"/>
      <c r="C800" s="632"/>
      <c r="D800" s="632"/>
      <c r="E800" s="632"/>
      <c r="F800" s="633"/>
      <c r="G800" s="606"/>
      <c r="H800" s="607"/>
      <c r="I800" s="607"/>
      <c r="J800" s="607"/>
      <c r="K800" s="608"/>
      <c r="L800" s="600"/>
      <c r="M800" s="601"/>
      <c r="N800" s="601"/>
      <c r="O800" s="601"/>
      <c r="P800" s="601"/>
      <c r="Q800" s="601"/>
      <c r="R800" s="601"/>
      <c r="S800" s="601"/>
      <c r="T800" s="601"/>
      <c r="U800" s="601"/>
      <c r="V800" s="601"/>
      <c r="W800" s="601"/>
      <c r="X800" s="602"/>
      <c r="Y800" s="603"/>
      <c r="Z800" s="604"/>
      <c r="AA800" s="604"/>
      <c r="AB800" s="612"/>
      <c r="AC800" s="606"/>
      <c r="AD800" s="607"/>
      <c r="AE800" s="607"/>
      <c r="AF800" s="607"/>
      <c r="AG800" s="608"/>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1"/>
      <c r="B801" s="632"/>
      <c r="C801" s="632"/>
      <c r="D801" s="632"/>
      <c r="E801" s="632"/>
      <c r="F801" s="633"/>
      <c r="G801" s="606"/>
      <c r="H801" s="607"/>
      <c r="I801" s="607"/>
      <c r="J801" s="607"/>
      <c r="K801" s="608"/>
      <c r="L801" s="600"/>
      <c r="M801" s="601"/>
      <c r="N801" s="601"/>
      <c r="O801" s="601"/>
      <c r="P801" s="601"/>
      <c r="Q801" s="601"/>
      <c r="R801" s="601"/>
      <c r="S801" s="601"/>
      <c r="T801" s="601"/>
      <c r="U801" s="601"/>
      <c r="V801" s="601"/>
      <c r="W801" s="601"/>
      <c r="X801" s="602"/>
      <c r="Y801" s="603"/>
      <c r="Z801" s="604"/>
      <c r="AA801" s="604"/>
      <c r="AB801" s="612"/>
      <c r="AC801" s="606"/>
      <c r="AD801" s="607"/>
      <c r="AE801" s="607"/>
      <c r="AF801" s="607"/>
      <c r="AG801" s="608"/>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1"/>
      <c r="B802" s="632"/>
      <c r="C802" s="632"/>
      <c r="D802" s="632"/>
      <c r="E802" s="632"/>
      <c r="F802" s="633"/>
      <c r="G802" s="606"/>
      <c r="H802" s="607"/>
      <c r="I802" s="607"/>
      <c r="J802" s="607"/>
      <c r="K802" s="608"/>
      <c r="L802" s="600"/>
      <c r="M802" s="601"/>
      <c r="N802" s="601"/>
      <c r="O802" s="601"/>
      <c r="P802" s="601"/>
      <c r="Q802" s="601"/>
      <c r="R802" s="601"/>
      <c r="S802" s="601"/>
      <c r="T802" s="601"/>
      <c r="U802" s="601"/>
      <c r="V802" s="601"/>
      <c r="W802" s="601"/>
      <c r="X802" s="602"/>
      <c r="Y802" s="603"/>
      <c r="Z802" s="604"/>
      <c r="AA802" s="604"/>
      <c r="AB802" s="612"/>
      <c r="AC802" s="606"/>
      <c r="AD802" s="607"/>
      <c r="AE802" s="607"/>
      <c r="AF802" s="607"/>
      <c r="AG802" s="608"/>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1"/>
      <c r="B803" s="632"/>
      <c r="C803" s="632"/>
      <c r="D803" s="632"/>
      <c r="E803" s="632"/>
      <c r="F803" s="633"/>
      <c r="G803" s="606"/>
      <c r="H803" s="607"/>
      <c r="I803" s="607"/>
      <c r="J803" s="607"/>
      <c r="K803" s="608"/>
      <c r="L803" s="600"/>
      <c r="M803" s="601"/>
      <c r="N803" s="601"/>
      <c r="O803" s="601"/>
      <c r="P803" s="601"/>
      <c r="Q803" s="601"/>
      <c r="R803" s="601"/>
      <c r="S803" s="601"/>
      <c r="T803" s="601"/>
      <c r="U803" s="601"/>
      <c r="V803" s="601"/>
      <c r="W803" s="601"/>
      <c r="X803" s="602"/>
      <c r="Y803" s="603"/>
      <c r="Z803" s="604"/>
      <c r="AA803" s="604"/>
      <c r="AB803" s="612"/>
      <c r="AC803" s="606"/>
      <c r="AD803" s="607"/>
      <c r="AE803" s="607"/>
      <c r="AF803" s="607"/>
      <c r="AG803" s="608"/>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1"/>
      <c r="B804" s="632"/>
      <c r="C804" s="632"/>
      <c r="D804" s="632"/>
      <c r="E804" s="632"/>
      <c r="F804" s="633"/>
      <c r="G804" s="606"/>
      <c r="H804" s="607"/>
      <c r="I804" s="607"/>
      <c r="J804" s="607"/>
      <c r="K804" s="608"/>
      <c r="L804" s="600"/>
      <c r="M804" s="601"/>
      <c r="N804" s="601"/>
      <c r="O804" s="601"/>
      <c r="P804" s="601"/>
      <c r="Q804" s="601"/>
      <c r="R804" s="601"/>
      <c r="S804" s="601"/>
      <c r="T804" s="601"/>
      <c r="U804" s="601"/>
      <c r="V804" s="601"/>
      <c r="W804" s="601"/>
      <c r="X804" s="602"/>
      <c r="Y804" s="603"/>
      <c r="Z804" s="604"/>
      <c r="AA804" s="604"/>
      <c r="AB804" s="612"/>
      <c r="AC804" s="606"/>
      <c r="AD804" s="607"/>
      <c r="AE804" s="607"/>
      <c r="AF804" s="607"/>
      <c r="AG804" s="608"/>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600"/>
      <c r="M809" s="601"/>
      <c r="N809" s="601"/>
      <c r="O809" s="601"/>
      <c r="P809" s="601"/>
      <c r="Q809" s="601"/>
      <c r="R809" s="601"/>
      <c r="S809" s="601"/>
      <c r="T809" s="601"/>
      <c r="U809" s="601"/>
      <c r="V809" s="601"/>
      <c r="W809" s="601"/>
      <c r="X809" s="602"/>
      <c r="Y809" s="603"/>
      <c r="Z809" s="604"/>
      <c r="AA809" s="604"/>
      <c r="AB809" s="612"/>
      <c r="AC809" s="606"/>
      <c r="AD809" s="607"/>
      <c r="AE809" s="607"/>
      <c r="AF809" s="607"/>
      <c r="AG809" s="608"/>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1"/>
      <c r="B810" s="632"/>
      <c r="C810" s="632"/>
      <c r="D810" s="632"/>
      <c r="E810" s="632"/>
      <c r="F810" s="633"/>
      <c r="G810" s="606"/>
      <c r="H810" s="607"/>
      <c r="I810" s="607"/>
      <c r="J810" s="607"/>
      <c r="K810" s="608"/>
      <c r="L810" s="600"/>
      <c r="M810" s="601"/>
      <c r="N810" s="601"/>
      <c r="O810" s="601"/>
      <c r="P810" s="601"/>
      <c r="Q810" s="601"/>
      <c r="R810" s="601"/>
      <c r="S810" s="601"/>
      <c r="T810" s="601"/>
      <c r="U810" s="601"/>
      <c r="V810" s="601"/>
      <c r="W810" s="601"/>
      <c r="X810" s="602"/>
      <c r="Y810" s="603"/>
      <c r="Z810" s="604"/>
      <c r="AA810" s="604"/>
      <c r="AB810" s="612"/>
      <c r="AC810" s="606"/>
      <c r="AD810" s="607"/>
      <c r="AE810" s="607"/>
      <c r="AF810" s="607"/>
      <c r="AG810" s="608"/>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1"/>
      <c r="B811" s="632"/>
      <c r="C811" s="632"/>
      <c r="D811" s="632"/>
      <c r="E811" s="632"/>
      <c r="F811" s="633"/>
      <c r="G811" s="606"/>
      <c r="H811" s="607"/>
      <c r="I811" s="607"/>
      <c r="J811" s="607"/>
      <c r="K811" s="608"/>
      <c r="L811" s="600"/>
      <c r="M811" s="601"/>
      <c r="N811" s="601"/>
      <c r="O811" s="601"/>
      <c r="P811" s="601"/>
      <c r="Q811" s="601"/>
      <c r="R811" s="601"/>
      <c r="S811" s="601"/>
      <c r="T811" s="601"/>
      <c r="U811" s="601"/>
      <c r="V811" s="601"/>
      <c r="W811" s="601"/>
      <c r="X811" s="602"/>
      <c r="Y811" s="603"/>
      <c r="Z811" s="604"/>
      <c r="AA811" s="604"/>
      <c r="AB811" s="612"/>
      <c r="AC811" s="606"/>
      <c r="AD811" s="607"/>
      <c r="AE811" s="607"/>
      <c r="AF811" s="607"/>
      <c r="AG811" s="608"/>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1"/>
      <c r="B812" s="632"/>
      <c r="C812" s="632"/>
      <c r="D812" s="632"/>
      <c r="E812" s="632"/>
      <c r="F812" s="633"/>
      <c r="G812" s="606"/>
      <c r="H812" s="607"/>
      <c r="I812" s="607"/>
      <c r="J812" s="607"/>
      <c r="K812" s="608"/>
      <c r="L812" s="600"/>
      <c r="M812" s="601"/>
      <c r="N812" s="601"/>
      <c r="O812" s="601"/>
      <c r="P812" s="601"/>
      <c r="Q812" s="601"/>
      <c r="R812" s="601"/>
      <c r="S812" s="601"/>
      <c r="T812" s="601"/>
      <c r="U812" s="601"/>
      <c r="V812" s="601"/>
      <c r="W812" s="601"/>
      <c r="X812" s="602"/>
      <c r="Y812" s="603"/>
      <c r="Z812" s="604"/>
      <c r="AA812" s="604"/>
      <c r="AB812" s="612"/>
      <c r="AC812" s="606"/>
      <c r="AD812" s="607"/>
      <c r="AE812" s="607"/>
      <c r="AF812" s="607"/>
      <c r="AG812" s="608"/>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1"/>
      <c r="B813" s="632"/>
      <c r="C813" s="632"/>
      <c r="D813" s="632"/>
      <c r="E813" s="632"/>
      <c r="F813" s="633"/>
      <c r="G813" s="606"/>
      <c r="H813" s="607"/>
      <c r="I813" s="607"/>
      <c r="J813" s="607"/>
      <c r="K813" s="608"/>
      <c r="L813" s="600"/>
      <c r="M813" s="601"/>
      <c r="N813" s="601"/>
      <c r="O813" s="601"/>
      <c r="P813" s="601"/>
      <c r="Q813" s="601"/>
      <c r="R813" s="601"/>
      <c r="S813" s="601"/>
      <c r="T813" s="601"/>
      <c r="U813" s="601"/>
      <c r="V813" s="601"/>
      <c r="W813" s="601"/>
      <c r="X813" s="602"/>
      <c r="Y813" s="603"/>
      <c r="Z813" s="604"/>
      <c r="AA813" s="604"/>
      <c r="AB813" s="612"/>
      <c r="AC813" s="606"/>
      <c r="AD813" s="607"/>
      <c r="AE813" s="607"/>
      <c r="AF813" s="607"/>
      <c r="AG813" s="608"/>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1"/>
      <c r="B814" s="632"/>
      <c r="C814" s="632"/>
      <c r="D814" s="632"/>
      <c r="E814" s="632"/>
      <c r="F814" s="633"/>
      <c r="G814" s="606"/>
      <c r="H814" s="607"/>
      <c r="I814" s="607"/>
      <c r="J814" s="607"/>
      <c r="K814" s="608"/>
      <c r="L814" s="600"/>
      <c r="M814" s="601"/>
      <c r="N814" s="601"/>
      <c r="O814" s="601"/>
      <c r="P814" s="601"/>
      <c r="Q814" s="601"/>
      <c r="R814" s="601"/>
      <c r="S814" s="601"/>
      <c r="T814" s="601"/>
      <c r="U814" s="601"/>
      <c r="V814" s="601"/>
      <c r="W814" s="601"/>
      <c r="X814" s="602"/>
      <c r="Y814" s="603"/>
      <c r="Z814" s="604"/>
      <c r="AA814" s="604"/>
      <c r="AB814" s="612"/>
      <c r="AC814" s="606"/>
      <c r="AD814" s="607"/>
      <c r="AE814" s="607"/>
      <c r="AF814" s="607"/>
      <c r="AG814" s="608"/>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1"/>
      <c r="B815" s="632"/>
      <c r="C815" s="632"/>
      <c r="D815" s="632"/>
      <c r="E815" s="632"/>
      <c r="F815" s="633"/>
      <c r="G815" s="606"/>
      <c r="H815" s="607"/>
      <c r="I815" s="607"/>
      <c r="J815" s="607"/>
      <c r="K815" s="608"/>
      <c r="L815" s="600"/>
      <c r="M815" s="601"/>
      <c r="N815" s="601"/>
      <c r="O815" s="601"/>
      <c r="P815" s="601"/>
      <c r="Q815" s="601"/>
      <c r="R815" s="601"/>
      <c r="S815" s="601"/>
      <c r="T815" s="601"/>
      <c r="U815" s="601"/>
      <c r="V815" s="601"/>
      <c r="W815" s="601"/>
      <c r="X815" s="602"/>
      <c r="Y815" s="603"/>
      <c r="Z815" s="604"/>
      <c r="AA815" s="604"/>
      <c r="AB815" s="612"/>
      <c r="AC815" s="606"/>
      <c r="AD815" s="607"/>
      <c r="AE815" s="607"/>
      <c r="AF815" s="607"/>
      <c r="AG815" s="608"/>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1"/>
      <c r="B816" s="632"/>
      <c r="C816" s="632"/>
      <c r="D816" s="632"/>
      <c r="E816" s="632"/>
      <c r="F816" s="633"/>
      <c r="G816" s="606"/>
      <c r="H816" s="607"/>
      <c r="I816" s="607"/>
      <c r="J816" s="607"/>
      <c r="K816" s="608"/>
      <c r="L816" s="600"/>
      <c r="M816" s="601"/>
      <c r="N816" s="601"/>
      <c r="O816" s="601"/>
      <c r="P816" s="601"/>
      <c r="Q816" s="601"/>
      <c r="R816" s="601"/>
      <c r="S816" s="601"/>
      <c r="T816" s="601"/>
      <c r="U816" s="601"/>
      <c r="V816" s="601"/>
      <c r="W816" s="601"/>
      <c r="X816" s="602"/>
      <c r="Y816" s="603"/>
      <c r="Z816" s="604"/>
      <c r="AA816" s="604"/>
      <c r="AB816" s="612"/>
      <c r="AC816" s="606"/>
      <c r="AD816" s="607"/>
      <c r="AE816" s="607"/>
      <c r="AF816" s="607"/>
      <c r="AG816" s="608"/>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1"/>
      <c r="B817" s="632"/>
      <c r="C817" s="632"/>
      <c r="D817" s="632"/>
      <c r="E817" s="632"/>
      <c r="F817" s="633"/>
      <c r="G817" s="606"/>
      <c r="H817" s="607"/>
      <c r="I817" s="607"/>
      <c r="J817" s="607"/>
      <c r="K817" s="608"/>
      <c r="L817" s="600"/>
      <c r="M817" s="601"/>
      <c r="N817" s="601"/>
      <c r="O817" s="601"/>
      <c r="P817" s="601"/>
      <c r="Q817" s="601"/>
      <c r="R817" s="601"/>
      <c r="S817" s="601"/>
      <c r="T817" s="601"/>
      <c r="U817" s="601"/>
      <c r="V817" s="601"/>
      <c r="W817" s="601"/>
      <c r="X817" s="602"/>
      <c r="Y817" s="603"/>
      <c r="Z817" s="604"/>
      <c r="AA817" s="604"/>
      <c r="AB817" s="612"/>
      <c r="AC817" s="606"/>
      <c r="AD817" s="607"/>
      <c r="AE817" s="607"/>
      <c r="AF817" s="607"/>
      <c r="AG817" s="608"/>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600"/>
      <c r="M822" s="601"/>
      <c r="N822" s="601"/>
      <c r="O822" s="601"/>
      <c r="P822" s="601"/>
      <c r="Q822" s="601"/>
      <c r="R822" s="601"/>
      <c r="S822" s="601"/>
      <c r="T822" s="601"/>
      <c r="U822" s="601"/>
      <c r="V822" s="601"/>
      <c r="W822" s="601"/>
      <c r="X822" s="602"/>
      <c r="Y822" s="603"/>
      <c r="Z822" s="604"/>
      <c r="AA822" s="604"/>
      <c r="AB822" s="612"/>
      <c r="AC822" s="606"/>
      <c r="AD822" s="607"/>
      <c r="AE822" s="607"/>
      <c r="AF822" s="607"/>
      <c r="AG822" s="608"/>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1"/>
      <c r="B823" s="632"/>
      <c r="C823" s="632"/>
      <c r="D823" s="632"/>
      <c r="E823" s="632"/>
      <c r="F823" s="633"/>
      <c r="G823" s="606"/>
      <c r="H823" s="607"/>
      <c r="I823" s="607"/>
      <c r="J823" s="607"/>
      <c r="K823" s="608"/>
      <c r="L823" s="600"/>
      <c r="M823" s="601"/>
      <c r="N823" s="601"/>
      <c r="O823" s="601"/>
      <c r="P823" s="601"/>
      <c r="Q823" s="601"/>
      <c r="R823" s="601"/>
      <c r="S823" s="601"/>
      <c r="T823" s="601"/>
      <c r="U823" s="601"/>
      <c r="V823" s="601"/>
      <c r="W823" s="601"/>
      <c r="X823" s="602"/>
      <c r="Y823" s="603"/>
      <c r="Z823" s="604"/>
      <c r="AA823" s="604"/>
      <c r="AB823" s="612"/>
      <c r="AC823" s="606"/>
      <c r="AD823" s="607"/>
      <c r="AE823" s="607"/>
      <c r="AF823" s="607"/>
      <c r="AG823" s="608"/>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1"/>
      <c r="B824" s="632"/>
      <c r="C824" s="632"/>
      <c r="D824" s="632"/>
      <c r="E824" s="632"/>
      <c r="F824" s="633"/>
      <c r="G824" s="606"/>
      <c r="H824" s="607"/>
      <c r="I824" s="607"/>
      <c r="J824" s="607"/>
      <c r="K824" s="608"/>
      <c r="L824" s="600"/>
      <c r="M824" s="601"/>
      <c r="N824" s="601"/>
      <c r="O824" s="601"/>
      <c r="P824" s="601"/>
      <c r="Q824" s="601"/>
      <c r="R824" s="601"/>
      <c r="S824" s="601"/>
      <c r="T824" s="601"/>
      <c r="U824" s="601"/>
      <c r="V824" s="601"/>
      <c r="W824" s="601"/>
      <c r="X824" s="602"/>
      <c r="Y824" s="603"/>
      <c r="Z824" s="604"/>
      <c r="AA824" s="604"/>
      <c r="AB824" s="612"/>
      <c r="AC824" s="606"/>
      <c r="AD824" s="607"/>
      <c r="AE824" s="607"/>
      <c r="AF824" s="607"/>
      <c r="AG824" s="608"/>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1"/>
      <c r="B825" s="632"/>
      <c r="C825" s="632"/>
      <c r="D825" s="632"/>
      <c r="E825" s="632"/>
      <c r="F825" s="633"/>
      <c r="G825" s="606"/>
      <c r="H825" s="607"/>
      <c r="I825" s="607"/>
      <c r="J825" s="607"/>
      <c r="K825" s="608"/>
      <c r="L825" s="600"/>
      <c r="M825" s="601"/>
      <c r="N825" s="601"/>
      <c r="O825" s="601"/>
      <c r="P825" s="601"/>
      <c r="Q825" s="601"/>
      <c r="R825" s="601"/>
      <c r="S825" s="601"/>
      <c r="T825" s="601"/>
      <c r="U825" s="601"/>
      <c r="V825" s="601"/>
      <c r="W825" s="601"/>
      <c r="X825" s="602"/>
      <c r="Y825" s="603"/>
      <c r="Z825" s="604"/>
      <c r="AA825" s="604"/>
      <c r="AB825" s="612"/>
      <c r="AC825" s="606"/>
      <c r="AD825" s="607"/>
      <c r="AE825" s="607"/>
      <c r="AF825" s="607"/>
      <c r="AG825" s="608"/>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1"/>
      <c r="B826" s="632"/>
      <c r="C826" s="632"/>
      <c r="D826" s="632"/>
      <c r="E826" s="632"/>
      <c r="F826" s="633"/>
      <c r="G826" s="606"/>
      <c r="H826" s="607"/>
      <c r="I826" s="607"/>
      <c r="J826" s="607"/>
      <c r="K826" s="608"/>
      <c r="L826" s="600"/>
      <c r="M826" s="601"/>
      <c r="N826" s="601"/>
      <c r="O826" s="601"/>
      <c r="P826" s="601"/>
      <c r="Q826" s="601"/>
      <c r="R826" s="601"/>
      <c r="S826" s="601"/>
      <c r="T826" s="601"/>
      <c r="U826" s="601"/>
      <c r="V826" s="601"/>
      <c r="W826" s="601"/>
      <c r="X826" s="602"/>
      <c r="Y826" s="603"/>
      <c r="Z826" s="604"/>
      <c r="AA826" s="604"/>
      <c r="AB826" s="612"/>
      <c r="AC826" s="606"/>
      <c r="AD826" s="607"/>
      <c r="AE826" s="607"/>
      <c r="AF826" s="607"/>
      <c r="AG826" s="608"/>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1"/>
      <c r="B827" s="632"/>
      <c r="C827" s="632"/>
      <c r="D827" s="632"/>
      <c r="E827" s="632"/>
      <c r="F827" s="633"/>
      <c r="G827" s="606"/>
      <c r="H827" s="607"/>
      <c r="I827" s="607"/>
      <c r="J827" s="607"/>
      <c r="K827" s="608"/>
      <c r="L827" s="600"/>
      <c r="M827" s="601"/>
      <c r="N827" s="601"/>
      <c r="O827" s="601"/>
      <c r="P827" s="601"/>
      <c r="Q827" s="601"/>
      <c r="R827" s="601"/>
      <c r="S827" s="601"/>
      <c r="T827" s="601"/>
      <c r="U827" s="601"/>
      <c r="V827" s="601"/>
      <c r="W827" s="601"/>
      <c r="X827" s="602"/>
      <c r="Y827" s="603"/>
      <c r="Z827" s="604"/>
      <c r="AA827" s="604"/>
      <c r="AB827" s="612"/>
      <c r="AC827" s="606"/>
      <c r="AD827" s="607"/>
      <c r="AE827" s="607"/>
      <c r="AF827" s="607"/>
      <c r="AG827" s="608"/>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1"/>
      <c r="B828" s="632"/>
      <c r="C828" s="632"/>
      <c r="D828" s="632"/>
      <c r="E828" s="632"/>
      <c r="F828" s="633"/>
      <c r="G828" s="606"/>
      <c r="H828" s="607"/>
      <c r="I828" s="607"/>
      <c r="J828" s="607"/>
      <c r="K828" s="608"/>
      <c r="L828" s="600"/>
      <c r="M828" s="601"/>
      <c r="N828" s="601"/>
      <c r="O828" s="601"/>
      <c r="P828" s="601"/>
      <c r="Q828" s="601"/>
      <c r="R828" s="601"/>
      <c r="S828" s="601"/>
      <c r="T828" s="601"/>
      <c r="U828" s="601"/>
      <c r="V828" s="601"/>
      <c r="W828" s="601"/>
      <c r="X828" s="602"/>
      <c r="Y828" s="603"/>
      <c r="Z828" s="604"/>
      <c r="AA828" s="604"/>
      <c r="AB828" s="612"/>
      <c r="AC828" s="606"/>
      <c r="AD828" s="607"/>
      <c r="AE828" s="607"/>
      <c r="AF828" s="607"/>
      <c r="AG828" s="608"/>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1"/>
      <c r="B829" s="632"/>
      <c r="C829" s="632"/>
      <c r="D829" s="632"/>
      <c r="E829" s="632"/>
      <c r="F829" s="633"/>
      <c r="G829" s="606"/>
      <c r="H829" s="607"/>
      <c r="I829" s="607"/>
      <c r="J829" s="607"/>
      <c r="K829" s="608"/>
      <c r="L829" s="600"/>
      <c r="M829" s="601"/>
      <c r="N829" s="601"/>
      <c r="O829" s="601"/>
      <c r="P829" s="601"/>
      <c r="Q829" s="601"/>
      <c r="R829" s="601"/>
      <c r="S829" s="601"/>
      <c r="T829" s="601"/>
      <c r="U829" s="601"/>
      <c r="V829" s="601"/>
      <c r="W829" s="601"/>
      <c r="X829" s="602"/>
      <c r="Y829" s="603"/>
      <c r="Z829" s="604"/>
      <c r="AA829" s="604"/>
      <c r="AB829" s="612"/>
      <c r="AC829" s="606"/>
      <c r="AD829" s="607"/>
      <c r="AE829" s="607"/>
      <c r="AF829" s="607"/>
      <c r="AG829" s="608"/>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1"/>
      <c r="B830" s="632"/>
      <c r="C830" s="632"/>
      <c r="D830" s="632"/>
      <c r="E830" s="632"/>
      <c r="F830" s="633"/>
      <c r="G830" s="606"/>
      <c r="H830" s="607"/>
      <c r="I830" s="607"/>
      <c r="J830" s="607"/>
      <c r="K830" s="608"/>
      <c r="L830" s="600"/>
      <c r="M830" s="601"/>
      <c r="N830" s="601"/>
      <c r="O830" s="601"/>
      <c r="P830" s="601"/>
      <c r="Q830" s="601"/>
      <c r="R830" s="601"/>
      <c r="S830" s="601"/>
      <c r="T830" s="601"/>
      <c r="U830" s="601"/>
      <c r="V830" s="601"/>
      <c r="W830" s="601"/>
      <c r="X830" s="602"/>
      <c r="Y830" s="603"/>
      <c r="Z830" s="604"/>
      <c r="AA830" s="604"/>
      <c r="AB830" s="612"/>
      <c r="AC830" s="606"/>
      <c r="AD830" s="607"/>
      <c r="AE830" s="607"/>
      <c r="AF830" s="607"/>
      <c r="AG830" s="608"/>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574</v>
      </c>
      <c r="D838" s="347"/>
      <c r="E838" s="347"/>
      <c r="F838" s="347"/>
      <c r="G838" s="347"/>
      <c r="H838" s="347"/>
      <c r="I838" s="347"/>
      <c r="J838" s="348" t="s">
        <v>574</v>
      </c>
      <c r="K838" s="349"/>
      <c r="L838" s="349"/>
      <c r="M838" s="349"/>
      <c r="N838" s="349"/>
      <c r="O838" s="349"/>
      <c r="P838" s="362" t="s">
        <v>574</v>
      </c>
      <c r="Q838" s="350"/>
      <c r="R838" s="350"/>
      <c r="S838" s="350"/>
      <c r="T838" s="350"/>
      <c r="U838" s="350"/>
      <c r="V838" s="350"/>
      <c r="W838" s="350"/>
      <c r="X838" s="350"/>
      <c r="Y838" s="351" t="s">
        <v>574</v>
      </c>
      <c r="Z838" s="352"/>
      <c r="AA838" s="352"/>
      <c r="AB838" s="353"/>
      <c r="AC838" s="363"/>
      <c r="AD838" s="371"/>
      <c r="AE838" s="371"/>
      <c r="AF838" s="371"/>
      <c r="AG838" s="371"/>
      <c r="AH838" s="372" t="s">
        <v>574</v>
      </c>
      <c r="AI838" s="373"/>
      <c r="AJ838" s="373"/>
      <c r="AK838" s="373"/>
      <c r="AL838" s="357" t="s">
        <v>574</v>
      </c>
      <c r="AM838" s="358"/>
      <c r="AN838" s="358"/>
      <c r="AO838" s="359"/>
      <c r="AP838" s="360" t="s">
        <v>574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574</v>
      </c>
      <c r="D871" s="347"/>
      <c r="E871" s="347"/>
      <c r="F871" s="347"/>
      <c r="G871" s="347"/>
      <c r="H871" s="347"/>
      <c r="I871" s="347"/>
      <c r="J871" s="348" t="s">
        <v>574</v>
      </c>
      <c r="K871" s="349"/>
      <c r="L871" s="349"/>
      <c r="M871" s="349"/>
      <c r="N871" s="349"/>
      <c r="O871" s="349"/>
      <c r="P871" s="362" t="s">
        <v>574</v>
      </c>
      <c r="Q871" s="350"/>
      <c r="R871" s="350"/>
      <c r="S871" s="350"/>
      <c r="T871" s="350"/>
      <c r="U871" s="350"/>
      <c r="V871" s="350"/>
      <c r="W871" s="350"/>
      <c r="X871" s="350"/>
      <c r="Y871" s="351" t="s">
        <v>574</v>
      </c>
      <c r="Z871" s="352"/>
      <c r="AA871" s="352"/>
      <c r="AB871" s="353"/>
      <c r="AC871" s="363"/>
      <c r="AD871" s="371"/>
      <c r="AE871" s="371"/>
      <c r="AF871" s="371"/>
      <c r="AG871" s="371"/>
      <c r="AH871" s="372" t="s">
        <v>574</v>
      </c>
      <c r="AI871" s="373"/>
      <c r="AJ871" s="373"/>
      <c r="AK871" s="373"/>
      <c r="AL871" s="357" t="s">
        <v>574</v>
      </c>
      <c r="AM871" s="358"/>
      <c r="AN871" s="358"/>
      <c r="AO871" s="359"/>
      <c r="AP871" s="360" t="s">
        <v>574</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574</v>
      </c>
      <c r="F1103" s="375"/>
      <c r="G1103" s="375"/>
      <c r="H1103" s="375"/>
      <c r="I1103" s="375"/>
      <c r="J1103" s="348" t="s">
        <v>574</v>
      </c>
      <c r="K1103" s="349"/>
      <c r="L1103" s="349"/>
      <c r="M1103" s="349"/>
      <c r="N1103" s="349"/>
      <c r="O1103" s="349"/>
      <c r="P1103" s="362" t="s">
        <v>574</v>
      </c>
      <c r="Q1103" s="350"/>
      <c r="R1103" s="350"/>
      <c r="S1103" s="350"/>
      <c r="T1103" s="350"/>
      <c r="U1103" s="350"/>
      <c r="V1103" s="350"/>
      <c r="W1103" s="350"/>
      <c r="X1103" s="350"/>
      <c r="Y1103" s="351" t="s">
        <v>574</v>
      </c>
      <c r="Z1103" s="352"/>
      <c r="AA1103" s="352"/>
      <c r="AB1103" s="353"/>
      <c r="AC1103" s="354"/>
      <c r="AD1103" s="354"/>
      <c r="AE1103" s="354"/>
      <c r="AF1103" s="354"/>
      <c r="AG1103" s="354"/>
      <c r="AH1103" s="355" t="s">
        <v>574</v>
      </c>
      <c r="AI1103" s="356"/>
      <c r="AJ1103" s="356"/>
      <c r="AK1103" s="356"/>
      <c r="AL1103" s="357" t="s">
        <v>574</v>
      </c>
      <c r="AM1103" s="358"/>
      <c r="AN1103" s="358"/>
      <c r="AO1103" s="359"/>
      <c r="AP1103" s="360" t="s">
        <v>574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16383" man="1"/>
    <brk id="151" max="16383" man="1"/>
    <brk id="725" max="16383"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600"/>
      <c r="M5" s="601"/>
      <c r="N5" s="601"/>
      <c r="O5" s="601"/>
      <c r="P5" s="601"/>
      <c r="Q5" s="601"/>
      <c r="R5" s="601"/>
      <c r="S5" s="601"/>
      <c r="T5" s="601"/>
      <c r="U5" s="601"/>
      <c r="V5" s="601"/>
      <c r="W5" s="601"/>
      <c r="X5" s="602"/>
      <c r="Y5" s="603"/>
      <c r="Z5" s="604"/>
      <c r="AA5" s="604"/>
      <c r="AB5" s="612"/>
      <c r="AC5" s="606"/>
      <c r="AD5" s="607"/>
      <c r="AE5" s="607"/>
      <c r="AF5" s="607"/>
      <c r="AG5" s="608"/>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6"/>
      <c r="H6" s="607"/>
      <c r="I6" s="607"/>
      <c r="J6" s="607"/>
      <c r="K6" s="608"/>
      <c r="L6" s="600"/>
      <c r="M6" s="601"/>
      <c r="N6" s="601"/>
      <c r="O6" s="601"/>
      <c r="P6" s="601"/>
      <c r="Q6" s="601"/>
      <c r="R6" s="601"/>
      <c r="S6" s="601"/>
      <c r="T6" s="601"/>
      <c r="U6" s="601"/>
      <c r="V6" s="601"/>
      <c r="W6" s="601"/>
      <c r="X6" s="602"/>
      <c r="Y6" s="603"/>
      <c r="Z6" s="604"/>
      <c r="AA6" s="604"/>
      <c r="AB6" s="612"/>
      <c r="AC6" s="606"/>
      <c r="AD6" s="607"/>
      <c r="AE6" s="607"/>
      <c r="AF6" s="607"/>
      <c r="AG6" s="608"/>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6"/>
      <c r="H7" s="607"/>
      <c r="I7" s="607"/>
      <c r="J7" s="607"/>
      <c r="K7" s="608"/>
      <c r="L7" s="600"/>
      <c r="M7" s="601"/>
      <c r="N7" s="601"/>
      <c r="O7" s="601"/>
      <c r="P7" s="601"/>
      <c r="Q7" s="601"/>
      <c r="R7" s="601"/>
      <c r="S7" s="601"/>
      <c r="T7" s="601"/>
      <c r="U7" s="601"/>
      <c r="V7" s="601"/>
      <c r="W7" s="601"/>
      <c r="X7" s="602"/>
      <c r="Y7" s="603"/>
      <c r="Z7" s="604"/>
      <c r="AA7" s="604"/>
      <c r="AB7" s="612"/>
      <c r="AC7" s="606"/>
      <c r="AD7" s="607"/>
      <c r="AE7" s="607"/>
      <c r="AF7" s="607"/>
      <c r="AG7" s="608"/>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6"/>
      <c r="H8" s="607"/>
      <c r="I8" s="607"/>
      <c r="J8" s="607"/>
      <c r="K8" s="608"/>
      <c r="L8" s="600"/>
      <c r="M8" s="601"/>
      <c r="N8" s="601"/>
      <c r="O8" s="601"/>
      <c r="P8" s="601"/>
      <c r="Q8" s="601"/>
      <c r="R8" s="601"/>
      <c r="S8" s="601"/>
      <c r="T8" s="601"/>
      <c r="U8" s="601"/>
      <c r="V8" s="601"/>
      <c r="W8" s="601"/>
      <c r="X8" s="602"/>
      <c r="Y8" s="603"/>
      <c r="Z8" s="604"/>
      <c r="AA8" s="604"/>
      <c r="AB8" s="612"/>
      <c r="AC8" s="606"/>
      <c r="AD8" s="607"/>
      <c r="AE8" s="607"/>
      <c r="AF8" s="607"/>
      <c r="AG8" s="608"/>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6"/>
      <c r="H9" s="607"/>
      <c r="I9" s="607"/>
      <c r="J9" s="607"/>
      <c r="K9" s="608"/>
      <c r="L9" s="600"/>
      <c r="M9" s="601"/>
      <c r="N9" s="601"/>
      <c r="O9" s="601"/>
      <c r="P9" s="601"/>
      <c r="Q9" s="601"/>
      <c r="R9" s="601"/>
      <c r="S9" s="601"/>
      <c r="T9" s="601"/>
      <c r="U9" s="601"/>
      <c r="V9" s="601"/>
      <c r="W9" s="601"/>
      <c r="X9" s="602"/>
      <c r="Y9" s="603"/>
      <c r="Z9" s="604"/>
      <c r="AA9" s="604"/>
      <c r="AB9" s="612"/>
      <c r="AC9" s="606"/>
      <c r="AD9" s="607"/>
      <c r="AE9" s="607"/>
      <c r="AF9" s="607"/>
      <c r="AG9" s="608"/>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6"/>
      <c r="H10" s="607"/>
      <c r="I10" s="607"/>
      <c r="J10" s="607"/>
      <c r="K10" s="608"/>
      <c r="L10" s="600"/>
      <c r="M10" s="601"/>
      <c r="N10" s="601"/>
      <c r="O10" s="601"/>
      <c r="P10" s="601"/>
      <c r="Q10" s="601"/>
      <c r="R10" s="601"/>
      <c r="S10" s="601"/>
      <c r="T10" s="601"/>
      <c r="U10" s="601"/>
      <c r="V10" s="601"/>
      <c r="W10" s="601"/>
      <c r="X10" s="602"/>
      <c r="Y10" s="603"/>
      <c r="Z10" s="604"/>
      <c r="AA10" s="604"/>
      <c r="AB10" s="612"/>
      <c r="AC10" s="606"/>
      <c r="AD10" s="607"/>
      <c r="AE10" s="607"/>
      <c r="AF10" s="607"/>
      <c r="AG10" s="608"/>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6"/>
      <c r="H11" s="607"/>
      <c r="I11" s="607"/>
      <c r="J11" s="607"/>
      <c r="K11" s="608"/>
      <c r="L11" s="600"/>
      <c r="M11" s="601"/>
      <c r="N11" s="601"/>
      <c r="O11" s="601"/>
      <c r="P11" s="601"/>
      <c r="Q11" s="601"/>
      <c r="R11" s="601"/>
      <c r="S11" s="601"/>
      <c r="T11" s="601"/>
      <c r="U11" s="601"/>
      <c r="V11" s="601"/>
      <c r="W11" s="601"/>
      <c r="X11" s="602"/>
      <c r="Y11" s="603"/>
      <c r="Z11" s="604"/>
      <c r="AA11" s="604"/>
      <c r="AB11" s="612"/>
      <c r="AC11" s="606"/>
      <c r="AD11" s="607"/>
      <c r="AE11" s="607"/>
      <c r="AF11" s="607"/>
      <c r="AG11" s="608"/>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6"/>
      <c r="H12" s="607"/>
      <c r="I12" s="607"/>
      <c r="J12" s="607"/>
      <c r="K12" s="608"/>
      <c r="L12" s="600"/>
      <c r="M12" s="601"/>
      <c r="N12" s="601"/>
      <c r="O12" s="601"/>
      <c r="P12" s="601"/>
      <c r="Q12" s="601"/>
      <c r="R12" s="601"/>
      <c r="S12" s="601"/>
      <c r="T12" s="601"/>
      <c r="U12" s="601"/>
      <c r="V12" s="601"/>
      <c r="W12" s="601"/>
      <c r="X12" s="602"/>
      <c r="Y12" s="603"/>
      <c r="Z12" s="604"/>
      <c r="AA12" s="604"/>
      <c r="AB12" s="612"/>
      <c r="AC12" s="606"/>
      <c r="AD12" s="607"/>
      <c r="AE12" s="607"/>
      <c r="AF12" s="607"/>
      <c r="AG12" s="608"/>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6"/>
      <c r="H13" s="607"/>
      <c r="I13" s="607"/>
      <c r="J13" s="607"/>
      <c r="K13" s="608"/>
      <c r="L13" s="600"/>
      <c r="M13" s="601"/>
      <c r="N13" s="601"/>
      <c r="O13" s="601"/>
      <c r="P13" s="601"/>
      <c r="Q13" s="601"/>
      <c r="R13" s="601"/>
      <c r="S13" s="601"/>
      <c r="T13" s="601"/>
      <c r="U13" s="601"/>
      <c r="V13" s="601"/>
      <c r="W13" s="601"/>
      <c r="X13" s="602"/>
      <c r="Y13" s="603"/>
      <c r="Z13" s="604"/>
      <c r="AA13" s="604"/>
      <c r="AB13" s="612"/>
      <c r="AC13" s="606"/>
      <c r="AD13" s="607"/>
      <c r="AE13" s="607"/>
      <c r="AF13" s="607"/>
      <c r="AG13" s="608"/>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600"/>
      <c r="M18" s="601"/>
      <c r="N18" s="601"/>
      <c r="O18" s="601"/>
      <c r="P18" s="601"/>
      <c r="Q18" s="601"/>
      <c r="R18" s="601"/>
      <c r="S18" s="601"/>
      <c r="T18" s="601"/>
      <c r="U18" s="601"/>
      <c r="V18" s="601"/>
      <c r="W18" s="601"/>
      <c r="X18" s="602"/>
      <c r="Y18" s="603"/>
      <c r="Z18" s="604"/>
      <c r="AA18" s="604"/>
      <c r="AB18" s="612"/>
      <c r="AC18" s="606"/>
      <c r="AD18" s="607"/>
      <c r="AE18" s="607"/>
      <c r="AF18" s="607"/>
      <c r="AG18" s="608"/>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9"/>
      <c r="B19" s="1050"/>
      <c r="C19" s="1050"/>
      <c r="D19" s="1050"/>
      <c r="E19" s="1050"/>
      <c r="F19" s="1051"/>
      <c r="G19" s="606"/>
      <c r="H19" s="607"/>
      <c r="I19" s="607"/>
      <c r="J19" s="607"/>
      <c r="K19" s="608"/>
      <c r="L19" s="600"/>
      <c r="M19" s="601"/>
      <c r="N19" s="601"/>
      <c r="O19" s="601"/>
      <c r="P19" s="601"/>
      <c r="Q19" s="601"/>
      <c r="R19" s="601"/>
      <c r="S19" s="601"/>
      <c r="T19" s="601"/>
      <c r="U19" s="601"/>
      <c r="V19" s="601"/>
      <c r="W19" s="601"/>
      <c r="X19" s="602"/>
      <c r="Y19" s="603"/>
      <c r="Z19" s="604"/>
      <c r="AA19" s="604"/>
      <c r="AB19" s="612"/>
      <c r="AC19" s="606"/>
      <c r="AD19" s="607"/>
      <c r="AE19" s="607"/>
      <c r="AF19" s="607"/>
      <c r="AG19" s="608"/>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9"/>
      <c r="B20" s="1050"/>
      <c r="C20" s="1050"/>
      <c r="D20" s="1050"/>
      <c r="E20" s="1050"/>
      <c r="F20" s="1051"/>
      <c r="G20" s="606"/>
      <c r="H20" s="607"/>
      <c r="I20" s="607"/>
      <c r="J20" s="607"/>
      <c r="K20" s="608"/>
      <c r="L20" s="600"/>
      <c r="M20" s="601"/>
      <c r="N20" s="601"/>
      <c r="O20" s="601"/>
      <c r="P20" s="601"/>
      <c r="Q20" s="601"/>
      <c r="R20" s="601"/>
      <c r="S20" s="601"/>
      <c r="T20" s="601"/>
      <c r="U20" s="601"/>
      <c r="V20" s="601"/>
      <c r="W20" s="601"/>
      <c r="X20" s="602"/>
      <c r="Y20" s="603"/>
      <c r="Z20" s="604"/>
      <c r="AA20" s="604"/>
      <c r="AB20" s="612"/>
      <c r="AC20" s="606"/>
      <c r="AD20" s="607"/>
      <c r="AE20" s="607"/>
      <c r="AF20" s="607"/>
      <c r="AG20" s="608"/>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9"/>
      <c r="B21" s="1050"/>
      <c r="C21" s="1050"/>
      <c r="D21" s="1050"/>
      <c r="E21" s="1050"/>
      <c r="F21" s="1051"/>
      <c r="G21" s="606"/>
      <c r="H21" s="607"/>
      <c r="I21" s="607"/>
      <c r="J21" s="607"/>
      <c r="K21" s="608"/>
      <c r="L21" s="600"/>
      <c r="M21" s="601"/>
      <c r="N21" s="601"/>
      <c r="O21" s="601"/>
      <c r="P21" s="601"/>
      <c r="Q21" s="601"/>
      <c r="R21" s="601"/>
      <c r="S21" s="601"/>
      <c r="T21" s="601"/>
      <c r="U21" s="601"/>
      <c r="V21" s="601"/>
      <c r="W21" s="601"/>
      <c r="X21" s="602"/>
      <c r="Y21" s="603"/>
      <c r="Z21" s="604"/>
      <c r="AA21" s="604"/>
      <c r="AB21" s="612"/>
      <c r="AC21" s="606"/>
      <c r="AD21" s="607"/>
      <c r="AE21" s="607"/>
      <c r="AF21" s="607"/>
      <c r="AG21" s="608"/>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9"/>
      <c r="B22" s="1050"/>
      <c r="C22" s="1050"/>
      <c r="D22" s="1050"/>
      <c r="E22" s="1050"/>
      <c r="F22" s="1051"/>
      <c r="G22" s="606"/>
      <c r="H22" s="607"/>
      <c r="I22" s="607"/>
      <c r="J22" s="607"/>
      <c r="K22" s="608"/>
      <c r="L22" s="600"/>
      <c r="M22" s="601"/>
      <c r="N22" s="601"/>
      <c r="O22" s="601"/>
      <c r="P22" s="601"/>
      <c r="Q22" s="601"/>
      <c r="R22" s="601"/>
      <c r="S22" s="601"/>
      <c r="T22" s="601"/>
      <c r="U22" s="601"/>
      <c r="V22" s="601"/>
      <c r="W22" s="601"/>
      <c r="X22" s="602"/>
      <c r="Y22" s="603"/>
      <c r="Z22" s="604"/>
      <c r="AA22" s="604"/>
      <c r="AB22" s="612"/>
      <c r="AC22" s="606"/>
      <c r="AD22" s="607"/>
      <c r="AE22" s="607"/>
      <c r="AF22" s="607"/>
      <c r="AG22" s="608"/>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9"/>
      <c r="B23" s="1050"/>
      <c r="C23" s="1050"/>
      <c r="D23" s="1050"/>
      <c r="E23" s="1050"/>
      <c r="F23" s="1051"/>
      <c r="G23" s="606"/>
      <c r="H23" s="607"/>
      <c r="I23" s="607"/>
      <c r="J23" s="607"/>
      <c r="K23" s="608"/>
      <c r="L23" s="600"/>
      <c r="M23" s="601"/>
      <c r="N23" s="601"/>
      <c r="O23" s="601"/>
      <c r="P23" s="601"/>
      <c r="Q23" s="601"/>
      <c r="R23" s="601"/>
      <c r="S23" s="601"/>
      <c r="T23" s="601"/>
      <c r="U23" s="601"/>
      <c r="V23" s="601"/>
      <c r="W23" s="601"/>
      <c r="X23" s="602"/>
      <c r="Y23" s="603"/>
      <c r="Z23" s="604"/>
      <c r="AA23" s="604"/>
      <c r="AB23" s="612"/>
      <c r="AC23" s="606"/>
      <c r="AD23" s="607"/>
      <c r="AE23" s="607"/>
      <c r="AF23" s="607"/>
      <c r="AG23" s="608"/>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9"/>
      <c r="B24" s="1050"/>
      <c r="C24" s="1050"/>
      <c r="D24" s="1050"/>
      <c r="E24" s="1050"/>
      <c r="F24" s="1051"/>
      <c r="G24" s="606"/>
      <c r="H24" s="607"/>
      <c r="I24" s="607"/>
      <c r="J24" s="607"/>
      <c r="K24" s="608"/>
      <c r="L24" s="600"/>
      <c r="M24" s="601"/>
      <c r="N24" s="601"/>
      <c r="O24" s="601"/>
      <c r="P24" s="601"/>
      <c r="Q24" s="601"/>
      <c r="R24" s="601"/>
      <c r="S24" s="601"/>
      <c r="T24" s="601"/>
      <c r="U24" s="601"/>
      <c r="V24" s="601"/>
      <c r="W24" s="601"/>
      <c r="X24" s="602"/>
      <c r="Y24" s="603"/>
      <c r="Z24" s="604"/>
      <c r="AA24" s="604"/>
      <c r="AB24" s="612"/>
      <c r="AC24" s="606"/>
      <c r="AD24" s="607"/>
      <c r="AE24" s="607"/>
      <c r="AF24" s="607"/>
      <c r="AG24" s="608"/>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9"/>
      <c r="B25" s="1050"/>
      <c r="C25" s="1050"/>
      <c r="D25" s="1050"/>
      <c r="E25" s="1050"/>
      <c r="F25" s="1051"/>
      <c r="G25" s="606"/>
      <c r="H25" s="607"/>
      <c r="I25" s="607"/>
      <c r="J25" s="607"/>
      <c r="K25" s="608"/>
      <c r="L25" s="600"/>
      <c r="M25" s="601"/>
      <c r="N25" s="601"/>
      <c r="O25" s="601"/>
      <c r="P25" s="601"/>
      <c r="Q25" s="601"/>
      <c r="R25" s="601"/>
      <c r="S25" s="601"/>
      <c r="T25" s="601"/>
      <c r="U25" s="601"/>
      <c r="V25" s="601"/>
      <c r="W25" s="601"/>
      <c r="X25" s="602"/>
      <c r="Y25" s="603"/>
      <c r="Z25" s="604"/>
      <c r="AA25" s="604"/>
      <c r="AB25" s="612"/>
      <c r="AC25" s="606"/>
      <c r="AD25" s="607"/>
      <c r="AE25" s="607"/>
      <c r="AF25" s="607"/>
      <c r="AG25" s="608"/>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9"/>
      <c r="B26" s="1050"/>
      <c r="C26" s="1050"/>
      <c r="D26" s="1050"/>
      <c r="E26" s="1050"/>
      <c r="F26" s="1051"/>
      <c r="G26" s="606"/>
      <c r="H26" s="607"/>
      <c r="I26" s="607"/>
      <c r="J26" s="607"/>
      <c r="K26" s="608"/>
      <c r="L26" s="600"/>
      <c r="M26" s="601"/>
      <c r="N26" s="601"/>
      <c r="O26" s="601"/>
      <c r="P26" s="601"/>
      <c r="Q26" s="601"/>
      <c r="R26" s="601"/>
      <c r="S26" s="601"/>
      <c r="T26" s="601"/>
      <c r="U26" s="601"/>
      <c r="V26" s="601"/>
      <c r="W26" s="601"/>
      <c r="X26" s="602"/>
      <c r="Y26" s="603"/>
      <c r="Z26" s="604"/>
      <c r="AA26" s="604"/>
      <c r="AB26" s="612"/>
      <c r="AC26" s="606"/>
      <c r="AD26" s="607"/>
      <c r="AE26" s="607"/>
      <c r="AF26" s="607"/>
      <c r="AG26" s="608"/>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600"/>
      <c r="M31" s="601"/>
      <c r="N31" s="601"/>
      <c r="O31" s="601"/>
      <c r="P31" s="601"/>
      <c r="Q31" s="601"/>
      <c r="R31" s="601"/>
      <c r="S31" s="601"/>
      <c r="T31" s="601"/>
      <c r="U31" s="601"/>
      <c r="V31" s="601"/>
      <c r="W31" s="601"/>
      <c r="X31" s="602"/>
      <c r="Y31" s="603"/>
      <c r="Z31" s="604"/>
      <c r="AA31" s="604"/>
      <c r="AB31" s="612"/>
      <c r="AC31" s="606"/>
      <c r="AD31" s="607"/>
      <c r="AE31" s="607"/>
      <c r="AF31" s="607"/>
      <c r="AG31" s="608"/>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9"/>
      <c r="B32" s="1050"/>
      <c r="C32" s="1050"/>
      <c r="D32" s="1050"/>
      <c r="E32" s="1050"/>
      <c r="F32" s="1051"/>
      <c r="G32" s="606"/>
      <c r="H32" s="607"/>
      <c r="I32" s="607"/>
      <c r="J32" s="607"/>
      <c r="K32" s="608"/>
      <c r="L32" s="600"/>
      <c r="M32" s="601"/>
      <c r="N32" s="601"/>
      <c r="O32" s="601"/>
      <c r="P32" s="601"/>
      <c r="Q32" s="601"/>
      <c r="R32" s="601"/>
      <c r="S32" s="601"/>
      <c r="T32" s="601"/>
      <c r="U32" s="601"/>
      <c r="V32" s="601"/>
      <c r="W32" s="601"/>
      <c r="X32" s="602"/>
      <c r="Y32" s="603"/>
      <c r="Z32" s="604"/>
      <c r="AA32" s="604"/>
      <c r="AB32" s="612"/>
      <c r="AC32" s="606"/>
      <c r="AD32" s="607"/>
      <c r="AE32" s="607"/>
      <c r="AF32" s="607"/>
      <c r="AG32" s="608"/>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9"/>
      <c r="B33" s="1050"/>
      <c r="C33" s="1050"/>
      <c r="D33" s="1050"/>
      <c r="E33" s="1050"/>
      <c r="F33" s="1051"/>
      <c r="G33" s="606"/>
      <c r="H33" s="607"/>
      <c r="I33" s="607"/>
      <c r="J33" s="607"/>
      <c r="K33" s="608"/>
      <c r="L33" s="600"/>
      <c r="M33" s="601"/>
      <c r="N33" s="601"/>
      <c r="O33" s="601"/>
      <c r="P33" s="601"/>
      <c r="Q33" s="601"/>
      <c r="R33" s="601"/>
      <c r="S33" s="601"/>
      <c r="T33" s="601"/>
      <c r="U33" s="601"/>
      <c r="V33" s="601"/>
      <c r="W33" s="601"/>
      <c r="X33" s="602"/>
      <c r="Y33" s="603"/>
      <c r="Z33" s="604"/>
      <c r="AA33" s="604"/>
      <c r="AB33" s="612"/>
      <c r="AC33" s="606"/>
      <c r="AD33" s="607"/>
      <c r="AE33" s="607"/>
      <c r="AF33" s="607"/>
      <c r="AG33" s="608"/>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9"/>
      <c r="B34" s="1050"/>
      <c r="C34" s="1050"/>
      <c r="D34" s="1050"/>
      <c r="E34" s="1050"/>
      <c r="F34" s="1051"/>
      <c r="G34" s="606"/>
      <c r="H34" s="607"/>
      <c r="I34" s="607"/>
      <c r="J34" s="607"/>
      <c r="K34" s="608"/>
      <c r="L34" s="600"/>
      <c r="M34" s="601"/>
      <c r="N34" s="601"/>
      <c r="O34" s="601"/>
      <c r="P34" s="601"/>
      <c r="Q34" s="601"/>
      <c r="R34" s="601"/>
      <c r="S34" s="601"/>
      <c r="T34" s="601"/>
      <c r="U34" s="601"/>
      <c r="V34" s="601"/>
      <c r="W34" s="601"/>
      <c r="X34" s="602"/>
      <c r="Y34" s="603"/>
      <c r="Z34" s="604"/>
      <c r="AA34" s="604"/>
      <c r="AB34" s="612"/>
      <c r="AC34" s="606"/>
      <c r="AD34" s="607"/>
      <c r="AE34" s="607"/>
      <c r="AF34" s="607"/>
      <c r="AG34" s="608"/>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9"/>
      <c r="B35" s="1050"/>
      <c r="C35" s="1050"/>
      <c r="D35" s="1050"/>
      <c r="E35" s="1050"/>
      <c r="F35" s="1051"/>
      <c r="G35" s="606"/>
      <c r="H35" s="607"/>
      <c r="I35" s="607"/>
      <c r="J35" s="607"/>
      <c r="K35" s="608"/>
      <c r="L35" s="600"/>
      <c r="M35" s="601"/>
      <c r="N35" s="601"/>
      <c r="O35" s="601"/>
      <c r="P35" s="601"/>
      <c r="Q35" s="601"/>
      <c r="R35" s="601"/>
      <c r="S35" s="601"/>
      <c r="T35" s="601"/>
      <c r="U35" s="601"/>
      <c r="V35" s="601"/>
      <c r="W35" s="601"/>
      <c r="X35" s="602"/>
      <c r="Y35" s="603"/>
      <c r="Z35" s="604"/>
      <c r="AA35" s="604"/>
      <c r="AB35" s="612"/>
      <c r="AC35" s="606"/>
      <c r="AD35" s="607"/>
      <c r="AE35" s="607"/>
      <c r="AF35" s="607"/>
      <c r="AG35" s="608"/>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9"/>
      <c r="B36" s="1050"/>
      <c r="C36" s="1050"/>
      <c r="D36" s="1050"/>
      <c r="E36" s="1050"/>
      <c r="F36" s="1051"/>
      <c r="G36" s="606"/>
      <c r="H36" s="607"/>
      <c r="I36" s="607"/>
      <c r="J36" s="607"/>
      <c r="K36" s="608"/>
      <c r="L36" s="600"/>
      <c r="M36" s="601"/>
      <c r="N36" s="601"/>
      <c r="O36" s="601"/>
      <c r="P36" s="601"/>
      <c r="Q36" s="601"/>
      <c r="R36" s="601"/>
      <c r="S36" s="601"/>
      <c r="T36" s="601"/>
      <c r="U36" s="601"/>
      <c r="V36" s="601"/>
      <c r="W36" s="601"/>
      <c r="X36" s="602"/>
      <c r="Y36" s="603"/>
      <c r="Z36" s="604"/>
      <c r="AA36" s="604"/>
      <c r="AB36" s="612"/>
      <c r="AC36" s="606"/>
      <c r="AD36" s="607"/>
      <c r="AE36" s="607"/>
      <c r="AF36" s="607"/>
      <c r="AG36" s="608"/>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9"/>
      <c r="B37" s="1050"/>
      <c r="C37" s="1050"/>
      <c r="D37" s="1050"/>
      <c r="E37" s="1050"/>
      <c r="F37" s="1051"/>
      <c r="G37" s="606"/>
      <c r="H37" s="607"/>
      <c r="I37" s="607"/>
      <c r="J37" s="607"/>
      <c r="K37" s="608"/>
      <c r="L37" s="600"/>
      <c r="M37" s="601"/>
      <c r="N37" s="601"/>
      <c r="O37" s="601"/>
      <c r="P37" s="601"/>
      <c r="Q37" s="601"/>
      <c r="R37" s="601"/>
      <c r="S37" s="601"/>
      <c r="T37" s="601"/>
      <c r="U37" s="601"/>
      <c r="V37" s="601"/>
      <c r="W37" s="601"/>
      <c r="X37" s="602"/>
      <c r="Y37" s="603"/>
      <c r="Z37" s="604"/>
      <c r="AA37" s="604"/>
      <c r="AB37" s="612"/>
      <c r="AC37" s="606"/>
      <c r="AD37" s="607"/>
      <c r="AE37" s="607"/>
      <c r="AF37" s="607"/>
      <c r="AG37" s="608"/>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9"/>
      <c r="B38" s="1050"/>
      <c r="C38" s="1050"/>
      <c r="D38" s="1050"/>
      <c r="E38" s="1050"/>
      <c r="F38" s="1051"/>
      <c r="G38" s="606"/>
      <c r="H38" s="607"/>
      <c r="I38" s="607"/>
      <c r="J38" s="607"/>
      <c r="K38" s="608"/>
      <c r="L38" s="600"/>
      <c r="M38" s="601"/>
      <c r="N38" s="601"/>
      <c r="O38" s="601"/>
      <c r="P38" s="601"/>
      <c r="Q38" s="601"/>
      <c r="R38" s="601"/>
      <c r="S38" s="601"/>
      <c r="T38" s="601"/>
      <c r="U38" s="601"/>
      <c r="V38" s="601"/>
      <c r="W38" s="601"/>
      <c r="X38" s="602"/>
      <c r="Y38" s="603"/>
      <c r="Z38" s="604"/>
      <c r="AA38" s="604"/>
      <c r="AB38" s="612"/>
      <c r="AC38" s="606"/>
      <c r="AD38" s="607"/>
      <c r="AE38" s="607"/>
      <c r="AF38" s="607"/>
      <c r="AG38" s="608"/>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9"/>
      <c r="B39" s="1050"/>
      <c r="C39" s="1050"/>
      <c r="D39" s="1050"/>
      <c r="E39" s="1050"/>
      <c r="F39" s="1051"/>
      <c r="G39" s="606"/>
      <c r="H39" s="607"/>
      <c r="I39" s="607"/>
      <c r="J39" s="607"/>
      <c r="K39" s="608"/>
      <c r="L39" s="600"/>
      <c r="M39" s="601"/>
      <c r="N39" s="601"/>
      <c r="O39" s="601"/>
      <c r="P39" s="601"/>
      <c r="Q39" s="601"/>
      <c r="R39" s="601"/>
      <c r="S39" s="601"/>
      <c r="T39" s="601"/>
      <c r="U39" s="601"/>
      <c r="V39" s="601"/>
      <c r="W39" s="601"/>
      <c r="X39" s="602"/>
      <c r="Y39" s="603"/>
      <c r="Z39" s="604"/>
      <c r="AA39" s="604"/>
      <c r="AB39" s="612"/>
      <c r="AC39" s="606"/>
      <c r="AD39" s="607"/>
      <c r="AE39" s="607"/>
      <c r="AF39" s="607"/>
      <c r="AG39" s="608"/>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600"/>
      <c r="M44" s="601"/>
      <c r="N44" s="601"/>
      <c r="O44" s="601"/>
      <c r="P44" s="601"/>
      <c r="Q44" s="601"/>
      <c r="R44" s="601"/>
      <c r="S44" s="601"/>
      <c r="T44" s="601"/>
      <c r="U44" s="601"/>
      <c r="V44" s="601"/>
      <c r="W44" s="601"/>
      <c r="X44" s="602"/>
      <c r="Y44" s="603"/>
      <c r="Z44" s="604"/>
      <c r="AA44" s="604"/>
      <c r="AB44" s="612"/>
      <c r="AC44" s="606"/>
      <c r="AD44" s="607"/>
      <c r="AE44" s="607"/>
      <c r="AF44" s="607"/>
      <c r="AG44" s="608"/>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9"/>
      <c r="B45" s="1050"/>
      <c r="C45" s="1050"/>
      <c r="D45" s="1050"/>
      <c r="E45" s="1050"/>
      <c r="F45" s="1051"/>
      <c r="G45" s="606"/>
      <c r="H45" s="607"/>
      <c r="I45" s="607"/>
      <c r="J45" s="607"/>
      <c r="K45" s="608"/>
      <c r="L45" s="600"/>
      <c r="M45" s="601"/>
      <c r="N45" s="601"/>
      <c r="O45" s="601"/>
      <c r="P45" s="601"/>
      <c r="Q45" s="601"/>
      <c r="R45" s="601"/>
      <c r="S45" s="601"/>
      <c r="T45" s="601"/>
      <c r="U45" s="601"/>
      <c r="V45" s="601"/>
      <c r="W45" s="601"/>
      <c r="X45" s="602"/>
      <c r="Y45" s="603"/>
      <c r="Z45" s="604"/>
      <c r="AA45" s="604"/>
      <c r="AB45" s="612"/>
      <c r="AC45" s="606"/>
      <c r="AD45" s="607"/>
      <c r="AE45" s="607"/>
      <c r="AF45" s="607"/>
      <c r="AG45" s="608"/>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9"/>
      <c r="B46" s="1050"/>
      <c r="C46" s="1050"/>
      <c r="D46" s="1050"/>
      <c r="E46" s="1050"/>
      <c r="F46" s="1051"/>
      <c r="G46" s="606"/>
      <c r="H46" s="607"/>
      <c r="I46" s="607"/>
      <c r="J46" s="607"/>
      <c r="K46" s="608"/>
      <c r="L46" s="600"/>
      <c r="M46" s="601"/>
      <c r="N46" s="601"/>
      <c r="O46" s="601"/>
      <c r="P46" s="601"/>
      <c r="Q46" s="601"/>
      <c r="R46" s="601"/>
      <c r="S46" s="601"/>
      <c r="T46" s="601"/>
      <c r="U46" s="601"/>
      <c r="V46" s="601"/>
      <c r="W46" s="601"/>
      <c r="X46" s="602"/>
      <c r="Y46" s="603"/>
      <c r="Z46" s="604"/>
      <c r="AA46" s="604"/>
      <c r="AB46" s="612"/>
      <c r="AC46" s="606"/>
      <c r="AD46" s="607"/>
      <c r="AE46" s="607"/>
      <c r="AF46" s="607"/>
      <c r="AG46" s="608"/>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9"/>
      <c r="B47" s="1050"/>
      <c r="C47" s="1050"/>
      <c r="D47" s="1050"/>
      <c r="E47" s="1050"/>
      <c r="F47" s="1051"/>
      <c r="G47" s="606"/>
      <c r="H47" s="607"/>
      <c r="I47" s="607"/>
      <c r="J47" s="607"/>
      <c r="K47" s="608"/>
      <c r="L47" s="600"/>
      <c r="M47" s="601"/>
      <c r="N47" s="601"/>
      <c r="O47" s="601"/>
      <c r="P47" s="601"/>
      <c r="Q47" s="601"/>
      <c r="R47" s="601"/>
      <c r="S47" s="601"/>
      <c r="T47" s="601"/>
      <c r="U47" s="601"/>
      <c r="V47" s="601"/>
      <c r="W47" s="601"/>
      <c r="X47" s="602"/>
      <c r="Y47" s="603"/>
      <c r="Z47" s="604"/>
      <c r="AA47" s="604"/>
      <c r="AB47" s="612"/>
      <c r="AC47" s="606"/>
      <c r="AD47" s="607"/>
      <c r="AE47" s="607"/>
      <c r="AF47" s="607"/>
      <c r="AG47" s="608"/>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9"/>
      <c r="B48" s="1050"/>
      <c r="C48" s="1050"/>
      <c r="D48" s="1050"/>
      <c r="E48" s="1050"/>
      <c r="F48" s="1051"/>
      <c r="G48" s="606"/>
      <c r="H48" s="607"/>
      <c r="I48" s="607"/>
      <c r="J48" s="607"/>
      <c r="K48" s="608"/>
      <c r="L48" s="600"/>
      <c r="M48" s="601"/>
      <c r="N48" s="601"/>
      <c r="O48" s="601"/>
      <c r="P48" s="601"/>
      <c r="Q48" s="601"/>
      <c r="R48" s="601"/>
      <c r="S48" s="601"/>
      <c r="T48" s="601"/>
      <c r="U48" s="601"/>
      <c r="V48" s="601"/>
      <c r="W48" s="601"/>
      <c r="X48" s="602"/>
      <c r="Y48" s="603"/>
      <c r="Z48" s="604"/>
      <c r="AA48" s="604"/>
      <c r="AB48" s="612"/>
      <c r="AC48" s="606"/>
      <c r="AD48" s="607"/>
      <c r="AE48" s="607"/>
      <c r="AF48" s="607"/>
      <c r="AG48" s="608"/>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9"/>
      <c r="B49" s="1050"/>
      <c r="C49" s="1050"/>
      <c r="D49" s="1050"/>
      <c r="E49" s="1050"/>
      <c r="F49" s="1051"/>
      <c r="G49" s="606"/>
      <c r="H49" s="607"/>
      <c r="I49" s="607"/>
      <c r="J49" s="607"/>
      <c r="K49" s="608"/>
      <c r="L49" s="600"/>
      <c r="M49" s="601"/>
      <c r="N49" s="601"/>
      <c r="O49" s="601"/>
      <c r="P49" s="601"/>
      <c r="Q49" s="601"/>
      <c r="R49" s="601"/>
      <c r="S49" s="601"/>
      <c r="T49" s="601"/>
      <c r="U49" s="601"/>
      <c r="V49" s="601"/>
      <c r="W49" s="601"/>
      <c r="X49" s="602"/>
      <c r="Y49" s="603"/>
      <c r="Z49" s="604"/>
      <c r="AA49" s="604"/>
      <c r="AB49" s="612"/>
      <c r="AC49" s="606"/>
      <c r="AD49" s="607"/>
      <c r="AE49" s="607"/>
      <c r="AF49" s="607"/>
      <c r="AG49" s="608"/>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9"/>
      <c r="B50" s="1050"/>
      <c r="C50" s="1050"/>
      <c r="D50" s="1050"/>
      <c r="E50" s="1050"/>
      <c r="F50" s="1051"/>
      <c r="G50" s="606"/>
      <c r="H50" s="607"/>
      <c r="I50" s="607"/>
      <c r="J50" s="607"/>
      <c r="K50" s="608"/>
      <c r="L50" s="600"/>
      <c r="M50" s="601"/>
      <c r="N50" s="601"/>
      <c r="O50" s="601"/>
      <c r="P50" s="601"/>
      <c r="Q50" s="601"/>
      <c r="R50" s="601"/>
      <c r="S50" s="601"/>
      <c r="T50" s="601"/>
      <c r="U50" s="601"/>
      <c r="V50" s="601"/>
      <c r="W50" s="601"/>
      <c r="X50" s="602"/>
      <c r="Y50" s="603"/>
      <c r="Z50" s="604"/>
      <c r="AA50" s="604"/>
      <c r="AB50" s="612"/>
      <c r="AC50" s="606"/>
      <c r="AD50" s="607"/>
      <c r="AE50" s="607"/>
      <c r="AF50" s="607"/>
      <c r="AG50" s="608"/>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9"/>
      <c r="B51" s="1050"/>
      <c r="C51" s="1050"/>
      <c r="D51" s="1050"/>
      <c r="E51" s="1050"/>
      <c r="F51" s="1051"/>
      <c r="G51" s="606"/>
      <c r="H51" s="607"/>
      <c r="I51" s="607"/>
      <c r="J51" s="607"/>
      <c r="K51" s="608"/>
      <c r="L51" s="600"/>
      <c r="M51" s="601"/>
      <c r="N51" s="601"/>
      <c r="O51" s="601"/>
      <c r="P51" s="601"/>
      <c r="Q51" s="601"/>
      <c r="R51" s="601"/>
      <c r="S51" s="601"/>
      <c r="T51" s="601"/>
      <c r="U51" s="601"/>
      <c r="V51" s="601"/>
      <c r="W51" s="601"/>
      <c r="X51" s="602"/>
      <c r="Y51" s="603"/>
      <c r="Z51" s="604"/>
      <c r="AA51" s="604"/>
      <c r="AB51" s="612"/>
      <c r="AC51" s="606"/>
      <c r="AD51" s="607"/>
      <c r="AE51" s="607"/>
      <c r="AF51" s="607"/>
      <c r="AG51" s="608"/>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9"/>
      <c r="B52" s="1050"/>
      <c r="C52" s="1050"/>
      <c r="D52" s="1050"/>
      <c r="E52" s="1050"/>
      <c r="F52" s="1051"/>
      <c r="G52" s="606"/>
      <c r="H52" s="607"/>
      <c r="I52" s="607"/>
      <c r="J52" s="607"/>
      <c r="K52" s="608"/>
      <c r="L52" s="600"/>
      <c r="M52" s="601"/>
      <c r="N52" s="601"/>
      <c r="O52" s="601"/>
      <c r="P52" s="601"/>
      <c r="Q52" s="601"/>
      <c r="R52" s="601"/>
      <c r="S52" s="601"/>
      <c r="T52" s="601"/>
      <c r="U52" s="601"/>
      <c r="V52" s="601"/>
      <c r="W52" s="601"/>
      <c r="X52" s="602"/>
      <c r="Y52" s="603"/>
      <c r="Z52" s="604"/>
      <c r="AA52" s="604"/>
      <c r="AB52" s="612"/>
      <c r="AC52" s="606"/>
      <c r="AD52" s="607"/>
      <c r="AE52" s="607"/>
      <c r="AF52" s="607"/>
      <c r="AG52" s="608"/>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600"/>
      <c r="M58" s="601"/>
      <c r="N58" s="601"/>
      <c r="O58" s="601"/>
      <c r="P58" s="601"/>
      <c r="Q58" s="601"/>
      <c r="R58" s="601"/>
      <c r="S58" s="601"/>
      <c r="T58" s="601"/>
      <c r="U58" s="601"/>
      <c r="V58" s="601"/>
      <c r="W58" s="601"/>
      <c r="X58" s="602"/>
      <c r="Y58" s="603"/>
      <c r="Z58" s="604"/>
      <c r="AA58" s="604"/>
      <c r="AB58" s="612"/>
      <c r="AC58" s="606"/>
      <c r="AD58" s="607"/>
      <c r="AE58" s="607"/>
      <c r="AF58" s="607"/>
      <c r="AG58" s="608"/>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9"/>
      <c r="B59" s="1050"/>
      <c r="C59" s="1050"/>
      <c r="D59" s="1050"/>
      <c r="E59" s="1050"/>
      <c r="F59" s="1051"/>
      <c r="G59" s="606"/>
      <c r="H59" s="607"/>
      <c r="I59" s="607"/>
      <c r="J59" s="607"/>
      <c r="K59" s="608"/>
      <c r="L59" s="600"/>
      <c r="M59" s="601"/>
      <c r="N59" s="601"/>
      <c r="O59" s="601"/>
      <c r="P59" s="601"/>
      <c r="Q59" s="601"/>
      <c r="R59" s="601"/>
      <c r="S59" s="601"/>
      <c r="T59" s="601"/>
      <c r="U59" s="601"/>
      <c r="V59" s="601"/>
      <c r="W59" s="601"/>
      <c r="X59" s="602"/>
      <c r="Y59" s="603"/>
      <c r="Z59" s="604"/>
      <c r="AA59" s="604"/>
      <c r="AB59" s="612"/>
      <c r="AC59" s="606"/>
      <c r="AD59" s="607"/>
      <c r="AE59" s="607"/>
      <c r="AF59" s="607"/>
      <c r="AG59" s="608"/>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9"/>
      <c r="B60" s="1050"/>
      <c r="C60" s="1050"/>
      <c r="D60" s="1050"/>
      <c r="E60" s="1050"/>
      <c r="F60" s="1051"/>
      <c r="G60" s="606"/>
      <c r="H60" s="607"/>
      <c r="I60" s="607"/>
      <c r="J60" s="607"/>
      <c r="K60" s="608"/>
      <c r="L60" s="600"/>
      <c r="M60" s="601"/>
      <c r="N60" s="601"/>
      <c r="O60" s="601"/>
      <c r="P60" s="601"/>
      <c r="Q60" s="601"/>
      <c r="R60" s="601"/>
      <c r="S60" s="601"/>
      <c r="T60" s="601"/>
      <c r="U60" s="601"/>
      <c r="V60" s="601"/>
      <c r="W60" s="601"/>
      <c r="X60" s="602"/>
      <c r="Y60" s="603"/>
      <c r="Z60" s="604"/>
      <c r="AA60" s="604"/>
      <c r="AB60" s="612"/>
      <c r="AC60" s="606"/>
      <c r="AD60" s="607"/>
      <c r="AE60" s="607"/>
      <c r="AF60" s="607"/>
      <c r="AG60" s="608"/>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9"/>
      <c r="B61" s="1050"/>
      <c r="C61" s="1050"/>
      <c r="D61" s="1050"/>
      <c r="E61" s="1050"/>
      <c r="F61" s="1051"/>
      <c r="G61" s="606"/>
      <c r="H61" s="607"/>
      <c r="I61" s="607"/>
      <c r="J61" s="607"/>
      <c r="K61" s="608"/>
      <c r="L61" s="600"/>
      <c r="M61" s="601"/>
      <c r="N61" s="601"/>
      <c r="O61" s="601"/>
      <c r="P61" s="601"/>
      <c r="Q61" s="601"/>
      <c r="R61" s="601"/>
      <c r="S61" s="601"/>
      <c r="T61" s="601"/>
      <c r="U61" s="601"/>
      <c r="V61" s="601"/>
      <c r="W61" s="601"/>
      <c r="X61" s="602"/>
      <c r="Y61" s="603"/>
      <c r="Z61" s="604"/>
      <c r="AA61" s="604"/>
      <c r="AB61" s="612"/>
      <c r="AC61" s="606"/>
      <c r="AD61" s="607"/>
      <c r="AE61" s="607"/>
      <c r="AF61" s="607"/>
      <c r="AG61" s="608"/>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9"/>
      <c r="B62" s="1050"/>
      <c r="C62" s="1050"/>
      <c r="D62" s="1050"/>
      <c r="E62" s="1050"/>
      <c r="F62" s="1051"/>
      <c r="G62" s="606"/>
      <c r="H62" s="607"/>
      <c r="I62" s="607"/>
      <c r="J62" s="607"/>
      <c r="K62" s="608"/>
      <c r="L62" s="600"/>
      <c r="M62" s="601"/>
      <c r="N62" s="601"/>
      <c r="O62" s="601"/>
      <c r="P62" s="601"/>
      <c r="Q62" s="601"/>
      <c r="R62" s="601"/>
      <c r="S62" s="601"/>
      <c r="T62" s="601"/>
      <c r="U62" s="601"/>
      <c r="V62" s="601"/>
      <c r="W62" s="601"/>
      <c r="X62" s="602"/>
      <c r="Y62" s="603"/>
      <c r="Z62" s="604"/>
      <c r="AA62" s="604"/>
      <c r="AB62" s="612"/>
      <c r="AC62" s="606"/>
      <c r="AD62" s="607"/>
      <c r="AE62" s="607"/>
      <c r="AF62" s="607"/>
      <c r="AG62" s="608"/>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9"/>
      <c r="B63" s="1050"/>
      <c r="C63" s="1050"/>
      <c r="D63" s="1050"/>
      <c r="E63" s="1050"/>
      <c r="F63" s="1051"/>
      <c r="G63" s="606"/>
      <c r="H63" s="607"/>
      <c r="I63" s="607"/>
      <c r="J63" s="607"/>
      <c r="K63" s="608"/>
      <c r="L63" s="600"/>
      <c r="M63" s="601"/>
      <c r="N63" s="601"/>
      <c r="O63" s="601"/>
      <c r="P63" s="601"/>
      <c r="Q63" s="601"/>
      <c r="R63" s="601"/>
      <c r="S63" s="601"/>
      <c r="T63" s="601"/>
      <c r="U63" s="601"/>
      <c r="V63" s="601"/>
      <c r="W63" s="601"/>
      <c r="X63" s="602"/>
      <c r="Y63" s="603"/>
      <c r="Z63" s="604"/>
      <c r="AA63" s="604"/>
      <c r="AB63" s="612"/>
      <c r="AC63" s="606"/>
      <c r="AD63" s="607"/>
      <c r="AE63" s="607"/>
      <c r="AF63" s="607"/>
      <c r="AG63" s="608"/>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9"/>
      <c r="B64" s="1050"/>
      <c r="C64" s="1050"/>
      <c r="D64" s="1050"/>
      <c r="E64" s="1050"/>
      <c r="F64" s="1051"/>
      <c r="G64" s="606"/>
      <c r="H64" s="607"/>
      <c r="I64" s="607"/>
      <c r="J64" s="607"/>
      <c r="K64" s="608"/>
      <c r="L64" s="600"/>
      <c r="M64" s="601"/>
      <c r="N64" s="601"/>
      <c r="O64" s="601"/>
      <c r="P64" s="601"/>
      <c r="Q64" s="601"/>
      <c r="R64" s="601"/>
      <c r="S64" s="601"/>
      <c r="T64" s="601"/>
      <c r="U64" s="601"/>
      <c r="V64" s="601"/>
      <c r="W64" s="601"/>
      <c r="X64" s="602"/>
      <c r="Y64" s="603"/>
      <c r="Z64" s="604"/>
      <c r="AA64" s="604"/>
      <c r="AB64" s="612"/>
      <c r="AC64" s="606"/>
      <c r="AD64" s="607"/>
      <c r="AE64" s="607"/>
      <c r="AF64" s="607"/>
      <c r="AG64" s="608"/>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9"/>
      <c r="B65" s="1050"/>
      <c r="C65" s="1050"/>
      <c r="D65" s="1050"/>
      <c r="E65" s="1050"/>
      <c r="F65" s="1051"/>
      <c r="G65" s="606"/>
      <c r="H65" s="607"/>
      <c r="I65" s="607"/>
      <c r="J65" s="607"/>
      <c r="K65" s="608"/>
      <c r="L65" s="600"/>
      <c r="M65" s="601"/>
      <c r="N65" s="601"/>
      <c r="O65" s="601"/>
      <c r="P65" s="601"/>
      <c r="Q65" s="601"/>
      <c r="R65" s="601"/>
      <c r="S65" s="601"/>
      <c r="T65" s="601"/>
      <c r="U65" s="601"/>
      <c r="V65" s="601"/>
      <c r="W65" s="601"/>
      <c r="X65" s="602"/>
      <c r="Y65" s="603"/>
      <c r="Z65" s="604"/>
      <c r="AA65" s="604"/>
      <c r="AB65" s="612"/>
      <c r="AC65" s="606"/>
      <c r="AD65" s="607"/>
      <c r="AE65" s="607"/>
      <c r="AF65" s="607"/>
      <c r="AG65" s="608"/>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9"/>
      <c r="B66" s="1050"/>
      <c r="C66" s="1050"/>
      <c r="D66" s="1050"/>
      <c r="E66" s="1050"/>
      <c r="F66" s="1051"/>
      <c r="G66" s="606"/>
      <c r="H66" s="607"/>
      <c r="I66" s="607"/>
      <c r="J66" s="607"/>
      <c r="K66" s="608"/>
      <c r="L66" s="600"/>
      <c r="M66" s="601"/>
      <c r="N66" s="601"/>
      <c r="O66" s="601"/>
      <c r="P66" s="601"/>
      <c r="Q66" s="601"/>
      <c r="R66" s="601"/>
      <c r="S66" s="601"/>
      <c r="T66" s="601"/>
      <c r="U66" s="601"/>
      <c r="V66" s="601"/>
      <c r="W66" s="601"/>
      <c r="X66" s="602"/>
      <c r="Y66" s="603"/>
      <c r="Z66" s="604"/>
      <c r="AA66" s="604"/>
      <c r="AB66" s="612"/>
      <c r="AC66" s="606"/>
      <c r="AD66" s="607"/>
      <c r="AE66" s="607"/>
      <c r="AF66" s="607"/>
      <c r="AG66" s="608"/>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600"/>
      <c r="M71" s="601"/>
      <c r="N71" s="601"/>
      <c r="O71" s="601"/>
      <c r="P71" s="601"/>
      <c r="Q71" s="601"/>
      <c r="R71" s="601"/>
      <c r="S71" s="601"/>
      <c r="T71" s="601"/>
      <c r="U71" s="601"/>
      <c r="V71" s="601"/>
      <c r="W71" s="601"/>
      <c r="X71" s="602"/>
      <c r="Y71" s="603"/>
      <c r="Z71" s="604"/>
      <c r="AA71" s="604"/>
      <c r="AB71" s="612"/>
      <c r="AC71" s="606"/>
      <c r="AD71" s="607"/>
      <c r="AE71" s="607"/>
      <c r="AF71" s="607"/>
      <c r="AG71" s="608"/>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9"/>
      <c r="B72" s="1050"/>
      <c r="C72" s="1050"/>
      <c r="D72" s="1050"/>
      <c r="E72" s="1050"/>
      <c r="F72" s="1051"/>
      <c r="G72" s="606"/>
      <c r="H72" s="607"/>
      <c r="I72" s="607"/>
      <c r="J72" s="607"/>
      <c r="K72" s="608"/>
      <c r="L72" s="600"/>
      <c r="M72" s="601"/>
      <c r="N72" s="601"/>
      <c r="O72" s="601"/>
      <c r="P72" s="601"/>
      <c r="Q72" s="601"/>
      <c r="R72" s="601"/>
      <c r="S72" s="601"/>
      <c r="T72" s="601"/>
      <c r="U72" s="601"/>
      <c r="V72" s="601"/>
      <c r="W72" s="601"/>
      <c r="X72" s="602"/>
      <c r="Y72" s="603"/>
      <c r="Z72" s="604"/>
      <c r="AA72" s="604"/>
      <c r="AB72" s="612"/>
      <c r="AC72" s="606"/>
      <c r="AD72" s="607"/>
      <c r="AE72" s="607"/>
      <c r="AF72" s="607"/>
      <c r="AG72" s="608"/>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9"/>
      <c r="B73" s="1050"/>
      <c r="C73" s="1050"/>
      <c r="D73" s="1050"/>
      <c r="E73" s="1050"/>
      <c r="F73" s="1051"/>
      <c r="G73" s="606"/>
      <c r="H73" s="607"/>
      <c r="I73" s="607"/>
      <c r="J73" s="607"/>
      <c r="K73" s="608"/>
      <c r="L73" s="600"/>
      <c r="M73" s="601"/>
      <c r="N73" s="601"/>
      <c r="O73" s="601"/>
      <c r="P73" s="601"/>
      <c r="Q73" s="601"/>
      <c r="R73" s="601"/>
      <c r="S73" s="601"/>
      <c r="T73" s="601"/>
      <c r="U73" s="601"/>
      <c r="V73" s="601"/>
      <c r="W73" s="601"/>
      <c r="X73" s="602"/>
      <c r="Y73" s="603"/>
      <c r="Z73" s="604"/>
      <c r="AA73" s="604"/>
      <c r="AB73" s="612"/>
      <c r="AC73" s="606"/>
      <c r="AD73" s="607"/>
      <c r="AE73" s="607"/>
      <c r="AF73" s="607"/>
      <c r="AG73" s="608"/>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9"/>
      <c r="B74" s="1050"/>
      <c r="C74" s="1050"/>
      <c r="D74" s="1050"/>
      <c r="E74" s="1050"/>
      <c r="F74" s="1051"/>
      <c r="G74" s="606"/>
      <c r="H74" s="607"/>
      <c r="I74" s="607"/>
      <c r="J74" s="607"/>
      <c r="K74" s="608"/>
      <c r="L74" s="600"/>
      <c r="M74" s="601"/>
      <c r="N74" s="601"/>
      <c r="O74" s="601"/>
      <c r="P74" s="601"/>
      <c r="Q74" s="601"/>
      <c r="R74" s="601"/>
      <c r="S74" s="601"/>
      <c r="T74" s="601"/>
      <c r="U74" s="601"/>
      <c r="V74" s="601"/>
      <c r="W74" s="601"/>
      <c r="X74" s="602"/>
      <c r="Y74" s="603"/>
      <c r="Z74" s="604"/>
      <c r="AA74" s="604"/>
      <c r="AB74" s="612"/>
      <c r="AC74" s="606"/>
      <c r="AD74" s="607"/>
      <c r="AE74" s="607"/>
      <c r="AF74" s="607"/>
      <c r="AG74" s="608"/>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9"/>
      <c r="B75" s="1050"/>
      <c r="C75" s="1050"/>
      <c r="D75" s="1050"/>
      <c r="E75" s="1050"/>
      <c r="F75" s="1051"/>
      <c r="G75" s="606"/>
      <c r="H75" s="607"/>
      <c r="I75" s="607"/>
      <c r="J75" s="607"/>
      <c r="K75" s="608"/>
      <c r="L75" s="600"/>
      <c r="M75" s="601"/>
      <c r="N75" s="601"/>
      <c r="O75" s="601"/>
      <c r="P75" s="601"/>
      <c r="Q75" s="601"/>
      <c r="R75" s="601"/>
      <c r="S75" s="601"/>
      <c r="T75" s="601"/>
      <c r="U75" s="601"/>
      <c r="V75" s="601"/>
      <c r="W75" s="601"/>
      <c r="X75" s="602"/>
      <c r="Y75" s="603"/>
      <c r="Z75" s="604"/>
      <c r="AA75" s="604"/>
      <c r="AB75" s="612"/>
      <c r="AC75" s="606"/>
      <c r="AD75" s="607"/>
      <c r="AE75" s="607"/>
      <c r="AF75" s="607"/>
      <c r="AG75" s="608"/>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9"/>
      <c r="B76" s="1050"/>
      <c r="C76" s="1050"/>
      <c r="D76" s="1050"/>
      <c r="E76" s="1050"/>
      <c r="F76" s="1051"/>
      <c r="G76" s="606"/>
      <c r="H76" s="607"/>
      <c r="I76" s="607"/>
      <c r="J76" s="607"/>
      <c r="K76" s="608"/>
      <c r="L76" s="600"/>
      <c r="M76" s="601"/>
      <c r="N76" s="601"/>
      <c r="O76" s="601"/>
      <c r="P76" s="601"/>
      <c r="Q76" s="601"/>
      <c r="R76" s="601"/>
      <c r="S76" s="601"/>
      <c r="T76" s="601"/>
      <c r="U76" s="601"/>
      <c r="V76" s="601"/>
      <c r="W76" s="601"/>
      <c r="X76" s="602"/>
      <c r="Y76" s="603"/>
      <c r="Z76" s="604"/>
      <c r="AA76" s="604"/>
      <c r="AB76" s="612"/>
      <c r="AC76" s="606"/>
      <c r="AD76" s="607"/>
      <c r="AE76" s="607"/>
      <c r="AF76" s="607"/>
      <c r="AG76" s="608"/>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9"/>
      <c r="B77" s="1050"/>
      <c r="C77" s="1050"/>
      <c r="D77" s="1050"/>
      <c r="E77" s="1050"/>
      <c r="F77" s="1051"/>
      <c r="G77" s="606"/>
      <c r="H77" s="607"/>
      <c r="I77" s="607"/>
      <c r="J77" s="607"/>
      <c r="K77" s="608"/>
      <c r="L77" s="600"/>
      <c r="M77" s="601"/>
      <c r="N77" s="601"/>
      <c r="O77" s="601"/>
      <c r="P77" s="601"/>
      <c r="Q77" s="601"/>
      <c r="R77" s="601"/>
      <c r="S77" s="601"/>
      <c r="T77" s="601"/>
      <c r="U77" s="601"/>
      <c r="V77" s="601"/>
      <c r="W77" s="601"/>
      <c r="X77" s="602"/>
      <c r="Y77" s="603"/>
      <c r="Z77" s="604"/>
      <c r="AA77" s="604"/>
      <c r="AB77" s="612"/>
      <c r="AC77" s="606"/>
      <c r="AD77" s="607"/>
      <c r="AE77" s="607"/>
      <c r="AF77" s="607"/>
      <c r="AG77" s="608"/>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9"/>
      <c r="B78" s="1050"/>
      <c r="C78" s="1050"/>
      <c r="D78" s="1050"/>
      <c r="E78" s="1050"/>
      <c r="F78" s="1051"/>
      <c r="G78" s="606"/>
      <c r="H78" s="607"/>
      <c r="I78" s="607"/>
      <c r="J78" s="607"/>
      <c r="K78" s="608"/>
      <c r="L78" s="600"/>
      <c r="M78" s="601"/>
      <c r="N78" s="601"/>
      <c r="O78" s="601"/>
      <c r="P78" s="601"/>
      <c r="Q78" s="601"/>
      <c r="R78" s="601"/>
      <c r="S78" s="601"/>
      <c r="T78" s="601"/>
      <c r="U78" s="601"/>
      <c r="V78" s="601"/>
      <c r="W78" s="601"/>
      <c r="X78" s="602"/>
      <c r="Y78" s="603"/>
      <c r="Z78" s="604"/>
      <c r="AA78" s="604"/>
      <c r="AB78" s="612"/>
      <c r="AC78" s="606"/>
      <c r="AD78" s="607"/>
      <c r="AE78" s="607"/>
      <c r="AF78" s="607"/>
      <c r="AG78" s="608"/>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9"/>
      <c r="B79" s="1050"/>
      <c r="C79" s="1050"/>
      <c r="D79" s="1050"/>
      <c r="E79" s="1050"/>
      <c r="F79" s="1051"/>
      <c r="G79" s="606"/>
      <c r="H79" s="607"/>
      <c r="I79" s="607"/>
      <c r="J79" s="607"/>
      <c r="K79" s="608"/>
      <c r="L79" s="600"/>
      <c r="M79" s="601"/>
      <c r="N79" s="601"/>
      <c r="O79" s="601"/>
      <c r="P79" s="601"/>
      <c r="Q79" s="601"/>
      <c r="R79" s="601"/>
      <c r="S79" s="601"/>
      <c r="T79" s="601"/>
      <c r="U79" s="601"/>
      <c r="V79" s="601"/>
      <c r="W79" s="601"/>
      <c r="X79" s="602"/>
      <c r="Y79" s="603"/>
      <c r="Z79" s="604"/>
      <c r="AA79" s="604"/>
      <c r="AB79" s="612"/>
      <c r="AC79" s="606"/>
      <c r="AD79" s="607"/>
      <c r="AE79" s="607"/>
      <c r="AF79" s="607"/>
      <c r="AG79" s="608"/>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600"/>
      <c r="M84" s="601"/>
      <c r="N84" s="601"/>
      <c r="O84" s="601"/>
      <c r="P84" s="601"/>
      <c r="Q84" s="601"/>
      <c r="R84" s="601"/>
      <c r="S84" s="601"/>
      <c r="T84" s="601"/>
      <c r="U84" s="601"/>
      <c r="V84" s="601"/>
      <c r="W84" s="601"/>
      <c r="X84" s="602"/>
      <c r="Y84" s="603"/>
      <c r="Z84" s="604"/>
      <c r="AA84" s="604"/>
      <c r="AB84" s="612"/>
      <c r="AC84" s="606"/>
      <c r="AD84" s="607"/>
      <c r="AE84" s="607"/>
      <c r="AF84" s="607"/>
      <c r="AG84" s="608"/>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9"/>
      <c r="B85" s="1050"/>
      <c r="C85" s="1050"/>
      <c r="D85" s="1050"/>
      <c r="E85" s="1050"/>
      <c r="F85" s="1051"/>
      <c r="G85" s="606"/>
      <c r="H85" s="607"/>
      <c r="I85" s="607"/>
      <c r="J85" s="607"/>
      <c r="K85" s="608"/>
      <c r="L85" s="600"/>
      <c r="M85" s="601"/>
      <c r="N85" s="601"/>
      <c r="O85" s="601"/>
      <c r="P85" s="601"/>
      <c r="Q85" s="601"/>
      <c r="R85" s="601"/>
      <c r="S85" s="601"/>
      <c r="T85" s="601"/>
      <c r="U85" s="601"/>
      <c r="V85" s="601"/>
      <c r="W85" s="601"/>
      <c r="X85" s="602"/>
      <c r="Y85" s="603"/>
      <c r="Z85" s="604"/>
      <c r="AA85" s="604"/>
      <c r="AB85" s="612"/>
      <c r="AC85" s="606"/>
      <c r="AD85" s="607"/>
      <c r="AE85" s="607"/>
      <c r="AF85" s="607"/>
      <c r="AG85" s="608"/>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9"/>
      <c r="B86" s="1050"/>
      <c r="C86" s="1050"/>
      <c r="D86" s="1050"/>
      <c r="E86" s="1050"/>
      <c r="F86" s="1051"/>
      <c r="G86" s="606"/>
      <c r="H86" s="607"/>
      <c r="I86" s="607"/>
      <c r="J86" s="607"/>
      <c r="K86" s="608"/>
      <c r="L86" s="600"/>
      <c r="M86" s="601"/>
      <c r="N86" s="601"/>
      <c r="O86" s="601"/>
      <c r="P86" s="601"/>
      <c r="Q86" s="601"/>
      <c r="R86" s="601"/>
      <c r="S86" s="601"/>
      <c r="T86" s="601"/>
      <c r="U86" s="601"/>
      <c r="V86" s="601"/>
      <c r="W86" s="601"/>
      <c r="X86" s="602"/>
      <c r="Y86" s="603"/>
      <c r="Z86" s="604"/>
      <c r="AA86" s="604"/>
      <c r="AB86" s="612"/>
      <c r="AC86" s="606"/>
      <c r="AD86" s="607"/>
      <c r="AE86" s="607"/>
      <c r="AF86" s="607"/>
      <c r="AG86" s="608"/>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9"/>
      <c r="B87" s="1050"/>
      <c r="C87" s="1050"/>
      <c r="D87" s="1050"/>
      <c r="E87" s="1050"/>
      <c r="F87" s="1051"/>
      <c r="G87" s="606"/>
      <c r="H87" s="607"/>
      <c r="I87" s="607"/>
      <c r="J87" s="607"/>
      <c r="K87" s="608"/>
      <c r="L87" s="600"/>
      <c r="M87" s="601"/>
      <c r="N87" s="601"/>
      <c r="O87" s="601"/>
      <c r="P87" s="601"/>
      <c r="Q87" s="601"/>
      <c r="R87" s="601"/>
      <c r="S87" s="601"/>
      <c r="T87" s="601"/>
      <c r="U87" s="601"/>
      <c r="V87" s="601"/>
      <c r="W87" s="601"/>
      <c r="X87" s="602"/>
      <c r="Y87" s="603"/>
      <c r="Z87" s="604"/>
      <c r="AA87" s="604"/>
      <c r="AB87" s="612"/>
      <c r="AC87" s="606"/>
      <c r="AD87" s="607"/>
      <c r="AE87" s="607"/>
      <c r="AF87" s="607"/>
      <c r="AG87" s="608"/>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9"/>
      <c r="B88" s="1050"/>
      <c r="C88" s="1050"/>
      <c r="D88" s="1050"/>
      <c r="E88" s="1050"/>
      <c r="F88" s="1051"/>
      <c r="G88" s="606"/>
      <c r="H88" s="607"/>
      <c r="I88" s="607"/>
      <c r="J88" s="607"/>
      <c r="K88" s="608"/>
      <c r="L88" s="600"/>
      <c r="M88" s="601"/>
      <c r="N88" s="601"/>
      <c r="O88" s="601"/>
      <c r="P88" s="601"/>
      <c r="Q88" s="601"/>
      <c r="R88" s="601"/>
      <c r="S88" s="601"/>
      <c r="T88" s="601"/>
      <c r="U88" s="601"/>
      <c r="V88" s="601"/>
      <c r="W88" s="601"/>
      <c r="X88" s="602"/>
      <c r="Y88" s="603"/>
      <c r="Z88" s="604"/>
      <c r="AA88" s="604"/>
      <c r="AB88" s="612"/>
      <c r="AC88" s="606"/>
      <c r="AD88" s="607"/>
      <c r="AE88" s="607"/>
      <c r="AF88" s="607"/>
      <c r="AG88" s="608"/>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9"/>
      <c r="B89" s="1050"/>
      <c r="C89" s="1050"/>
      <c r="D89" s="1050"/>
      <c r="E89" s="1050"/>
      <c r="F89" s="1051"/>
      <c r="G89" s="606"/>
      <c r="H89" s="607"/>
      <c r="I89" s="607"/>
      <c r="J89" s="607"/>
      <c r="K89" s="608"/>
      <c r="L89" s="600"/>
      <c r="M89" s="601"/>
      <c r="N89" s="601"/>
      <c r="O89" s="601"/>
      <c r="P89" s="601"/>
      <c r="Q89" s="601"/>
      <c r="R89" s="601"/>
      <c r="S89" s="601"/>
      <c r="T89" s="601"/>
      <c r="U89" s="601"/>
      <c r="V89" s="601"/>
      <c r="W89" s="601"/>
      <c r="X89" s="602"/>
      <c r="Y89" s="603"/>
      <c r="Z89" s="604"/>
      <c r="AA89" s="604"/>
      <c r="AB89" s="612"/>
      <c r="AC89" s="606"/>
      <c r="AD89" s="607"/>
      <c r="AE89" s="607"/>
      <c r="AF89" s="607"/>
      <c r="AG89" s="608"/>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9"/>
      <c r="B90" s="1050"/>
      <c r="C90" s="1050"/>
      <c r="D90" s="1050"/>
      <c r="E90" s="1050"/>
      <c r="F90" s="1051"/>
      <c r="G90" s="606"/>
      <c r="H90" s="607"/>
      <c r="I90" s="607"/>
      <c r="J90" s="607"/>
      <c r="K90" s="608"/>
      <c r="L90" s="600"/>
      <c r="M90" s="601"/>
      <c r="N90" s="601"/>
      <c r="O90" s="601"/>
      <c r="P90" s="601"/>
      <c r="Q90" s="601"/>
      <c r="R90" s="601"/>
      <c r="S90" s="601"/>
      <c r="T90" s="601"/>
      <c r="U90" s="601"/>
      <c r="V90" s="601"/>
      <c r="W90" s="601"/>
      <c r="X90" s="602"/>
      <c r="Y90" s="603"/>
      <c r="Z90" s="604"/>
      <c r="AA90" s="604"/>
      <c r="AB90" s="612"/>
      <c r="AC90" s="606"/>
      <c r="AD90" s="607"/>
      <c r="AE90" s="607"/>
      <c r="AF90" s="607"/>
      <c r="AG90" s="608"/>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9"/>
      <c r="B91" s="1050"/>
      <c r="C91" s="1050"/>
      <c r="D91" s="1050"/>
      <c r="E91" s="1050"/>
      <c r="F91" s="1051"/>
      <c r="G91" s="606"/>
      <c r="H91" s="607"/>
      <c r="I91" s="607"/>
      <c r="J91" s="607"/>
      <c r="K91" s="608"/>
      <c r="L91" s="600"/>
      <c r="M91" s="601"/>
      <c r="N91" s="601"/>
      <c r="O91" s="601"/>
      <c r="P91" s="601"/>
      <c r="Q91" s="601"/>
      <c r="R91" s="601"/>
      <c r="S91" s="601"/>
      <c r="T91" s="601"/>
      <c r="U91" s="601"/>
      <c r="V91" s="601"/>
      <c r="W91" s="601"/>
      <c r="X91" s="602"/>
      <c r="Y91" s="603"/>
      <c r="Z91" s="604"/>
      <c r="AA91" s="604"/>
      <c r="AB91" s="612"/>
      <c r="AC91" s="606"/>
      <c r="AD91" s="607"/>
      <c r="AE91" s="607"/>
      <c r="AF91" s="607"/>
      <c r="AG91" s="608"/>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9"/>
      <c r="B92" s="1050"/>
      <c r="C92" s="1050"/>
      <c r="D92" s="1050"/>
      <c r="E92" s="1050"/>
      <c r="F92" s="1051"/>
      <c r="G92" s="606"/>
      <c r="H92" s="607"/>
      <c r="I92" s="607"/>
      <c r="J92" s="607"/>
      <c r="K92" s="608"/>
      <c r="L92" s="600"/>
      <c r="M92" s="601"/>
      <c r="N92" s="601"/>
      <c r="O92" s="601"/>
      <c r="P92" s="601"/>
      <c r="Q92" s="601"/>
      <c r="R92" s="601"/>
      <c r="S92" s="601"/>
      <c r="T92" s="601"/>
      <c r="U92" s="601"/>
      <c r="V92" s="601"/>
      <c r="W92" s="601"/>
      <c r="X92" s="602"/>
      <c r="Y92" s="603"/>
      <c r="Z92" s="604"/>
      <c r="AA92" s="604"/>
      <c r="AB92" s="612"/>
      <c r="AC92" s="606"/>
      <c r="AD92" s="607"/>
      <c r="AE92" s="607"/>
      <c r="AF92" s="607"/>
      <c r="AG92" s="608"/>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600"/>
      <c r="M97" s="601"/>
      <c r="N97" s="601"/>
      <c r="O97" s="601"/>
      <c r="P97" s="601"/>
      <c r="Q97" s="601"/>
      <c r="R97" s="601"/>
      <c r="S97" s="601"/>
      <c r="T97" s="601"/>
      <c r="U97" s="601"/>
      <c r="V97" s="601"/>
      <c r="W97" s="601"/>
      <c r="X97" s="602"/>
      <c r="Y97" s="603"/>
      <c r="Z97" s="604"/>
      <c r="AA97" s="604"/>
      <c r="AB97" s="612"/>
      <c r="AC97" s="606"/>
      <c r="AD97" s="607"/>
      <c r="AE97" s="607"/>
      <c r="AF97" s="607"/>
      <c r="AG97" s="608"/>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9"/>
      <c r="B98" s="1050"/>
      <c r="C98" s="1050"/>
      <c r="D98" s="1050"/>
      <c r="E98" s="1050"/>
      <c r="F98" s="1051"/>
      <c r="G98" s="606"/>
      <c r="H98" s="607"/>
      <c r="I98" s="607"/>
      <c r="J98" s="607"/>
      <c r="K98" s="608"/>
      <c r="L98" s="600"/>
      <c r="M98" s="601"/>
      <c r="N98" s="601"/>
      <c r="O98" s="601"/>
      <c r="P98" s="601"/>
      <c r="Q98" s="601"/>
      <c r="R98" s="601"/>
      <c r="S98" s="601"/>
      <c r="T98" s="601"/>
      <c r="U98" s="601"/>
      <c r="V98" s="601"/>
      <c r="W98" s="601"/>
      <c r="X98" s="602"/>
      <c r="Y98" s="603"/>
      <c r="Z98" s="604"/>
      <c r="AA98" s="604"/>
      <c r="AB98" s="612"/>
      <c r="AC98" s="606"/>
      <c r="AD98" s="607"/>
      <c r="AE98" s="607"/>
      <c r="AF98" s="607"/>
      <c r="AG98" s="608"/>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9"/>
      <c r="B99" s="1050"/>
      <c r="C99" s="1050"/>
      <c r="D99" s="1050"/>
      <c r="E99" s="1050"/>
      <c r="F99" s="1051"/>
      <c r="G99" s="606"/>
      <c r="H99" s="607"/>
      <c r="I99" s="607"/>
      <c r="J99" s="607"/>
      <c r="K99" s="608"/>
      <c r="L99" s="600"/>
      <c r="M99" s="601"/>
      <c r="N99" s="601"/>
      <c r="O99" s="601"/>
      <c r="P99" s="601"/>
      <c r="Q99" s="601"/>
      <c r="R99" s="601"/>
      <c r="S99" s="601"/>
      <c r="T99" s="601"/>
      <c r="U99" s="601"/>
      <c r="V99" s="601"/>
      <c r="W99" s="601"/>
      <c r="X99" s="602"/>
      <c r="Y99" s="603"/>
      <c r="Z99" s="604"/>
      <c r="AA99" s="604"/>
      <c r="AB99" s="612"/>
      <c r="AC99" s="606"/>
      <c r="AD99" s="607"/>
      <c r="AE99" s="607"/>
      <c r="AF99" s="607"/>
      <c r="AG99" s="608"/>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9"/>
      <c r="B100" s="1050"/>
      <c r="C100" s="1050"/>
      <c r="D100" s="1050"/>
      <c r="E100" s="1050"/>
      <c r="F100" s="1051"/>
      <c r="G100" s="606"/>
      <c r="H100" s="607"/>
      <c r="I100" s="607"/>
      <c r="J100" s="607"/>
      <c r="K100" s="608"/>
      <c r="L100" s="600"/>
      <c r="M100" s="601"/>
      <c r="N100" s="601"/>
      <c r="O100" s="601"/>
      <c r="P100" s="601"/>
      <c r="Q100" s="601"/>
      <c r="R100" s="601"/>
      <c r="S100" s="601"/>
      <c r="T100" s="601"/>
      <c r="U100" s="601"/>
      <c r="V100" s="601"/>
      <c r="W100" s="601"/>
      <c r="X100" s="602"/>
      <c r="Y100" s="603"/>
      <c r="Z100" s="604"/>
      <c r="AA100" s="604"/>
      <c r="AB100" s="612"/>
      <c r="AC100" s="606"/>
      <c r="AD100" s="607"/>
      <c r="AE100" s="607"/>
      <c r="AF100" s="607"/>
      <c r="AG100" s="608"/>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9"/>
      <c r="B101" s="1050"/>
      <c r="C101" s="1050"/>
      <c r="D101" s="1050"/>
      <c r="E101" s="1050"/>
      <c r="F101" s="1051"/>
      <c r="G101" s="606"/>
      <c r="H101" s="607"/>
      <c r="I101" s="607"/>
      <c r="J101" s="607"/>
      <c r="K101" s="608"/>
      <c r="L101" s="600"/>
      <c r="M101" s="601"/>
      <c r="N101" s="601"/>
      <c r="O101" s="601"/>
      <c r="P101" s="601"/>
      <c r="Q101" s="601"/>
      <c r="R101" s="601"/>
      <c r="S101" s="601"/>
      <c r="T101" s="601"/>
      <c r="U101" s="601"/>
      <c r="V101" s="601"/>
      <c r="W101" s="601"/>
      <c r="X101" s="602"/>
      <c r="Y101" s="603"/>
      <c r="Z101" s="604"/>
      <c r="AA101" s="604"/>
      <c r="AB101" s="612"/>
      <c r="AC101" s="606"/>
      <c r="AD101" s="607"/>
      <c r="AE101" s="607"/>
      <c r="AF101" s="607"/>
      <c r="AG101" s="608"/>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9"/>
      <c r="B102" s="1050"/>
      <c r="C102" s="1050"/>
      <c r="D102" s="1050"/>
      <c r="E102" s="1050"/>
      <c r="F102" s="1051"/>
      <c r="G102" s="606"/>
      <c r="H102" s="607"/>
      <c r="I102" s="607"/>
      <c r="J102" s="607"/>
      <c r="K102" s="608"/>
      <c r="L102" s="600"/>
      <c r="M102" s="601"/>
      <c r="N102" s="601"/>
      <c r="O102" s="601"/>
      <c r="P102" s="601"/>
      <c r="Q102" s="601"/>
      <c r="R102" s="601"/>
      <c r="S102" s="601"/>
      <c r="T102" s="601"/>
      <c r="U102" s="601"/>
      <c r="V102" s="601"/>
      <c r="W102" s="601"/>
      <c r="X102" s="602"/>
      <c r="Y102" s="603"/>
      <c r="Z102" s="604"/>
      <c r="AA102" s="604"/>
      <c r="AB102" s="612"/>
      <c r="AC102" s="606"/>
      <c r="AD102" s="607"/>
      <c r="AE102" s="607"/>
      <c r="AF102" s="607"/>
      <c r="AG102" s="608"/>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9"/>
      <c r="B103" s="1050"/>
      <c r="C103" s="1050"/>
      <c r="D103" s="1050"/>
      <c r="E103" s="1050"/>
      <c r="F103" s="1051"/>
      <c r="G103" s="606"/>
      <c r="H103" s="607"/>
      <c r="I103" s="607"/>
      <c r="J103" s="607"/>
      <c r="K103" s="608"/>
      <c r="L103" s="600"/>
      <c r="M103" s="601"/>
      <c r="N103" s="601"/>
      <c r="O103" s="601"/>
      <c r="P103" s="601"/>
      <c r="Q103" s="601"/>
      <c r="R103" s="601"/>
      <c r="S103" s="601"/>
      <c r="T103" s="601"/>
      <c r="U103" s="601"/>
      <c r="V103" s="601"/>
      <c r="W103" s="601"/>
      <c r="X103" s="602"/>
      <c r="Y103" s="603"/>
      <c r="Z103" s="604"/>
      <c r="AA103" s="604"/>
      <c r="AB103" s="612"/>
      <c r="AC103" s="606"/>
      <c r="AD103" s="607"/>
      <c r="AE103" s="607"/>
      <c r="AF103" s="607"/>
      <c r="AG103" s="608"/>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9"/>
      <c r="B104" s="1050"/>
      <c r="C104" s="1050"/>
      <c r="D104" s="1050"/>
      <c r="E104" s="1050"/>
      <c r="F104" s="1051"/>
      <c r="G104" s="606"/>
      <c r="H104" s="607"/>
      <c r="I104" s="607"/>
      <c r="J104" s="607"/>
      <c r="K104" s="608"/>
      <c r="L104" s="600"/>
      <c r="M104" s="601"/>
      <c r="N104" s="601"/>
      <c r="O104" s="601"/>
      <c r="P104" s="601"/>
      <c r="Q104" s="601"/>
      <c r="R104" s="601"/>
      <c r="S104" s="601"/>
      <c r="T104" s="601"/>
      <c r="U104" s="601"/>
      <c r="V104" s="601"/>
      <c r="W104" s="601"/>
      <c r="X104" s="602"/>
      <c r="Y104" s="603"/>
      <c r="Z104" s="604"/>
      <c r="AA104" s="604"/>
      <c r="AB104" s="612"/>
      <c r="AC104" s="606"/>
      <c r="AD104" s="607"/>
      <c r="AE104" s="607"/>
      <c r="AF104" s="607"/>
      <c r="AG104" s="608"/>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9"/>
      <c r="B105" s="1050"/>
      <c r="C105" s="1050"/>
      <c r="D105" s="1050"/>
      <c r="E105" s="1050"/>
      <c r="F105" s="1051"/>
      <c r="G105" s="606"/>
      <c r="H105" s="607"/>
      <c r="I105" s="607"/>
      <c r="J105" s="607"/>
      <c r="K105" s="608"/>
      <c r="L105" s="600"/>
      <c r="M105" s="601"/>
      <c r="N105" s="601"/>
      <c r="O105" s="601"/>
      <c r="P105" s="601"/>
      <c r="Q105" s="601"/>
      <c r="R105" s="601"/>
      <c r="S105" s="601"/>
      <c r="T105" s="601"/>
      <c r="U105" s="601"/>
      <c r="V105" s="601"/>
      <c r="W105" s="601"/>
      <c r="X105" s="602"/>
      <c r="Y105" s="603"/>
      <c r="Z105" s="604"/>
      <c r="AA105" s="604"/>
      <c r="AB105" s="612"/>
      <c r="AC105" s="606"/>
      <c r="AD105" s="607"/>
      <c r="AE105" s="607"/>
      <c r="AF105" s="607"/>
      <c r="AG105" s="608"/>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600"/>
      <c r="M111" s="601"/>
      <c r="N111" s="601"/>
      <c r="O111" s="601"/>
      <c r="P111" s="601"/>
      <c r="Q111" s="601"/>
      <c r="R111" s="601"/>
      <c r="S111" s="601"/>
      <c r="T111" s="601"/>
      <c r="U111" s="601"/>
      <c r="V111" s="601"/>
      <c r="W111" s="601"/>
      <c r="X111" s="602"/>
      <c r="Y111" s="603"/>
      <c r="Z111" s="604"/>
      <c r="AA111" s="604"/>
      <c r="AB111" s="612"/>
      <c r="AC111" s="606"/>
      <c r="AD111" s="607"/>
      <c r="AE111" s="607"/>
      <c r="AF111" s="607"/>
      <c r="AG111" s="608"/>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9"/>
      <c r="B112" s="1050"/>
      <c r="C112" s="1050"/>
      <c r="D112" s="1050"/>
      <c r="E112" s="1050"/>
      <c r="F112" s="1051"/>
      <c r="G112" s="606"/>
      <c r="H112" s="607"/>
      <c r="I112" s="607"/>
      <c r="J112" s="607"/>
      <c r="K112" s="608"/>
      <c r="L112" s="600"/>
      <c r="M112" s="601"/>
      <c r="N112" s="601"/>
      <c r="O112" s="601"/>
      <c r="P112" s="601"/>
      <c r="Q112" s="601"/>
      <c r="R112" s="601"/>
      <c r="S112" s="601"/>
      <c r="T112" s="601"/>
      <c r="U112" s="601"/>
      <c r="V112" s="601"/>
      <c r="W112" s="601"/>
      <c r="X112" s="602"/>
      <c r="Y112" s="603"/>
      <c r="Z112" s="604"/>
      <c r="AA112" s="604"/>
      <c r="AB112" s="612"/>
      <c r="AC112" s="606"/>
      <c r="AD112" s="607"/>
      <c r="AE112" s="607"/>
      <c r="AF112" s="607"/>
      <c r="AG112" s="608"/>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9"/>
      <c r="B113" s="1050"/>
      <c r="C113" s="1050"/>
      <c r="D113" s="1050"/>
      <c r="E113" s="1050"/>
      <c r="F113" s="1051"/>
      <c r="G113" s="606"/>
      <c r="H113" s="607"/>
      <c r="I113" s="607"/>
      <c r="J113" s="607"/>
      <c r="K113" s="608"/>
      <c r="L113" s="600"/>
      <c r="M113" s="601"/>
      <c r="N113" s="601"/>
      <c r="O113" s="601"/>
      <c r="P113" s="601"/>
      <c r="Q113" s="601"/>
      <c r="R113" s="601"/>
      <c r="S113" s="601"/>
      <c r="T113" s="601"/>
      <c r="U113" s="601"/>
      <c r="V113" s="601"/>
      <c r="W113" s="601"/>
      <c r="X113" s="602"/>
      <c r="Y113" s="603"/>
      <c r="Z113" s="604"/>
      <c r="AA113" s="604"/>
      <c r="AB113" s="612"/>
      <c r="AC113" s="606"/>
      <c r="AD113" s="607"/>
      <c r="AE113" s="607"/>
      <c r="AF113" s="607"/>
      <c r="AG113" s="608"/>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9"/>
      <c r="B114" s="1050"/>
      <c r="C114" s="1050"/>
      <c r="D114" s="1050"/>
      <c r="E114" s="1050"/>
      <c r="F114" s="1051"/>
      <c r="G114" s="606"/>
      <c r="H114" s="607"/>
      <c r="I114" s="607"/>
      <c r="J114" s="607"/>
      <c r="K114" s="608"/>
      <c r="L114" s="600"/>
      <c r="M114" s="601"/>
      <c r="N114" s="601"/>
      <c r="O114" s="601"/>
      <c r="P114" s="601"/>
      <c r="Q114" s="601"/>
      <c r="R114" s="601"/>
      <c r="S114" s="601"/>
      <c r="T114" s="601"/>
      <c r="U114" s="601"/>
      <c r="V114" s="601"/>
      <c r="W114" s="601"/>
      <c r="X114" s="602"/>
      <c r="Y114" s="603"/>
      <c r="Z114" s="604"/>
      <c r="AA114" s="604"/>
      <c r="AB114" s="612"/>
      <c r="AC114" s="606"/>
      <c r="AD114" s="607"/>
      <c r="AE114" s="607"/>
      <c r="AF114" s="607"/>
      <c r="AG114" s="608"/>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9"/>
      <c r="B115" s="1050"/>
      <c r="C115" s="1050"/>
      <c r="D115" s="1050"/>
      <c r="E115" s="1050"/>
      <c r="F115" s="1051"/>
      <c r="G115" s="606"/>
      <c r="H115" s="607"/>
      <c r="I115" s="607"/>
      <c r="J115" s="607"/>
      <c r="K115" s="608"/>
      <c r="L115" s="600"/>
      <c r="M115" s="601"/>
      <c r="N115" s="601"/>
      <c r="O115" s="601"/>
      <c r="P115" s="601"/>
      <c r="Q115" s="601"/>
      <c r="R115" s="601"/>
      <c r="S115" s="601"/>
      <c r="T115" s="601"/>
      <c r="U115" s="601"/>
      <c r="V115" s="601"/>
      <c r="W115" s="601"/>
      <c r="X115" s="602"/>
      <c r="Y115" s="603"/>
      <c r="Z115" s="604"/>
      <c r="AA115" s="604"/>
      <c r="AB115" s="612"/>
      <c r="AC115" s="606"/>
      <c r="AD115" s="607"/>
      <c r="AE115" s="607"/>
      <c r="AF115" s="607"/>
      <c r="AG115" s="608"/>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9"/>
      <c r="B116" s="1050"/>
      <c r="C116" s="1050"/>
      <c r="D116" s="1050"/>
      <c r="E116" s="1050"/>
      <c r="F116" s="1051"/>
      <c r="G116" s="606"/>
      <c r="H116" s="607"/>
      <c r="I116" s="607"/>
      <c r="J116" s="607"/>
      <c r="K116" s="608"/>
      <c r="L116" s="600"/>
      <c r="M116" s="601"/>
      <c r="N116" s="601"/>
      <c r="O116" s="601"/>
      <c r="P116" s="601"/>
      <c r="Q116" s="601"/>
      <c r="R116" s="601"/>
      <c r="S116" s="601"/>
      <c r="T116" s="601"/>
      <c r="U116" s="601"/>
      <c r="V116" s="601"/>
      <c r="W116" s="601"/>
      <c r="X116" s="602"/>
      <c r="Y116" s="603"/>
      <c r="Z116" s="604"/>
      <c r="AA116" s="604"/>
      <c r="AB116" s="612"/>
      <c r="AC116" s="606"/>
      <c r="AD116" s="607"/>
      <c r="AE116" s="607"/>
      <c r="AF116" s="607"/>
      <c r="AG116" s="608"/>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9"/>
      <c r="B117" s="1050"/>
      <c r="C117" s="1050"/>
      <c r="D117" s="1050"/>
      <c r="E117" s="1050"/>
      <c r="F117" s="1051"/>
      <c r="G117" s="606"/>
      <c r="H117" s="607"/>
      <c r="I117" s="607"/>
      <c r="J117" s="607"/>
      <c r="K117" s="608"/>
      <c r="L117" s="600"/>
      <c r="M117" s="601"/>
      <c r="N117" s="601"/>
      <c r="O117" s="601"/>
      <c r="P117" s="601"/>
      <c r="Q117" s="601"/>
      <c r="R117" s="601"/>
      <c r="S117" s="601"/>
      <c r="T117" s="601"/>
      <c r="U117" s="601"/>
      <c r="V117" s="601"/>
      <c r="W117" s="601"/>
      <c r="X117" s="602"/>
      <c r="Y117" s="603"/>
      <c r="Z117" s="604"/>
      <c r="AA117" s="604"/>
      <c r="AB117" s="612"/>
      <c r="AC117" s="606"/>
      <c r="AD117" s="607"/>
      <c r="AE117" s="607"/>
      <c r="AF117" s="607"/>
      <c r="AG117" s="608"/>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9"/>
      <c r="B118" s="1050"/>
      <c r="C118" s="1050"/>
      <c r="D118" s="1050"/>
      <c r="E118" s="1050"/>
      <c r="F118" s="1051"/>
      <c r="G118" s="606"/>
      <c r="H118" s="607"/>
      <c r="I118" s="607"/>
      <c r="J118" s="607"/>
      <c r="K118" s="608"/>
      <c r="L118" s="600"/>
      <c r="M118" s="601"/>
      <c r="N118" s="601"/>
      <c r="O118" s="601"/>
      <c r="P118" s="601"/>
      <c r="Q118" s="601"/>
      <c r="R118" s="601"/>
      <c r="S118" s="601"/>
      <c r="T118" s="601"/>
      <c r="U118" s="601"/>
      <c r="V118" s="601"/>
      <c r="W118" s="601"/>
      <c r="X118" s="602"/>
      <c r="Y118" s="603"/>
      <c r="Z118" s="604"/>
      <c r="AA118" s="604"/>
      <c r="AB118" s="612"/>
      <c r="AC118" s="606"/>
      <c r="AD118" s="607"/>
      <c r="AE118" s="607"/>
      <c r="AF118" s="607"/>
      <c r="AG118" s="608"/>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9"/>
      <c r="B119" s="1050"/>
      <c r="C119" s="1050"/>
      <c r="D119" s="1050"/>
      <c r="E119" s="1050"/>
      <c r="F119" s="1051"/>
      <c r="G119" s="606"/>
      <c r="H119" s="607"/>
      <c r="I119" s="607"/>
      <c r="J119" s="607"/>
      <c r="K119" s="608"/>
      <c r="L119" s="600"/>
      <c r="M119" s="601"/>
      <c r="N119" s="601"/>
      <c r="O119" s="601"/>
      <c r="P119" s="601"/>
      <c r="Q119" s="601"/>
      <c r="R119" s="601"/>
      <c r="S119" s="601"/>
      <c r="T119" s="601"/>
      <c r="U119" s="601"/>
      <c r="V119" s="601"/>
      <c r="W119" s="601"/>
      <c r="X119" s="602"/>
      <c r="Y119" s="603"/>
      <c r="Z119" s="604"/>
      <c r="AA119" s="604"/>
      <c r="AB119" s="612"/>
      <c r="AC119" s="606"/>
      <c r="AD119" s="607"/>
      <c r="AE119" s="607"/>
      <c r="AF119" s="607"/>
      <c r="AG119" s="608"/>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600"/>
      <c r="M124" s="601"/>
      <c r="N124" s="601"/>
      <c r="O124" s="601"/>
      <c r="P124" s="601"/>
      <c r="Q124" s="601"/>
      <c r="R124" s="601"/>
      <c r="S124" s="601"/>
      <c r="T124" s="601"/>
      <c r="U124" s="601"/>
      <c r="V124" s="601"/>
      <c r="W124" s="601"/>
      <c r="X124" s="602"/>
      <c r="Y124" s="603"/>
      <c r="Z124" s="604"/>
      <c r="AA124" s="604"/>
      <c r="AB124" s="612"/>
      <c r="AC124" s="606"/>
      <c r="AD124" s="607"/>
      <c r="AE124" s="607"/>
      <c r="AF124" s="607"/>
      <c r="AG124" s="608"/>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9"/>
      <c r="B125" s="1050"/>
      <c r="C125" s="1050"/>
      <c r="D125" s="1050"/>
      <c r="E125" s="1050"/>
      <c r="F125" s="1051"/>
      <c r="G125" s="606"/>
      <c r="H125" s="607"/>
      <c r="I125" s="607"/>
      <c r="J125" s="607"/>
      <c r="K125" s="608"/>
      <c r="L125" s="600"/>
      <c r="M125" s="601"/>
      <c r="N125" s="601"/>
      <c r="O125" s="601"/>
      <c r="P125" s="601"/>
      <c r="Q125" s="601"/>
      <c r="R125" s="601"/>
      <c r="S125" s="601"/>
      <c r="T125" s="601"/>
      <c r="U125" s="601"/>
      <c r="V125" s="601"/>
      <c r="W125" s="601"/>
      <c r="X125" s="602"/>
      <c r="Y125" s="603"/>
      <c r="Z125" s="604"/>
      <c r="AA125" s="604"/>
      <c r="AB125" s="612"/>
      <c r="AC125" s="606"/>
      <c r="AD125" s="607"/>
      <c r="AE125" s="607"/>
      <c r="AF125" s="607"/>
      <c r="AG125" s="608"/>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9"/>
      <c r="B126" s="1050"/>
      <c r="C126" s="1050"/>
      <c r="D126" s="1050"/>
      <c r="E126" s="1050"/>
      <c r="F126" s="1051"/>
      <c r="G126" s="606"/>
      <c r="H126" s="607"/>
      <c r="I126" s="607"/>
      <c r="J126" s="607"/>
      <c r="K126" s="608"/>
      <c r="L126" s="600"/>
      <c r="M126" s="601"/>
      <c r="N126" s="601"/>
      <c r="O126" s="601"/>
      <c r="P126" s="601"/>
      <c r="Q126" s="601"/>
      <c r="R126" s="601"/>
      <c r="S126" s="601"/>
      <c r="T126" s="601"/>
      <c r="U126" s="601"/>
      <c r="V126" s="601"/>
      <c r="W126" s="601"/>
      <c r="X126" s="602"/>
      <c r="Y126" s="603"/>
      <c r="Z126" s="604"/>
      <c r="AA126" s="604"/>
      <c r="AB126" s="612"/>
      <c r="AC126" s="606"/>
      <c r="AD126" s="607"/>
      <c r="AE126" s="607"/>
      <c r="AF126" s="607"/>
      <c r="AG126" s="608"/>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9"/>
      <c r="B127" s="1050"/>
      <c r="C127" s="1050"/>
      <c r="D127" s="1050"/>
      <c r="E127" s="1050"/>
      <c r="F127" s="1051"/>
      <c r="G127" s="606"/>
      <c r="H127" s="607"/>
      <c r="I127" s="607"/>
      <c r="J127" s="607"/>
      <c r="K127" s="608"/>
      <c r="L127" s="600"/>
      <c r="M127" s="601"/>
      <c r="N127" s="601"/>
      <c r="O127" s="601"/>
      <c r="P127" s="601"/>
      <c r="Q127" s="601"/>
      <c r="R127" s="601"/>
      <c r="S127" s="601"/>
      <c r="T127" s="601"/>
      <c r="U127" s="601"/>
      <c r="V127" s="601"/>
      <c r="W127" s="601"/>
      <c r="X127" s="602"/>
      <c r="Y127" s="603"/>
      <c r="Z127" s="604"/>
      <c r="AA127" s="604"/>
      <c r="AB127" s="612"/>
      <c r="AC127" s="606"/>
      <c r="AD127" s="607"/>
      <c r="AE127" s="607"/>
      <c r="AF127" s="607"/>
      <c r="AG127" s="608"/>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9"/>
      <c r="B128" s="1050"/>
      <c r="C128" s="1050"/>
      <c r="D128" s="1050"/>
      <c r="E128" s="1050"/>
      <c r="F128" s="1051"/>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12"/>
      <c r="AC128" s="606"/>
      <c r="AD128" s="607"/>
      <c r="AE128" s="607"/>
      <c r="AF128" s="607"/>
      <c r="AG128" s="608"/>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9"/>
      <c r="B129" s="1050"/>
      <c r="C129" s="1050"/>
      <c r="D129" s="1050"/>
      <c r="E129" s="1050"/>
      <c r="F129" s="1051"/>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12"/>
      <c r="AC129" s="606"/>
      <c r="AD129" s="607"/>
      <c r="AE129" s="607"/>
      <c r="AF129" s="607"/>
      <c r="AG129" s="608"/>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9"/>
      <c r="B130" s="1050"/>
      <c r="C130" s="1050"/>
      <c r="D130" s="1050"/>
      <c r="E130" s="1050"/>
      <c r="F130" s="1051"/>
      <c r="G130" s="606"/>
      <c r="H130" s="607"/>
      <c r="I130" s="607"/>
      <c r="J130" s="607"/>
      <c r="K130" s="608"/>
      <c r="L130" s="600"/>
      <c r="M130" s="601"/>
      <c r="N130" s="601"/>
      <c r="O130" s="601"/>
      <c r="P130" s="601"/>
      <c r="Q130" s="601"/>
      <c r="R130" s="601"/>
      <c r="S130" s="601"/>
      <c r="T130" s="601"/>
      <c r="U130" s="601"/>
      <c r="V130" s="601"/>
      <c r="W130" s="601"/>
      <c r="X130" s="602"/>
      <c r="Y130" s="603"/>
      <c r="Z130" s="604"/>
      <c r="AA130" s="604"/>
      <c r="AB130" s="612"/>
      <c r="AC130" s="606"/>
      <c r="AD130" s="607"/>
      <c r="AE130" s="607"/>
      <c r="AF130" s="607"/>
      <c r="AG130" s="608"/>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9"/>
      <c r="B131" s="1050"/>
      <c r="C131" s="1050"/>
      <c r="D131" s="1050"/>
      <c r="E131" s="1050"/>
      <c r="F131" s="1051"/>
      <c r="G131" s="606"/>
      <c r="H131" s="607"/>
      <c r="I131" s="607"/>
      <c r="J131" s="607"/>
      <c r="K131" s="608"/>
      <c r="L131" s="600"/>
      <c r="M131" s="601"/>
      <c r="N131" s="601"/>
      <c r="O131" s="601"/>
      <c r="P131" s="601"/>
      <c r="Q131" s="601"/>
      <c r="R131" s="601"/>
      <c r="S131" s="601"/>
      <c r="T131" s="601"/>
      <c r="U131" s="601"/>
      <c r="V131" s="601"/>
      <c r="W131" s="601"/>
      <c r="X131" s="602"/>
      <c r="Y131" s="603"/>
      <c r="Z131" s="604"/>
      <c r="AA131" s="604"/>
      <c r="AB131" s="612"/>
      <c r="AC131" s="606"/>
      <c r="AD131" s="607"/>
      <c r="AE131" s="607"/>
      <c r="AF131" s="607"/>
      <c r="AG131" s="608"/>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9"/>
      <c r="B132" s="1050"/>
      <c r="C132" s="1050"/>
      <c r="D132" s="1050"/>
      <c r="E132" s="1050"/>
      <c r="F132" s="1051"/>
      <c r="G132" s="606"/>
      <c r="H132" s="607"/>
      <c r="I132" s="607"/>
      <c r="J132" s="607"/>
      <c r="K132" s="608"/>
      <c r="L132" s="600"/>
      <c r="M132" s="601"/>
      <c r="N132" s="601"/>
      <c r="O132" s="601"/>
      <c r="P132" s="601"/>
      <c r="Q132" s="601"/>
      <c r="R132" s="601"/>
      <c r="S132" s="601"/>
      <c r="T132" s="601"/>
      <c r="U132" s="601"/>
      <c r="V132" s="601"/>
      <c r="W132" s="601"/>
      <c r="X132" s="602"/>
      <c r="Y132" s="603"/>
      <c r="Z132" s="604"/>
      <c r="AA132" s="604"/>
      <c r="AB132" s="612"/>
      <c r="AC132" s="606"/>
      <c r="AD132" s="607"/>
      <c r="AE132" s="607"/>
      <c r="AF132" s="607"/>
      <c r="AG132" s="608"/>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12"/>
      <c r="AC137" s="606"/>
      <c r="AD137" s="607"/>
      <c r="AE137" s="607"/>
      <c r="AF137" s="607"/>
      <c r="AG137" s="608"/>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9"/>
      <c r="B138" s="1050"/>
      <c r="C138" s="1050"/>
      <c r="D138" s="1050"/>
      <c r="E138" s="1050"/>
      <c r="F138" s="1051"/>
      <c r="G138" s="606"/>
      <c r="H138" s="607"/>
      <c r="I138" s="607"/>
      <c r="J138" s="607"/>
      <c r="K138" s="608"/>
      <c r="L138" s="600"/>
      <c r="M138" s="601"/>
      <c r="N138" s="601"/>
      <c r="O138" s="601"/>
      <c r="P138" s="601"/>
      <c r="Q138" s="601"/>
      <c r="R138" s="601"/>
      <c r="S138" s="601"/>
      <c r="T138" s="601"/>
      <c r="U138" s="601"/>
      <c r="V138" s="601"/>
      <c r="W138" s="601"/>
      <c r="X138" s="602"/>
      <c r="Y138" s="603"/>
      <c r="Z138" s="604"/>
      <c r="AA138" s="604"/>
      <c r="AB138" s="612"/>
      <c r="AC138" s="606"/>
      <c r="AD138" s="607"/>
      <c r="AE138" s="607"/>
      <c r="AF138" s="607"/>
      <c r="AG138" s="608"/>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9"/>
      <c r="B139" s="1050"/>
      <c r="C139" s="1050"/>
      <c r="D139" s="1050"/>
      <c r="E139" s="1050"/>
      <c r="F139" s="1051"/>
      <c r="G139" s="606"/>
      <c r="H139" s="607"/>
      <c r="I139" s="607"/>
      <c r="J139" s="607"/>
      <c r="K139" s="608"/>
      <c r="L139" s="600"/>
      <c r="M139" s="601"/>
      <c r="N139" s="601"/>
      <c r="O139" s="601"/>
      <c r="P139" s="601"/>
      <c r="Q139" s="601"/>
      <c r="R139" s="601"/>
      <c r="S139" s="601"/>
      <c r="T139" s="601"/>
      <c r="U139" s="601"/>
      <c r="V139" s="601"/>
      <c r="W139" s="601"/>
      <c r="X139" s="602"/>
      <c r="Y139" s="603"/>
      <c r="Z139" s="604"/>
      <c r="AA139" s="604"/>
      <c r="AB139" s="612"/>
      <c r="AC139" s="606"/>
      <c r="AD139" s="607"/>
      <c r="AE139" s="607"/>
      <c r="AF139" s="607"/>
      <c r="AG139" s="608"/>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9"/>
      <c r="B140" s="1050"/>
      <c r="C140" s="1050"/>
      <c r="D140" s="1050"/>
      <c r="E140" s="1050"/>
      <c r="F140" s="1051"/>
      <c r="G140" s="606"/>
      <c r="H140" s="607"/>
      <c r="I140" s="607"/>
      <c r="J140" s="607"/>
      <c r="K140" s="608"/>
      <c r="L140" s="600"/>
      <c r="M140" s="601"/>
      <c r="N140" s="601"/>
      <c r="O140" s="601"/>
      <c r="P140" s="601"/>
      <c r="Q140" s="601"/>
      <c r="R140" s="601"/>
      <c r="S140" s="601"/>
      <c r="T140" s="601"/>
      <c r="U140" s="601"/>
      <c r="V140" s="601"/>
      <c r="W140" s="601"/>
      <c r="X140" s="602"/>
      <c r="Y140" s="603"/>
      <c r="Z140" s="604"/>
      <c r="AA140" s="604"/>
      <c r="AB140" s="612"/>
      <c r="AC140" s="606"/>
      <c r="AD140" s="607"/>
      <c r="AE140" s="607"/>
      <c r="AF140" s="607"/>
      <c r="AG140" s="608"/>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9"/>
      <c r="B141" s="1050"/>
      <c r="C141" s="1050"/>
      <c r="D141" s="1050"/>
      <c r="E141" s="1050"/>
      <c r="F141" s="1051"/>
      <c r="G141" s="606"/>
      <c r="H141" s="607"/>
      <c r="I141" s="607"/>
      <c r="J141" s="607"/>
      <c r="K141" s="608"/>
      <c r="L141" s="600"/>
      <c r="M141" s="601"/>
      <c r="N141" s="601"/>
      <c r="O141" s="601"/>
      <c r="P141" s="601"/>
      <c r="Q141" s="601"/>
      <c r="R141" s="601"/>
      <c r="S141" s="601"/>
      <c r="T141" s="601"/>
      <c r="U141" s="601"/>
      <c r="V141" s="601"/>
      <c r="W141" s="601"/>
      <c r="X141" s="602"/>
      <c r="Y141" s="603"/>
      <c r="Z141" s="604"/>
      <c r="AA141" s="604"/>
      <c r="AB141" s="612"/>
      <c r="AC141" s="606"/>
      <c r="AD141" s="607"/>
      <c r="AE141" s="607"/>
      <c r="AF141" s="607"/>
      <c r="AG141" s="608"/>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9"/>
      <c r="B142" s="1050"/>
      <c r="C142" s="1050"/>
      <c r="D142" s="1050"/>
      <c r="E142" s="1050"/>
      <c r="F142" s="1051"/>
      <c r="G142" s="606"/>
      <c r="H142" s="607"/>
      <c r="I142" s="607"/>
      <c r="J142" s="607"/>
      <c r="K142" s="608"/>
      <c r="L142" s="600"/>
      <c r="M142" s="601"/>
      <c r="N142" s="601"/>
      <c r="O142" s="601"/>
      <c r="P142" s="601"/>
      <c r="Q142" s="601"/>
      <c r="R142" s="601"/>
      <c r="S142" s="601"/>
      <c r="T142" s="601"/>
      <c r="U142" s="601"/>
      <c r="V142" s="601"/>
      <c r="W142" s="601"/>
      <c r="X142" s="602"/>
      <c r="Y142" s="603"/>
      <c r="Z142" s="604"/>
      <c r="AA142" s="604"/>
      <c r="AB142" s="612"/>
      <c r="AC142" s="606"/>
      <c r="AD142" s="607"/>
      <c r="AE142" s="607"/>
      <c r="AF142" s="607"/>
      <c r="AG142" s="608"/>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9"/>
      <c r="B143" s="1050"/>
      <c r="C143" s="1050"/>
      <c r="D143" s="1050"/>
      <c r="E143" s="1050"/>
      <c r="F143" s="1051"/>
      <c r="G143" s="606"/>
      <c r="H143" s="607"/>
      <c r="I143" s="607"/>
      <c r="J143" s="607"/>
      <c r="K143" s="608"/>
      <c r="L143" s="600"/>
      <c r="M143" s="601"/>
      <c r="N143" s="601"/>
      <c r="O143" s="601"/>
      <c r="P143" s="601"/>
      <c r="Q143" s="601"/>
      <c r="R143" s="601"/>
      <c r="S143" s="601"/>
      <c r="T143" s="601"/>
      <c r="U143" s="601"/>
      <c r="V143" s="601"/>
      <c r="W143" s="601"/>
      <c r="X143" s="602"/>
      <c r="Y143" s="603"/>
      <c r="Z143" s="604"/>
      <c r="AA143" s="604"/>
      <c r="AB143" s="612"/>
      <c r="AC143" s="606"/>
      <c r="AD143" s="607"/>
      <c r="AE143" s="607"/>
      <c r="AF143" s="607"/>
      <c r="AG143" s="608"/>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9"/>
      <c r="B144" s="1050"/>
      <c r="C144" s="1050"/>
      <c r="D144" s="1050"/>
      <c r="E144" s="1050"/>
      <c r="F144" s="1051"/>
      <c r="G144" s="606"/>
      <c r="H144" s="607"/>
      <c r="I144" s="607"/>
      <c r="J144" s="607"/>
      <c r="K144" s="608"/>
      <c r="L144" s="600"/>
      <c r="M144" s="601"/>
      <c r="N144" s="601"/>
      <c r="O144" s="601"/>
      <c r="P144" s="601"/>
      <c r="Q144" s="601"/>
      <c r="R144" s="601"/>
      <c r="S144" s="601"/>
      <c r="T144" s="601"/>
      <c r="U144" s="601"/>
      <c r="V144" s="601"/>
      <c r="W144" s="601"/>
      <c r="X144" s="602"/>
      <c r="Y144" s="603"/>
      <c r="Z144" s="604"/>
      <c r="AA144" s="604"/>
      <c r="AB144" s="612"/>
      <c r="AC144" s="606"/>
      <c r="AD144" s="607"/>
      <c r="AE144" s="607"/>
      <c r="AF144" s="607"/>
      <c r="AG144" s="608"/>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9"/>
      <c r="B145" s="1050"/>
      <c r="C145" s="1050"/>
      <c r="D145" s="1050"/>
      <c r="E145" s="1050"/>
      <c r="F145" s="1051"/>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12"/>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12"/>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9"/>
      <c r="B151" s="1050"/>
      <c r="C151" s="1050"/>
      <c r="D151" s="1050"/>
      <c r="E151" s="1050"/>
      <c r="F151" s="1051"/>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12"/>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9"/>
      <c r="B152" s="1050"/>
      <c r="C152" s="1050"/>
      <c r="D152" s="1050"/>
      <c r="E152" s="1050"/>
      <c r="F152" s="1051"/>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12"/>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9"/>
      <c r="B153" s="1050"/>
      <c r="C153" s="1050"/>
      <c r="D153" s="1050"/>
      <c r="E153" s="1050"/>
      <c r="F153" s="1051"/>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12"/>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9"/>
      <c r="B154" s="1050"/>
      <c r="C154" s="1050"/>
      <c r="D154" s="1050"/>
      <c r="E154" s="1050"/>
      <c r="F154" s="1051"/>
      <c r="G154" s="606"/>
      <c r="H154" s="607"/>
      <c r="I154" s="607"/>
      <c r="J154" s="607"/>
      <c r="K154" s="608"/>
      <c r="L154" s="600"/>
      <c r="M154" s="601"/>
      <c r="N154" s="601"/>
      <c r="O154" s="601"/>
      <c r="P154" s="601"/>
      <c r="Q154" s="601"/>
      <c r="R154" s="601"/>
      <c r="S154" s="601"/>
      <c r="T154" s="601"/>
      <c r="U154" s="601"/>
      <c r="V154" s="601"/>
      <c r="W154" s="601"/>
      <c r="X154" s="602"/>
      <c r="Y154" s="603"/>
      <c r="Z154" s="604"/>
      <c r="AA154" s="604"/>
      <c r="AB154" s="612"/>
      <c r="AC154" s="606"/>
      <c r="AD154" s="607"/>
      <c r="AE154" s="607"/>
      <c r="AF154" s="607"/>
      <c r="AG154" s="608"/>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9"/>
      <c r="B155" s="1050"/>
      <c r="C155" s="1050"/>
      <c r="D155" s="1050"/>
      <c r="E155" s="1050"/>
      <c r="F155" s="1051"/>
      <c r="G155" s="606"/>
      <c r="H155" s="607"/>
      <c r="I155" s="607"/>
      <c r="J155" s="607"/>
      <c r="K155" s="608"/>
      <c r="L155" s="600"/>
      <c r="M155" s="601"/>
      <c r="N155" s="601"/>
      <c r="O155" s="601"/>
      <c r="P155" s="601"/>
      <c r="Q155" s="601"/>
      <c r="R155" s="601"/>
      <c r="S155" s="601"/>
      <c r="T155" s="601"/>
      <c r="U155" s="601"/>
      <c r="V155" s="601"/>
      <c r="W155" s="601"/>
      <c r="X155" s="602"/>
      <c r="Y155" s="603"/>
      <c r="Z155" s="604"/>
      <c r="AA155" s="604"/>
      <c r="AB155" s="612"/>
      <c r="AC155" s="606"/>
      <c r="AD155" s="607"/>
      <c r="AE155" s="607"/>
      <c r="AF155" s="607"/>
      <c r="AG155" s="608"/>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9"/>
      <c r="B156" s="1050"/>
      <c r="C156" s="1050"/>
      <c r="D156" s="1050"/>
      <c r="E156" s="1050"/>
      <c r="F156" s="1051"/>
      <c r="G156" s="606"/>
      <c r="H156" s="607"/>
      <c r="I156" s="607"/>
      <c r="J156" s="607"/>
      <c r="K156" s="608"/>
      <c r="L156" s="600"/>
      <c r="M156" s="601"/>
      <c r="N156" s="601"/>
      <c r="O156" s="601"/>
      <c r="P156" s="601"/>
      <c r="Q156" s="601"/>
      <c r="R156" s="601"/>
      <c r="S156" s="601"/>
      <c r="T156" s="601"/>
      <c r="U156" s="601"/>
      <c r="V156" s="601"/>
      <c r="W156" s="601"/>
      <c r="X156" s="602"/>
      <c r="Y156" s="603"/>
      <c r="Z156" s="604"/>
      <c r="AA156" s="604"/>
      <c r="AB156" s="612"/>
      <c r="AC156" s="606"/>
      <c r="AD156" s="607"/>
      <c r="AE156" s="607"/>
      <c r="AF156" s="607"/>
      <c r="AG156" s="608"/>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9"/>
      <c r="B157" s="1050"/>
      <c r="C157" s="1050"/>
      <c r="D157" s="1050"/>
      <c r="E157" s="1050"/>
      <c r="F157" s="1051"/>
      <c r="G157" s="606"/>
      <c r="H157" s="607"/>
      <c r="I157" s="607"/>
      <c r="J157" s="607"/>
      <c r="K157" s="608"/>
      <c r="L157" s="600"/>
      <c r="M157" s="601"/>
      <c r="N157" s="601"/>
      <c r="O157" s="601"/>
      <c r="P157" s="601"/>
      <c r="Q157" s="601"/>
      <c r="R157" s="601"/>
      <c r="S157" s="601"/>
      <c r="T157" s="601"/>
      <c r="U157" s="601"/>
      <c r="V157" s="601"/>
      <c r="W157" s="601"/>
      <c r="X157" s="602"/>
      <c r="Y157" s="603"/>
      <c r="Z157" s="604"/>
      <c r="AA157" s="604"/>
      <c r="AB157" s="612"/>
      <c r="AC157" s="606"/>
      <c r="AD157" s="607"/>
      <c r="AE157" s="607"/>
      <c r="AF157" s="607"/>
      <c r="AG157" s="608"/>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9"/>
      <c r="B158" s="1050"/>
      <c r="C158" s="1050"/>
      <c r="D158" s="1050"/>
      <c r="E158" s="1050"/>
      <c r="F158" s="1051"/>
      <c r="G158" s="606"/>
      <c r="H158" s="607"/>
      <c r="I158" s="607"/>
      <c r="J158" s="607"/>
      <c r="K158" s="608"/>
      <c r="L158" s="600"/>
      <c r="M158" s="601"/>
      <c r="N158" s="601"/>
      <c r="O158" s="601"/>
      <c r="P158" s="601"/>
      <c r="Q158" s="601"/>
      <c r="R158" s="601"/>
      <c r="S158" s="601"/>
      <c r="T158" s="601"/>
      <c r="U158" s="601"/>
      <c r="V158" s="601"/>
      <c r="W158" s="601"/>
      <c r="X158" s="602"/>
      <c r="Y158" s="603"/>
      <c r="Z158" s="604"/>
      <c r="AA158" s="604"/>
      <c r="AB158" s="612"/>
      <c r="AC158" s="606"/>
      <c r="AD158" s="607"/>
      <c r="AE158" s="607"/>
      <c r="AF158" s="607"/>
      <c r="AG158" s="608"/>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600"/>
      <c r="M164" s="601"/>
      <c r="N164" s="601"/>
      <c r="O164" s="601"/>
      <c r="P164" s="601"/>
      <c r="Q164" s="601"/>
      <c r="R164" s="601"/>
      <c r="S164" s="601"/>
      <c r="T164" s="601"/>
      <c r="U164" s="601"/>
      <c r="V164" s="601"/>
      <c r="W164" s="601"/>
      <c r="X164" s="602"/>
      <c r="Y164" s="603"/>
      <c r="Z164" s="604"/>
      <c r="AA164" s="604"/>
      <c r="AB164" s="612"/>
      <c r="AC164" s="606"/>
      <c r="AD164" s="607"/>
      <c r="AE164" s="607"/>
      <c r="AF164" s="607"/>
      <c r="AG164" s="608"/>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9"/>
      <c r="B165" s="1050"/>
      <c r="C165" s="1050"/>
      <c r="D165" s="1050"/>
      <c r="E165" s="1050"/>
      <c r="F165" s="1051"/>
      <c r="G165" s="606"/>
      <c r="H165" s="607"/>
      <c r="I165" s="607"/>
      <c r="J165" s="607"/>
      <c r="K165" s="608"/>
      <c r="L165" s="600"/>
      <c r="M165" s="601"/>
      <c r="N165" s="601"/>
      <c r="O165" s="601"/>
      <c r="P165" s="601"/>
      <c r="Q165" s="601"/>
      <c r="R165" s="601"/>
      <c r="S165" s="601"/>
      <c r="T165" s="601"/>
      <c r="U165" s="601"/>
      <c r="V165" s="601"/>
      <c r="W165" s="601"/>
      <c r="X165" s="602"/>
      <c r="Y165" s="603"/>
      <c r="Z165" s="604"/>
      <c r="AA165" s="604"/>
      <c r="AB165" s="612"/>
      <c r="AC165" s="606"/>
      <c r="AD165" s="607"/>
      <c r="AE165" s="607"/>
      <c r="AF165" s="607"/>
      <c r="AG165" s="608"/>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9"/>
      <c r="B166" s="1050"/>
      <c r="C166" s="1050"/>
      <c r="D166" s="1050"/>
      <c r="E166" s="1050"/>
      <c r="F166" s="1051"/>
      <c r="G166" s="606"/>
      <c r="H166" s="607"/>
      <c r="I166" s="607"/>
      <c r="J166" s="607"/>
      <c r="K166" s="608"/>
      <c r="L166" s="600"/>
      <c r="M166" s="601"/>
      <c r="N166" s="601"/>
      <c r="O166" s="601"/>
      <c r="P166" s="601"/>
      <c r="Q166" s="601"/>
      <c r="R166" s="601"/>
      <c r="S166" s="601"/>
      <c r="T166" s="601"/>
      <c r="U166" s="601"/>
      <c r="V166" s="601"/>
      <c r="W166" s="601"/>
      <c r="X166" s="602"/>
      <c r="Y166" s="603"/>
      <c r="Z166" s="604"/>
      <c r="AA166" s="604"/>
      <c r="AB166" s="612"/>
      <c r="AC166" s="606"/>
      <c r="AD166" s="607"/>
      <c r="AE166" s="607"/>
      <c r="AF166" s="607"/>
      <c r="AG166" s="608"/>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9"/>
      <c r="B167" s="1050"/>
      <c r="C167" s="1050"/>
      <c r="D167" s="1050"/>
      <c r="E167" s="1050"/>
      <c r="F167" s="1051"/>
      <c r="G167" s="606"/>
      <c r="H167" s="607"/>
      <c r="I167" s="607"/>
      <c r="J167" s="607"/>
      <c r="K167" s="608"/>
      <c r="L167" s="600"/>
      <c r="M167" s="601"/>
      <c r="N167" s="601"/>
      <c r="O167" s="601"/>
      <c r="P167" s="601"/>
      <c r="Q167" s="601"/>
      <c r="R167" s="601"/>
      <c r="S167" s="601"/>
      <c r="T167" s="601"/>
      <c r="U167" s="601"/>
      <c r="V167" s="601"/>
      <c r="W167" s="601"/>
      <c r="X167" s="602"/>
      <c r="Y167" s="603"/>
      <c r="Z167" s="604"/>
      <c r="AA167" s="604"/>
      <c r="AB167" s="612"/>
      <c r="AC167" s="606"/>
      <c r="AD167" s="607"/>
      <c r="AE167" s="607"/>
      <c r="AF167" s="607"/>
      <c r="AG167" s="608"/>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9"/>
      <c r="B168" s="1050"/>
      <c r="C168" s="1050"/>
      <c r="D168" s="1050"/>
      <c r="E168" s="1050"/>
      <c r="F168" s="1051"/>
      <c r="G168" s="606"/>
      <c r="H168" s="607"/>
      <c r="I168" s="607"/>
      <c r="J168" s="607"/>
      <c r="K168" s="608"/>
      <c r="L168" s="600"/>
      <c r="M168" s="601"/>
      <c r="N168" s="601"/>
      <c r="O168" s="601"/>
      <c r="P168" s="601"/>
      <c r="Q168" s="601"/>
      <c r="R168" s="601"/>
      <c r="S168" s="601"/>
      <c r="T168" s="601"/>
      <c r="U168" s="601"/>
      <c r="V168" s="601"/>
      <c r="W168" s="601"/>
      <c r="X168" s="602"/>
      <c r="Y168" s="603"/>
      <c r="Z168" s="604"/>
      <c r="AA168" s="604"/>
      <c r="AB168" s="612"/>
      <c r="AC168" s="606"/>
      <c r="AD168" s="607"/>
      <c r="AE168" s="607"/>
      <c r="AF168" s="607"/>
      <c r="AG168" s="608"/>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9"/>
      <c r="B169" s="1050"/>
      <c r="C169" s="1050"/>
      <c r="D169" s="1050"/>
      <c r="E169" s="1050"/>
      <c r="F169" s="1051"/>
      <c r="G169" s="606"/>
      <c r="H169" s="607"/>
      <c r="I169" s="607"/>
      <c r="J169" s="607"/>
      <c r="K169" s="608"/>
      <c r="L169" s="600"/>
      <c r="M169" s="601"/>
      <c r="N169" s="601"/>
      <c r="O169" s="601"/>
      <c r="P169" s="601"/>
      <c r="Q169" s="601"/>
      <c r="R169" s="601"/>
      <c r="S169" s="601"/>
      <c r="T169" s="601"/>
      <c r="U169" s="601"/>
      <c r="V169" s="601"/>
      <c r="W169" s="601"/>
      <c r="X169" s="602"/>
      <c r="Y169" s="603"/>
      <c r="Z169" s="604"/>
      <c r="AA169" s="604"/>
      <c r="AB169" s="612"/>
      <c r="AC169" s="606"/>
      <c r="AD169" s="607"/>
      <c r="AE169" s="607"/>
      <c r="AF169" s="607"/>
      <c r="AG169" s="608"/>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9"/>
      <c r="B170" s="1050"/>
      <c r="C170" s="1050"/>
      <c r="D170" s="1050"/>
      <c r="E170" s="1050"/>
      <c r="F170" s="1051"/>
      <c r="G170" s="606"/>
      <c r="H170" s="607"/>
      <c r="I170" s="607"/>
      <c r="J170" s="607"/>
      <c r="K170" s="608"/>
      <c r="L170" s="600"/>
      <c r="M170" s="601"/>
      <c r="N170" s="601"/>
      <c r="O170" s="601"/>
      <c r="P170" s="601"/>
      <c r="Q170" s="601"/>
      <c r="R170" s="601"/>
      <c r="S170" s="601"/>
      <c r="T170" s="601"/>
      <c r="U170" s="601"/>
      <c r="V170" s="601"/>
      <c r="W170" s="601"/>
      <c r="X170" s="602"/>
      <c r="Y170" s="603"/>
      <c r="Z170" s="604"/>
      <c r="AA170" s="604"/>
      <c r="AB170" s="612"/>
      <c r="AC170" s="606"/>
      <c r="AD170" s="607"/>
      <c r="AE170" s="607"/>
      <c r="AF170" s="607"/>
      <c r="AG170" s="608"/>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9"/>
      <c r="B171" s="1050"/>
      <c r="C171" s="1050"/>
      <c r="D171" s="1050"/>
      <c r="E171" s="1050"/>
      <c r="F171" s="1051"/>
      <c r="G171" s="606"/>
      <c r="H171" s="607"/>
      <c r="I171" s="607"/>
      <c r="J171" s="607"/>
      <c r="K171" s="608"/>
      <c r="L171" s="600"/>
      <c r="M171" s="601"/>
      <c r="N171" s="601"/>
      <c r="O171" s="601"/>
      <c r="P171" s="601"/>
      <c r="Q171" s="601"/>
      <c r="R171" s="601"/>
      <c r="S171" s="601"/>
      <c r="T171" s="601"/>
      <c r="U171" s="601"/>
      <c r="V171" s="601"/>
      <c r="W171" s="601"/>
      <c r="X171" s="602"/>
      <c r="Y171" s="603"/>
      <c r="Z171" s="604"/>
      <c r="AA171" s="604"/>
      <c r="AB171" s="612"/>
      <c r="AC171" s="606"/>
      <c r="AD171" s="607"/>
      <c r="AE171" s="607"/>
      <c r="AF171" s="607"/>
      <c r="AG171" s="608"/>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9"/>
      <c r="B172" s="1050"/>
      <c r="C172" s="1050"/>
      <c r="D172" s="1050"/>
      <c r="E172" s="1050"/>
      <c r="F172" s="1051"/>
      <c r="G172" s="606"/>
      <c r="H172" s="607"/>
      <c r="I172" s="607"/>
      <c r="J172" s="607"/>
      <c r="K172" s="608"/>
      <c r="L172" s="600"/>
      <c r="M172" s="601"/>
      <c r="N172" s="601"/>
      <c r="O172" s="601"/>
      <c r="P172" s="601"/>
      <c r="Q172" s="601"/>
      <c r="R172" s="601"/>
      <c r="S172" s="601"/>
      <c r="T172" s="601"/>
      <c r="U172" s="601"/>
      <c r="V172" s="601"/>
      <c r="W172" s="601"/>
      <c r="X172" s="602"/>
      <c r="Y172" s="603"/>
      <c r="Z172" s="604"/>
      <c r="AA172" s="604"/>
      <c r="AB172" s="612"/>
      <c r="AC172" s="606"/>
      <c r="AD172" s="607"/>
      <c r="AE172" s="607"/>
      <c r="AF172" s="607"/>
      <c r="AG172" s="608"/>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600"/>
      <c r="M177" s="601"/>
      <c r="N177" s="601"/>
      <c r="O177" s="601"/>
      <c r="P177" s="601"/>
      <c r="Q177" s="601"/>
      <c r="R177" s="601"/>
      <c r="S177" s="601"/>
      <c r="T177" s="601"/>
      <c r="U177" s="601"/>
      <c r="V177" s="601"/>
      <c r="W177" s="601"/>
      <c r="X177" s="602"/>
      <c r="Y177" s="603"/>
      <c r="Z177" s="604"/>
      <c r="AA177" s="604"/>
      <c r="AB177" s="612"/>
      <c r="AC177" s="606"/>
      <c r="AD177" s="607"/>
      <c r="AE177" s="607"/>
      <c r="AF177" s="607"/>
      <c r="AG177" s="608"/>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9"/>
      <c r="B178" s="1050"/>
      <c r="C178" s="1050"/>
      <c r="D178" s="1050"/>
      <c r="E178" s="1050"/>
      <c r="F178" s="1051"/>
      <c r="G178" s="606"/>
      <c r="H178" s="607"/>
      <c r="I178" s="607"/>
      <c r="J178" s="607"/>
      <c r="K178" s="608"/>
      <c r="L178" s="600"/>
      <c r="M178" s="601"/>
      <c r="N178" s="601"/>
      <c r="O178" s="601"/>
      <c r="P178" s="601"/>
      <c r="Q178" s="601"/>
      <c r="R178" s="601"/>
      <c r="S178" s="601"/>
      <c r="T178" s="601"/>
      <c r="U178" s="601"/>
      <c r="V178" s="601"/>
      <c r="W178" s="601"/>
      <c r="X178" s="602"/>
      <c r="Y178" s="603"/>
      <c r="Z178" s="604"/>
      <c r="AA178" s="604"/>
      <c r="AB178" s="612"/>
      <c r="AC178" s="606"/>
      <c r="AD178" s="607"/>
      <c r="AE178" s="607"/>
      <c r="AF178" s="607"/>
      <c r="AG178" s="608"/>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9"/>
      <c r="B179" s="1050"/>
      <c r="C179" s="1050"/>
      <c r="D179" s="1050"/>
      <c r="E179" s="1050"/>
      <c r="F179" s="1051"/>
      <c r="G179" s="606"/>
      <c r="H179" s="607"/>
      <c r="I179" s="607"/>
      <c r="J179" s="607"/>
      <c r="K179" s="608"/>
      <c r="L179" s="600"/>
      <c r="M179" s="601"/>
      <c r="N179" s="601"/>
      <c r="O179" s="601"/>
      <c r="P179" s="601"/>
      <c r="Q179" s="601"/>
      <c r="R179" s="601"/>
      <c r="S179" s="601"/>
      <c r="T179" s="601"/>
      <c r="U179" s="601"/>
      <c r="V179" s="601"/>
      <c r="W179" s="601"/>
      <c r="X179" s="602"/>
      <c r="Y179" s="603"/>
      <c r="Z179" s="604"/>
      <c r="AA179" s="604"/>
      <c r="AB179" s="612"/>
      <c r="AC179" s="606"/>
      <c r="AD179" s="607"/>
      <c r="AE179" s="607"/>
      <c r="AF179" s="607"/>
      <c r="AG179" s="608"/>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9"/>
      <c r="B180" s="1050"/>
      <c r="C180" s="1050"/>
      <c r="D180" s="1050"/>
      <c r="E180" s="1050"/>
      <c r="F180" s="1051"/>
      <c r="G180" s="606"/>
      <c r="H180" s="607"/>
      <c r="I180" s="607"/>
      <c r="J180" s="607"/>
      <c r="K180" s="608"/>
      <c r="L180" s="600"/>
      <c r="M180" s="601"/>
      <c r="N180" s="601"/>
      <c r="O180" s="601"/>
      <c r="P180" s="601"/>
      <c r="Q180" s="601"/>
      <c r="R180" s="601"/>
      <c r="S180" s="601"/>
      <c r="T180" s="601"/>
      <c r="U180" s="601"/>
      <c r="V180" s="601"/>
      <c r="W180" s="601"/>
      <c r="X180" s="602"/>
      <c r="Y180" s="603"/>
      <c r="Z180" s="604"/>
      <c r="AA180" s="604"/>
      <c r="AB180" s="612"/>
      <c r="AC180" s="606"/>
      <c r="AD180" s="607"/>
      <c r="AE180" s="607"/>
      <c r="AF180" s="607"/>
      <c r="AG180" s="608"/>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9"/>
      <c r="B181" s="1050"/>
      <c r="C181" s="1050"/>
      <c r="D181" s="1050"/>
      <c r="E181" s="1050"/>
      <c r="F181" s="1051"/>
      <c r="G181" s="606"/>
      <c r="H181" s="607"/>
      <c r="I181" s="607"/>
      <c r="J181" s="607"/>
      <c r="K181" s="608"/>
      <c r="L181" s="600"/>
      <c r="M181" s="601"/>
      <c r="N181" s="601"/>
      <c r="O181" s="601"/>
      <c r="P181" s="601"/>
      <c r="Q181" s="601"/>
      <c r="R181" s="601"/>
      <c r="S181" s="601"/>
      <c r="T181" s="601"/>
      <c r="U181" s="601"/>
      <c r="V181" s="601"/>
      <c r="W181" s="601"/>
      <c r="X181" s="602"/>
      <c r="Y181" s="603"/>
      <c r="Z181" s="604"/>
      <c r="AA181" s="604"/>
      <c r="AB181" s="612"/>
      <c r="AC181" s="606"/>
      <c r="AD181" s="607"/>
      <c r="AE181" s="607"/>
      <c r="AF181" s="607"/>
      <c r="AG181" s="608"/>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9"/>
      <c r="B182" s="1050"/>
      <c r="C182" s="1050"/>
      <c r="D182" s="1050"/>
      <c r="E182" s="1050"/>
      <c r="F182" s="1051"/>
      <c r="G182" s="606"/>
      <c r="H182" s="607"/>
      <c r="I182" s="607"/>
      <c r="J182" s="607"/>
      <c r="K182" s="608"/>
      <c r="L182" s="600"/>
      <c r="M182" s="601"/>
      <c r="N182" s="601"/>
      <c r="O182" s="601"/>
      <c r="P182" s="601"/>
      <c r="Q182" s="601"/>
      <c r="R182" s="601"/>
      <c r="S182" s="601"/>
      <c r="T182" s="601"/>
      <c r="U182" s="601"/>
      <c r="V182" s="601"/>
      <c r="W182" s="601"/>
      <c r="X182" s="602"/>
      <c r="Y182" s="603"/>
      <c r="Z182" s="604"/>
      <c r="AA182" s="604"/>
      <c r="AB182" s="612"/>
      <c r="AC182" s="606"/>
      <c r="AD182" s="607"/>
      <c r="AE182" s="607"/>
      <c r="AF182" s="607"/>
      <c r="AG182" s="608"/>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9"/>
      <c r="B183" s="1050"/>
      <c r="C183" s="1050"/>
      <c r="D183" s="1050"/>
      <c r="E183" s="1050"/>
      <c r="F183" s="1051"/>
      <c r="G183" s="606"/>
      <c r="H183" s="607"/>
      <c r="I183" s="607"/>
      <c r="J183" s="607"/>
      <c r="K183" s="608"/>
      <c r="L183" s="600"/>
      <c r="M183" s="601"/>
      <c r="N183" s="601"/>
      <c r="O183" s="601"/>
      <c r="P183" s="601"/>
      <c r="Q183" s="601"/>
      <c r="R183" s="601"/>
      <c r="S183" s="601"/>
      <c r="T183" s="601"/>
      <c r="U183" s="601"/>
      <c r="V183" s="601"/>
      <c r="W183" s="601"/>
      <c r="X183" s="602"/>
      <c r="Y183" s="603"/>
      <c r="Z183" s="604"/>
      <c r="AA183" s="604"/>
      <c r="AB183" s="612"/>
      <c r="AC183" s="606"/>
      <c r="AD183" s="607"/>
      <c r="AE183" s="607"/>
      <c r="AF183" s="607"/>
      <c r="AG183" s="608"/>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9"/>
      <c r="B184" s="1050"/>
      <c r="C184" s="1050"/>
      <c r="D184" s="1050"/>
      <c r="E184" s="1050"/>
      <c r="F184" s="1051"/>
      <c r="G184" s="606"/>
      <c r="H184" s="607"/>
      <c r="I184" s="607"/>
      <c r="J184" s="607"/>
      <c r="K184" s="608"/>
      <c r="L184" s="600"/>
      <c r="M184" s="601"/>
      <c r="N184" s="601"/>
      <c r="O184" s="601"/>
      <c r="P184" s="601"/>
      <c r="Q184" s="601"/>
      <c r="R184" s="601"/>
      <c r="S184" s="601"/>
      <c r="T184" s="601"/>
      <c r="U184" s="601"/>
      <c r="V184" s="601"/>
      <c r="W184" s="601"/>
      <c r="X184" s="602"/>
      <c r="Y184" s="603"/>
      <c r="Z184" s="604"/>
      <c r="AA184" s="604"/>
      <c r="AB184" s="612"/>
      <c r="AC184" s="606"/>
      <c r="AD184" s="607"/>
      <c r="AE184" s="607"/>
      <c r="AF184" s="607"/>
      <c r="AG184" s="608"/>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9"/>
      <c r="B185" s="1050"/>
      <c r="C185" s="1050"/>
      <c r="D185" s="1050"/>
      <c r="E185" s="1050"/>
      <c r="F185" s="1051"/>
      <c r="G185" s="606"/>
      <c r="H185" s="607"/>
      <c r="I185" s="607"/>
      <c r="J185" s="607"/>
      <c r="K185" s="608"/>
      <c r="L185" s="600"/>
      <c r="M185" s="601"/>
      <c r="N185" s="601"/>
      <c r="O185" s="601"/>
      <c r="P185" s="601"/>
      <c r="Q185" s="601"/>
      <c r="R185" s="601"/>
      <c r="S185" s="601"/>
      <c r="T185" s="601"/>
      <c r="U185" s="601"/>
      <c r="V185" s="601"/>
      <c r="W185" s="601"/>
      <c r="X185" s="602"/>
      <c r="Y185" s="603"/>
      <c r="Z185" s="604"/>
      <c r="AA185" s="604"/>
      <c r="AB185" s="612"/>
      <c r="AC185" s="606"/>
      <c r="AD185" s="607"/>
      <c r="AE185" s="607"/>
      <c r="AF185" s="607"/>
      <c r="AG185" s="608"/>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600"/>
      <c r="M190" s="601"/>
      <c r="N190" s="601"/>
      <c r="O190" s="601"/>
      <c r="P190" s="601"/>
      <c r="Q190" s="601"/>
      <c r="R190" s="601"/>
      <c r="S190" s="601"/>
      <c r="T190" s="601"/>
      <c r="U190" s="601"/>
      <c r="V190" s="601"/>
      <c r="W190" s="601"/>
      <c r="X190" s="602"/>
      <c r="Y190" s="603"/>
      <c r="Z190" s="604"/>
      <c r="AA190" s="604"/>
      <c r="AB190" s="612"/>
      <c r="AC190" s="606"/>
      <c r="AD190" s="607"/>
      <c r="AE190" s="607"/>
      <c r="AF190" s="607"/>
      <c r="AG190" s="608"/>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9"/>
      <c r="B191" s="1050"/>
      <c r="C191" s="1050"/>
      <c r="D191" s="1050"/>
      <c r="E191" s="1050"/>
      <c r="F191" s="1051"/>
      <c r="G191" s="606"/>
      <c r="H191" s="607"/>
      <c r="I191" s="607"/>
      <c r="J191" s="607"/>
      <c r="K191" s="608"/>
      <c r="L191" s="600"/>
      <c r="M191" s="601"/>
      <c r="N191" s="601"/>
      <c r="O191" s="601"/>
      <c r="P191" s="601"/>
      <c r="Q191" s="601"/>
      <c r="R191" s="601"/>
      <c r="S191" s="601"/>
      <c r="T191" s="601"/>
      <c r="U191" s="601"/>
      <c r="V191" s="601"/>
      <c r="W191" s="601"/>
      <c r="X191" s="602"/>
      <c r="Y191" s="603"/>
      <c r="Z191" s="604"/>
      <c r="AA191" s="604"/>
      <c r="AB191" s="612"/>
      <c r="AC191" s="606"/>
      <c r="AD191" s="607"/>
      <c r="AE191" s="607"/>
      <c r="AF191" s="607"/>
      <c r="AG191" s="608"/>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9"/>
      <c r="B192" s="1050"/>
      <c r="C192" s="1050"/>
      <c r="D192" s="1050"/>
      <c r="E192" s="1050"/>
      <c r="F192" s="1051"/>
      <c r="G192" s="606"/>
      <c r="H192" s="607"/>
      <c r="I192" s="607"/>
      <c r="J192" s="607"/>
      <c r="K192" s="608"/>
      <c r="L192" s="600"/>
      <c r="M192" s="601"/>
      <c r="N192" s="601"/>
      <c r="O192" s="601"/>
      <c r="P192" s="601"/>
      <c r="Q192" s="601"/>
      <c r="R192" s="601"/>
      <c r="S192" s="601"/>
      <c r="T192" s="601"/>
      <c r="U192" s="601"/>
      <c r="V192" s="601"/>
      <c r="W192" s="601"/>
      <c r="X192" s="602"/>
      <c r="Y192" s="603"/>
      <c r="Z192" s="604"/>
      <c r="AA192" s="604"/>
      <c r="AB192" s="612"/>
      <c r="AC192" s="606"/>
      <c r="AD192" s="607"/>
      <c r="AE192" s="607"/>
      <c r="AF192" s="607"/>
      <c r="AG192" s="608"/>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9"/>
      <c r="B193" s="1050"/>
      <c r="C193" s="1050"/>
      <c r="D193" s="1050"/>
      <c r="E193" s="1050"/>
      <c r="F193" s="1051"/>
      <c r="G193" s="606"/>
      <c r="H193" s="607"/>
      <c r="I193" s="607"/>
      <c r="J193" s="607"/>
      <c r="K193" s="608"/>
      <c r="L193" s="600"/>
      <c r="M193" s="601"/>
      <c r="N193" s="601"/>
      <c r="O193" s="601"/>
      <c r="P193" s="601"/>
      <c r="Q193" s="601"/>
      <c r="R193" s="601"/>
      <c r="S193" s="601"/>
      <c r="T193" s="601"/>
      <c r="U193" s="601"/>
      <c r="V193" s="601"/>
      <c r="W193" s="601"/>
      <c r="X193" s="602"/>
      <c r="Y193" s="603"/>
      <c r="Z193" s="604"/>
      <c r="AA193" s="604"/>
      <c r="AB193" s="612"/>
      <c r="AC193" s="606"/>
      <c r="AD193" s="607"/>
      <c r="AE193" s="607"/>
      <c r="AF193" s="607"/>
      <c r="AG193" s="608"/>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9"/>
      <c r="B194" s="1050"/>
      <c r="C194" s="1050"/>
      <c r="D194" s="1050"/>
      <c r="E194" s="1050"/>
      <c r="F194" s="1051"/>
      <c r="G194" s="606"/>
      <c r="H194" s="607"/>
      <c r="I194" s="607"/>
      <c r="J194" s="607"/>
      <c r="K194" s="608"/>
      <c r="L194" s="600"/>
      <c r="M194" s="601"/>
      <c r="N194" s="601"/>
      <c r="O194" s="601"/>
      <c r="P194" s="601"/>
      <c r="Q194" s="601"/>
      <c r="R194" s="601"/>
      <c r="S194" s="601"/>
      <c r="T194" s="601"/>
      <c r="U194" s="601"/>
      <c r="V194" s="601"/>
      <c r="W194" s="601"/>
      <c r="X194" s="602"/>
      <c r="Y194" s="603"/>
      <c r="Z194" s="604"/>
      <c r="AA194" s="604"/>
      <c r="AB194" s="612"/>
      <c r="AC194" s="606"/>
      <c r="AD194" s="607"/>
      <c r="AE194" s="607"/>
      <c r="AF194" s="607"/>
      <c r="AG194" s="608"/>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9"/>
      <c r="B195" s="1050"/>
      <c r="C195" s="1050"/>
      <c r="D195" s="1050"/>
      <c r="E195" s="1050"/>
      <c r="F195" s="1051"/>
      <c r="G195" s="606"/>
      <c r="H195" s="607"/>
      <c r="I195" s="607"/>
      <c r="J195" s="607"/>
      <c r="K195" s="608"/>
      <c r="L195" s="600"/>
      <c r="M195" s="601"/>
      <c r="N195" s="601"/>
      <c r="O195" s="601"/>
      <c r="P195" s="601"/>
      <c r="Q195" s="601"/>
      <c r="R195" s="601"/>
      <c r="S195" s="601"/>
      <c r="T195" s="601"/>
      <c r="U195" s="601"/>
      <c r="V195" s="601"/>
      <c r="W195" s="601"/>
      <c r="X195" s="602"/>
      <c r="Y195" s="603"/>
      <c r="Z195" s="604"/>
      <c r="AA195" s="604"/>
      <c r="AB195" s="612"/>
      <c r="AC195" s="606"/>
      <c r="AD195" s="607"/>
      <c r="AE195" s="607"/>
      <c r="AF195" s="607"/>
      <c r="AG195" s="608"/>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9"/>
      <c r="B196" s="1050"/>
      <c r="C196" s="1050"/>
      <c r="D196" s="1050"/>
      <c r="E196" s="1050"/>
      <c r="F196" s="1051"/>
      <c r="G196" s="606"/>
      <c r="H196" s="607"/>
      <c r="I196" s="607"/>
      <c r="J196" s="607"/>
      <c r="K196" s="608"/>
      <c r="L196" s="600"/>
      <c r="M196" s="601"/>
      <c r="N196" s="601"/>
      <c r="O196" s="601"/>
      <c r="P196" s="601"/>
      <c r="Q196" s="601"/>
      <c r="R196" s="601"/>
      <c r="S196" s="601"/>
      <c r="T196" s="601"/>
      <c r="U196" s="601"/>
      <c r="V196" s="601"/>
      <c r="W196" s="601"/>
      <c r="X196" s="602"/>
      <c r="Y196" s="603"/>
      <c r="Z196" s="604"/>
      <c r="AA196" s="604"/>
      <c r="AB196" s="612"/>
      <c r="AC196" s="606"/>
      <c r="AD196" s="607"/>
      <c r="AE196" s="607"/>
      <c r="AF196" s="607"/>
      <c r="AG196" s="608"/>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9"/>
      <c r="B197" s="1050"/>
      <c r="C197" s="1050"/>
      <c r="D197" s="1050"/>
      <c r="E197" s="1050"/>
      <c r="F197" s="1051"/>
      <c r="G197" s="606"/>
      <c r="H197" s="607"/>
      <c r="I197" s="607"/>
      <c r="J197" s="607"/>
      <c r="K197" s="608"/>
      <c r="L197" s="600"/>
      <c r="M197" s="601"/>
      <c r="N197" s="601"/>
      <c r="O197" s="601"/>
      <c r="P197" s="601"/>
      <c r="Q197" s="601"/>
      <c r="R197" s="601"/>
      <c r="S197" s="601"/>
      <c r="T197" s="601"/>
      <c r="U197" s="601"/>
      <c r="V197" s="601"/>
      <c r="W197" s="601"/>
      <c r="X197" s="602"/>
      <c r="Y197" s="603"/>
      <c r="Z197" s="604"/>
      <c r="AA197" s="604"/>
      <c r="AB197" s="612"/>
      <c r="AC197" s="606"/>
      <c r="AD197" s="607"/>
      <c r="AE197" s="607"/>
      <c r="AF197" s="607"/>
      <c r="AG197" s="608"/>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9"/>
      <c r="B198" s="1050"/>
      <c r="C198" s="1050"/>
      <c r="D198" s="1050"/>
      <c r="E198" s="1050"/>
      <c r="F198" s="1051"/>
      <c r="G198" s="606"/>
      <c r="H198" s="607"/>
      <c r="I198" s="607"/>
      <c r="J198" s="607"/>
      <c r="K198" s="608"/>
      <c r="L198" s="600"/>
      <c r="M198" s="601"/>
      <c r="N198" s="601"/>
      <c r="O198" s="601"/>
      <c r="P198" s="601"/>
      <c r="Q198" s="601"/>
      <c r="R198" s="601"/>
      <c r="S198" s="601"/>
      <c r="T198" s="601"/>
      <c r="U198" s="601"/>
      <c r="V198" s="601"/>
      <c r="W198" s="601"/>
      <c r="X198" s="602"/>
      <c r="Y198" s="603"/>
      <c r="Z198" s="604"/>
      <c r="AA198" s="604"/>
      <c r="AB198" s="612"/>
      <c r="AC198" s="606"/>
      <c r="AD198" s="607"/>
      <c r="AE198" s="607"/>
      <c r="AF198" s="607"/>
      <c r="AG198" s="608"/>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600"/>
      <c r="M203" s="601"/>
      <c r="N203" s="601"/>
      <c r="O203" s="601"/>
      <c r="P203" s="601"/>
      <c r="Q203" s="601"/>
      <c r="R203" s="601"/>
      <c r="S203" s="601"/>
      <c r="T203" s="601"/>
      <c r="U203" s="601"/>
      <c r="V203" s="601"/>
      <c r="W203" s="601"/>
      <c r="X203" s="602"/>
      <c r="Y203" s="603"/>
      <c r="Z203" s="604"/>
      <c r="AA203" s="604"/>
      <c r="AB203" s="612"/>
      <c r="AC203" s="606"/>
      <c r="AD203" s="607"/>
      <c r="AE203" s="607"/>
      <c r="AF203" s="607"/>
      <c r="AG203" s="608"/>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9"/>
      <c r="B204" s="1050"/>
      <c r="C204" s="1050"/>
      <c r="D204" s="1050"/>
      <c r="E204" s="1050"/>
      <c r="F204" s="1051"/>
      <c r="G204" s="606"/>
      <c r="H204" s="607"/>
      <c r="I204" s="607"/>
      <c r="J204" s="607"/>
      <c r="K204" s="608"/>
      <c r="L204" s="600"/>
      <c r="M204" s="601"/>
      <c r="N204" s="601"/>
      <c r="O204" s="601"/>
      <c r="P204" s="601"/>
      <c r="Q204" s="601"/>
      <c r="R204" s="601"/>
      <c r="S204" s="601"/>
      <c r="T204" s="601"/>
      <c r="U204" s="601"/>
      <c r="V204" s="601"/>
      <c r="W204" s="601"/>
      <c r="X204" s="602"/>
      <c r="Y204" s="603"/>
      <c r="Z204" s="604"/>
      <c r="AA204" s="604"/>
      <c r="AB204" s="612"/>
      <c r="AC204" s="606"/>
      <c r="AD204" s="607"/>
      <c r="AE204" s="607"/>
      <c r="AF204" s="607"/>
      <c r="AG204" s="608"/>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9"/>
      <c r="B205" s="1050"/>
      <c r="C205" s="1050"/>
      <c r="D205" s="1050"/>
      <c r="E205" s="1050"/>
      <c r="F205" s="1051"/>
      <c r="G205" s="606"/>
      <c r="H205" s="607"/>
      <c r="I205" s="607"/>
      <c r="J205" s="607"/>
      <c r="K205" s="608"/>
      <c r="L205" s="600"/>
      <c r="M205" s="601"/>
      <c r="N205" s="601"/>
      <c r="O205" s="601"/>
      <c r="P205" s="601"/>
      <c r="Q205" s="601"/>
      <c r="R205" s="601"/>
      <c r="S205" s="601"/>
      <c r="T205" s="601"/>
      <c r="U205" s="601"/>
      <c r="V205" s="601"/>
      <c r="W205" s="601"/>
      <c r="X205" s="602"/>
      <c r="Y205" s="603"/>
      <c r="Z205" s="604"/>
      <c r="AA205" s="604"/>
      <c r="AB205" s="612"/>
      <c r="AC205" s="606"/>
      <c r="AD205" s="607"/>
      <c r="AE205" s="607"/>
      <c r="AF205" s="607"/>
      <c r="AG205" s="608"/>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9"/>
      <c r="B206" s="1050"/>
      <c r="C206" s="1050"/>
      <c r="D206" s="1050"/>
      <c r="E206" s="1050"/>
      <c r="F206" s="1051"/>
      <c r="G206" s="606"/>
      <c r="H206" s="607"/>
      <c r="I206" s="607"/>
      <c r="J206" s="607"/>
      <c r="K206" s="608"/>
      <c r="L206" s="600"/>
      <c r="M206" s="601"/>
      <c r="N206" s="601"/>
      <c r="O206" s="601"/>
      <c r="P206" s="601"/>
      <c r="Q206" s="601"/>
      <c r="R206" s="601"/>
      <c r="S206" s="601"/>
      <c r="T206" s="601"/>
      <c r="U206" s="601"/>
      <c r="V206" s="601"/>
      <c r="W206" s="601"/>
      <c r="X206" s="602"/>
      <c r="Y206" s="603"/>
      <c r="Z206" s="604"/>
      <c r="AA206" s="604"/>
      <c r="AB206" s="612"/>
      <c r="AC206" s="606"/>
      <c r="AD206" s="607"/>
      <c r="AE206" s="607"/>
      <c r="AF206" s="607"/>
      <c r="AG206" s="608"/>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9"/>
      <c r="B207" s="1050"/>
      <c r="C207" s="1050"/>
      <c r="D207" s="1050"/>
      <c r="E207" s="1050"/>
      <c r="F207" s="1051"/>
      <c r="G207" s="606"/>
      <c r="H207" s="607"/>
      <c r="I207" s="607"/>
      <c r="J207" s="607"/>
      <c r="K207" s="608"/>
      <c r="L207" s="600"/>
      <c r="M207" s="601"/>
      <c r="N207" s="601"/>
      <c r="O207" s="601"/>
      <c r="P207" s="601"/>
      <c r="Q207" s="601"/>
      <c r="R207" s="601"/>
      <c r="S207" s="601"/>
      <c r="T207" s="601"/>
      <c r="U207" s="601"/>
      <c r="V207" s="601"/>
      <c r="W207" s="601"/>
      <c r="X207" s="602"/>
      <c r="Y207" s="603"/>
      <c r="Z207" s="604"/>
      <c r="AA207" s="604"/>
      <c r="AB207" s="612"/>
      <c r="AC207" s="606"/>
      <c r="AD207" s="607"/>
      <c r="AE207" s="607"/>
      <c r="AF207" s="607"/>
      <c r="AG207" s="608"/>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9"/>
      <c r="B208" s="1050"/>
      <c r="C208" s="1050"/>
      <c r="D208" s="1050"/>
      <c r="E208" s="1050"/>
      <c r="F208" s="1051"/>
      <c r="G208" s="606"/>
      <c r="H208" s="607"/>
      <c r="I208" s="607"/>
      <c r="J208" s="607"/>
      <c r="K208" s="608"/>
      <c r="L208" s="600"/>
      <c r="M208" s="601"/>
      <c r="N208" s="601"/>
      <c r="O208" s="601"/>
      <c r="P208" s="601"/>
      <c r="Q208" s="601"/>
      <c r="R208" s="601"/>
      <c r="S208" s="601"/>
      <c r="T208" s="601"/>
      <c r="U208" s="601"/>
      <c r="V208" s="601"/>
      <c r="W208" s="601"/>
      <c r="X208" s="602"/>
      <c r="Y208" s="603"/>
      <c r="Z208" s="604"/>
      <c r="AA208" s="604"/>
      <c r="AB208" s="612"/>
      <c r="AC208" s="606"/>
      <c r="AD208" s="607"/>
      <c r="AE208" s="607"/>
      <c r="AF208" s="607"/>
      <c r="AG208" s="608"/>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9"/>
      <c r="B209" s="1050"/>
      <c r="C209" s="1050"/>
      <c r="D209" s="1050"/>
      <c r="E209" s="1050"/>
      <c r="F209" s="1051"/>
      <c r="G209" s="606"/>
      <c r="H209" s="607"/>
      <c r="I209" s="607"/>
      <c r="J209" s="607"/>
      <c r="K209" s="608"/>
      <c r="L209" s="600"/>
      <c r="M209" s="601"/>
      <c r="N209" s="601"/>
      <c r="O209" s="601"/>
      <c r="P209" s="601"/>
      <c r="Q209" s="601"/>
      <c r="R209" s="601"/>
      <c r="S209" s="601"/>
      <c r="T209" s="601"/>
      <c r="U209" s="601"/>
      <c r="V209" s="601"/>
      <c r="W209" s="601"/>
      <c r="X209" s="602"/>
      <c r="Y209" s="603"/>
      <c r="Z209" s="604"/>
      <c r="AA209" s="604"/>
      <c r="AB209" s="612"/>
      <c r="AC209" s="606"/>
      <c r="AD209" s="607"/>
      <c r="AE209" s="607"/>
      <c r="AF209" s="607"/>
      <c r="AG209" s="608"/>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9"/>
      <c r="B210" s="1050"/>
      <c r="C210" s="1050"/>
      <c r="D210" s="1050"/>
      <c r="E210" s="1050"/>
      <c r="F210" s="1051"/>
      <c r="G210" s="606"/>
      <c r="H210" s="607"/>
      <c r="I210" s="607"/>
      <c r="J210" s="607"/>
      <c r="K210" s="608"/>
      <c r="L210" s="600"/>
      <c r="M210" s="601"/>
      <c r="N210" s="601"/>
      <c r="O210" s="601"/>
      <c r="P210" s="601"/>
      <c r="Q210" s="601"/>
      <c r="R210" s="601"/>
      <c r="S210" s="601"/>
      <c r="T210" s="601"/>
      <c r="U210" s="601"/>
      <c r="V210" s="601"/>
      <c r="W210" s="601"/>
      <c r="X210" s="602"/>
      <c r="Y210" s="603"/>
      <c r="Z210" s="604"/>
      <c r="AA210" s="604"/>
      <c r="AB210" s="612"/>
      <c r="AC210" s="606"/>
      <c r="AD210" s="607"/>
      <c r="AE210" s="607"/>
      <c r="AF210" s="607"/>
      <c r="AG210" s="608"/>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9"/>
      <c r="B211" s="1050"/>
      <c r="C211" s="1050"/>
      <c r="D211" s="1050"/>
      <c r="E211" s="1050"/>
      <c r="F211" s="1051"/>
      <c r="G211" s="606"/>
      <c r="H211" s="607"/>
      <c r="I211" s="607"/>
      <c r="J211" s="607"/>
      <c r="K211" s="608"/>
      <c r="L211" s="600"/>
      <c r="M211" s="601"/>
      <c r="N211" s="601"/>
      <c r="O211" s="601"/>
      <c r="P211" s="601"/>
      <c r="Q211" s="601"/>
      <c r="R211" s="601"/>
      <c r="S211" s="601"/>
      <c r="T211" s="601"/>
      <c r="U211" s="601"/>
      <c r="V211" s="601"/>
      <c r="W211" s="601"/>
      <c r="X211" s="602"/>
      <c r="Y211" s="603"/>
      <c r="Z211" s="604"/>
      <c r="AA211" s="604"/>
      <c r="AB211" s="612"/>
      <c r="AC211" s="606"/>
      <c r="AD211" s="607"/>
      <c r="AE211" s="607"/>
      <c r="AF211" s="607"/>
      <c r="AG211" s="608"/>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600"/>
      <c r="M217" s="601"/>
      <c r="N217" s="601"/>
      <c r="O217" s="601"/>
      <c r="P217" s="601"/>
      <c r="Q217" s="601"/>
      <c r="R217" s="601"/>
      <c r="S217" s="601"/>
      <c r="T217" s="601"/>
      <c r="U217" s="601"/>
      <c r="V217" s="601"/>
      <c r="W217" s="601"/>
      <c r="X217" s="602"/>
      <c r="Y217" s="603"/>
      <c r="Z217" s="604"/>
      <c r="AA217" s="604"/>
      <c r="AB217" s="612"/>
      <c r="AC217" s="606"/>
      <c r="AD217" s="607"/>
      <c r="AE217" s="607"/>
      <c r="AF217" s="607"/>
      <c r="AG217" s="608"/>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9"/>
      <c r="B218" s="1050"/>
      <c r="C218" s="1050"/>
      <c r="D218" s="1050"/>
      <c r="E218" s="1050"/>
      <c r="F218" s="1051"/>
      <c r="G218" s="606"/>
      <c r="H218" s="607"/>
      <c r="I218" s="607"/>
      <c r="J218" s="607"/>
      <c r="K218" s="608"/>
      <c r="L218" s="600"/>
      <c r="M218" s="601"/>
      <c r="N218" s="601"/>
      <c r="O218" s="601"/>
      <c r="P218" s="601"/>
      <c r="Q218" s="601"/>
      <c r="R218" s="601"/>
      <c r="S218" s="601"/>
      <c r="T218" s="601"/>
      <c r="U218" s="601"/>
      <c r="V218" s="601"/>
      <c r="W218" s="601"/>
      <c r="X218" s="602"/>
      <c r="Y218" s="603"/>
      <c r="Z218" s="604"/>
      <c r="AA218" s="604"/>
      <c r="AB218" s="612"/>
      <c r="AC218" s="606"/>
      <c r="AD218" s="607"/>
      <c r="AE218" s="607"/>
      <c r="AF218" s="607"/>
      <c r="AG218" s="608"/>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9"/>
      <c r="B219" s="1050"/>
      <c r="C219" s="1050"/>
      <c r="D219" s="1050"/>
      <c r="E219" s="1050"/>
      <c r="F219" s="1051"/>
      <c r="G219" s="606"/>
      <c r="H219" s="607"/>
      <c r="I219" s="607"/>
      <c r="J219" s="607"/>
      <c r="K219" s="608"/>
      <c r="L219" s="600"/>
      <c r="M219" s="601"/>
      <c r="N219" s="601"/>
      <c r="O219" s="601"/>
      <c r="P219" s="601"/>
      <c r="Q219" s="601"/>
      <c r="R219" s="601"/>
      <c r="S219" s="601"/>
      <c r="T219" s="601"/>
      <c r="U219" s="601"/>
      <c r="V219" s="601"/>
      <c r="W219" s="601"/>
      <c r="X219" s="602"/>
      <c r="Y219" s="603"/>
      <c r="Z219" s="604"/>
      <c r="AA219" s="604"/>
      <c r="AB219" s="612"/>
      <c r="AC219" s="606"/>
      <c r="AD219" s="607"/>
      <c r="AE219" s="607"/>
      <c r="AF219" s="607"/>
      <c r="AG219" s="608"/>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9"/>
      <c r="B220" s="1050"/>
      <c r="C220" s="1050"/>
      <c r="D220" s="1050"/>
      <c r="E220" s="1050"/>
      <c r="F220" s="1051"/>
      <c r="G220" s="606"/>
      <c r="H220" s="607"/>
      <c r="I220" s="607"/>
      <c r="J220" s="607"/>
      <c r="K220" s="608"/>
      <c r="L220" s="600"/>
      <c r="M220" s="601"/>
      <c r="N220" s="601"/>
      <c r="O220" s="601"/>
      <c r="P220" s="601"/>
      <c r="Q220" s="601"/>
      <c r="R220" s="601"/>
      <c r="S220" s="601"/>
      <c r="T220" s="601"/>
      <c r="U220" s="601"/>
      <c r="V220" s="601"/>
      <c r="W220" s="601"/>
      <c r="X220" s="602"/>
      <c r="Y220" s="603"/>
      <c r="Z220" s="604"/>
      <c r="AA220" s="604"/>
      <c r="AB220" s="612"/>
      <c r="AC220" s="606"/>
      <c r="AD220" s="607"/>
      <c r="AE220" s="607"/>
      <c r="AF220" s="607"/>
      <c r="AG220" s="608"/>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9"/>
      <c r="B221" s="1050"/>
      <c r="C221" s="1050"/>
      <c r="D221" s="1050"/>
      <c r="E221" s="1050"/>
      <c r="F221" s="1051"/>
      <c r="G221" s="606"/>
      <c r="H221" s="607"/>
      <c r="I221" s="607"/>
      <c r="J221" s="607"/>
      <c r="K221" s="608"/>
      <c r="L221" s="600"/>
      <c r="M221" s="601"/>
      <c r="N221" s="601"/>
      <c r="O221" s="601"/>
      <c r="P221" s="601"/>
      <c r="Q221" s="601"/>
      <c r="R221" s="601"/>
      <c r="S221" s="601"/>
      <c r="T221" s="601"/>
      <c r="U221" s="601"/>
      <c r="V221" s="601"/>
      <c r="W221" s="601"/>
      <c r="X221" s="602"/>
      <c r="Y221" s="603"/>
      <c r="Z221" s="604"/>
      <c r="AA221" s="604"/>
      <c r="AB221" s="612"/>
      <c r="AC221" s="606"/>
      <c r="AD221" s="607"/>
      <c r="AE221" s="607"/>
      <c r="AF221" s="607"/>
      <c r="AG221" s="608"/>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9"/>
      <c r="B222" s="1050"/>
      <c r="C222" s="1050"/>
      <c r="D222" s="1050"/>
      <c r="E222" s="1050"/>
      <c r="F222" s="1051"/>
      <c r="G222" s="606"/>
      <c r="H222" s="607"/>
      <c r="I222" s="607"/>
      <c r="J222" s="607"/>
      <c r="K222" s="608"/>
      <c r="L222" s="600"/>
      <c r="M222" s="601"/>
      <c r="N222" s="601"/>
      <c r="O222" s="601"/>
      <c r="P222" s="601"/>
      <c r="Q222" s="601"/>
      <c r="R222" s="601"/>
      <c r="S222" s="601"/>
      <c r="T222" s="601"/>
      <c r="U222" s="601"/>
      <c r="V222" s="601"/>
      <c r="W222" s="601"/>
      <c r="X222" s="602"/>
      <c r="Y222" s="603"/>
      <c r="Z222" s="604"/>
      <c r="AA222" s="604"/>
      <c r="AB222" s="612"/>
      <c r="AC222" s="606"/>
      <c r="AD222" s="607"/>
      <c r="AE222" s="607"/>
      <c r="AF222" s="607"/>
      <c r="AG222" s="608"/>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9"/>
      <c r="B223" s="1050"/>
      <c r="C223" s="1050"/>
      <c r="D223" s="1050"/>
      <c r="E223" s="1050"/>
      <c r="F223" s="1051"/>
      <c r="G223" s="606"/>
      <c r="H223" s="607"/>
      <c r="I223" s="607"/>
      <c r="J223" s="607"/>
      <c r="K223" s="608"/>
      <c r="L223" s="600"/>
      <c r="M223" s="601"/>
      <c r="N223" s="601"/>
      <c r="O223" s="601"/>
      <c r="P223" s="601"/>
      <c r="Q223" s="601"/>
      <c r="R223" s="601"/>
      <c r="S223" s="601"/>
      <c r="T223" s="601"/>
      <c r="U223" s="601"/>
      <c r="V223" s="601"/>
      <c r="W223" s="601"/>
      <c r="X223" s="602"/>
      <c r="Y223" s="603"/>
      <c r="Z223" s="604"/>
      <c r="AA223" s="604"/>
      <c r="AB223" s="612"/>
      <c r="AC223" s="606"/>
      <c r="AD223" s="607"/>
      <c r="AE223" s="607"/>
      <c r="AF223" s="607"/>
      <c r="AG223" s="608"/>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9"/>
      <c r="B224" s="1050"/>
      <c r="C224" s="1050"/>
      <c r="D224" s="1050"/>
      <c r="E224" s="1050"/>
      <c r="F224" s="1051"/>
      <c r="G224" s="606"/>
      <c r="H224" s="607"/>
      <c r="I224" s="607"/>
      <c r="J224" s="607"/>
      <c r="K224" s="608"/>
      <c r="L224" s="600"/>
      <c r="M224" s="601"/>
      <c r="N224" s="601"/>
      <c r="O224" s="601"/>
      <c r="P224" s="601"/>
      <c r="Q224" s="601"/>
      <c r="R224" s="601"/>
      <c r="S224" s="601"/>
      <c r="T224" s="601"/>
      <c r="U224" s="601"/>
      <c r="V224" s="601"/>
      <c r="W224" s="601"/>
      <c r="X224" s="602"/>
      <c r="Y224" s="603"/>
      <c r="Z224" s="604"/>
      <c r="AA224" s="604"/>
      <c r="AB224" s="612"/>
      <c r="AC224" s="606"/>
      <c r="AD224" s="607"/>
      <c r="AE224" s="607"/>
      <c r="AF224" s="607"/>
      <c r="AG224" s="608"/>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9"/>
      <c r="B225" s="1050"/>
      <c r="C225" s="1050"/>
      <c r="D225" s="1050"/>
      <c r="E225" s="1050"/>
      <c r="F225" s="1051"/>
      <c r="G225" s="606"/>
      <c r="H225" s="607"/>
      <c r="I225" s="607"/>
      <c r="J225" s="607"/>
      <c r="K225" s="608"/>
      <c r="L225" s="600"/>
      <c r="M225" s="601"/>
      <c r="N225" s="601"/>
      <c r="O225" s="601"/>
      <c r="P225" s="601"/>
      <c r="Q225" s="601"/>
      <c r="R225" s="601"/>
      <c r="S225" s="601"/>
      <c r="T225" s="601"/>
      <c r="U225" s="601"/>
      <c r="V225" s="601"/>
      <c r="W225" s="601"/>
      <c r="X225" s="602"/>
      <c r="Y225" s="603"/>
      <c r="Z225" s="604"/>
      <c r="AA225" s="604"/>
      <c r="AB225" s="612"/>
      <c r="AC225" s="606"/>
      <c r="AD225" s="607"/>
      <c r="AE225" s="607"/>
      <c r="AF225" s="607"/>
      <c r="AG225" s="608"/>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600"/>
      <c r="M230" s="601"/>
      <c r="N230" s="601"/>
      <c r="O230" s="601"/>
      <c r="P230" s="601"/>
      <c r="Q230" s="601"/>
      <c r="R230" s="601"/>
      <c r="S230" s="601"/>
      <c r="T230" s="601"/>
      <c r="U230" s="601"/>
      <c r="V230" s="601"/>
      <c r="W230" s="601"/>
      <c r="X230" s="602"/>
      <c r="Y230" s="603"/>
      <c r="Z230" s="604"/>
      <c r="AA230" s="604"/>
      <c r="AB230" s="612"/>
      <c r="AC230" s="606"/>
      <c r="AD230" s="607"/>
      <c r="AE230" s="607"/>
      <c r="AF230" s="607"/>
      <c r="AG230" s="608"/>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9"/>
      <c r="B231" s="1050"/>
      <c r="C231" s="1050"/>
      <c r="D231" s="1050"/>
      <c r="E231" s="1050"/>
      <c r="F231" s="1051"/>
      <c r="G231" s="606"/>
      <c r="H231" s="607"/>
      <c r="I231" s="607"/>
      <c r="J231" s="607"/>
      <c r="K231" s="608"/>
      <c r="L231" s="600"/>
      <c r="M231" s="601"/>
      <c r="N231" s="601"/>
      <c r="O231" s="601"/>
      <c r="P231" s="601"/>
      <c r="Q231" s="601"/>
      <c r="R231" s="601"/>
      <c r="S231" s="601"/>
      <c r="T231" s="601"/>
      <c r="U231" s="601"/>
      <c r="V231" s="601"/>
      <c r="W231" s="601"/>
      <c r="X231" s="602"/>
      <c r="Y231" s="603"/>
      <c r="Z231" s="604"/>
      <c r="AA231" s="604"/>
      <c r="AB231" s="612"/>
      <c r="AC231" s="606"/>
      <c r="AD231" s="607"/>
      <c r="AE231" s="607"/>
      <c r="AF231" s="607"/>
      <c r="AG231" s="608"/>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9"/>
      <c r="B232" s="1050"/>
      <c r="C232" s="1050"/>
      <c r="D232" s="1050"/>
      <c r="E232" s="1050"/>
      <c r="F232" s="1051"/>
      <c r="G232" s="606"/>
      <c r="H232" s="607"/>
      <c r="I232" s="607"/>
      <c r="J232" s="607"/>
      <c r="K232" s="608"/>
      <c r="L232" s="600"/>
      <c r="M232" s="601"/>
      <c r="N232" s="601"/>
      <c r="O232" s="601"/>
      <c r="P232" s="601"/>
      <c r="Q232" s="601"/>
      <c r="R232" s="601"/>
      <c r="S232" s="601"/>
      <c r="T232" s="601"/>
      <c r="U232" s="601"/>
      <c r="V232" s="601"/>
      <c r="W232" s="601"/>
      <c r="X232" s="602"/>
      <c r="Y232" s="603"/>
      <c r="Z232" s="604"/>
      <c r="AA232" s="604"/>
      <c r="AB232" s="612"/>
      <c r="AC232" s="606"/>
      <c r="AD232" s="607"/>
      <c r="AE232" s="607"/>
      <c r="AF232" s="607"/>
      <c r="AG232" s="608"/>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9"/>
      <c r="B233" s="1050"/>
      <c r="C233" s="1050"/>
      <c r="D233" s="1050"/>
      <c r="E233" s="1050"/>
      <c r="F233" s="1051"/>
      <c r="G233" s="606"/>
      <c r="H233" s="607"/>
      <c r="I233" s="607"/>
      <c r="J233" s="607"/>
      <c r="K233" s="608"/>
      <c r="L233" s="600"/>
      <c r="M233" s="601"/>
      <c r="N233" s="601"/>
      <c r="O233" s="601"/>
      <c r="P233" s="601"/>
      <c r="Q233" s="601"/>
      <c r="R233" s="601"/>
      <c r="S233" s="601"/>
      <c r="T233" s="601"/>
      <c r="U233" s="601"/>
      <c r="V233" s="601"/>
      <c r="W233" s="601"/>
      <c r="X233" s="602"/>
      <c r="Y233" s="603"/>
      <c r="Z233" s="604"/>
      <c r="AA233" s="604"/>
      <c r="AB233" s="612"/>
      <c r="AC233" s="606"/>
      <c r="AD233" s="607"/>
      <c r="AE233" s="607"/>
      <c r="AF233" s="607"/>
      <c r="AG233" s="608"/>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9"/>
      <c r="B234" s="1050"/>
      <c r="C234" s="1050"/>
      <c r="D234" s="1050"/>
      <c r="E234" s="1050"/>
      <c r="F234" s="1051"/>
      <c r="G234" s="606"/>
      <c r="H234" s="607"/>
      <c r="I234" s="607"/>
      <c r="J234" s="607"/>
      <c r="K234" s="608"/>
      <c r="L234" s="600"/>
      <c r="M234" s="601"/>
      <c r="N234" s="601"/>
      <c r="O234" s="601"/>
      <c r="P234" s="601"/>
      <c r="Q234" s="601"/>
      <c r="R234" s="601"/>
      <c r="S234" s="601"/>
      <c r="T234" s="601"/>
      <c r="U234" s="601"/>
      <c r="V234" s="601"/>
      <c r="W234" s="601"/>
      <c r="X234" s="602"/>
      <c r="Y234" s="603"/>
      <c r="Z234" s="604"/>
      <c r="AA234" s="604"/>
      <c r="AB234" s="612"/>
      <c r="AC234" s="606"/>
      <c r="AD234" s="607"/>
      <c r="AE234" s="607"/>
      <c r="AF234" s="607"/>
      <c r="AG234" s="608"/>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9"/>
      <c r="B235" s="1050"/>
      <c r="C235" s="1050"/>
      <c r="D235" s="1050"/>
      <c r="E235" s="1050"/>
      <c r="F235" s="1051"/>
      <c r="G235" s="606"/>
      <c r="H235" s="607"/>
      <c r="I235" s="607"/>
      <c r="J235" s="607"/>
      <c r="K235" s="608"/>
      <c r="L235" s="600"/>
      <c r="M235" s="601"/>
      <c r="N235" s="601"/>
      <c r="O235" s="601"/>
      <c r="P235" s="601"/>
      <c r="Q235" s="601"/>
      <c r="R235" s="601"/>
      <c r="S235" s="601"/>
      <c r="T235" s="601"/>
      <c r="U235" s="601"/>
      <c r="V235" s="601"/>
      <c r="W235" s="601"/>
      <c r="X235" s="602"/>
      <c r="Y235" s="603"/>
      <c r="Z235" s="604"/>
      <c r="AA235" s="604"/>
      <c r="AB235" s="612"/>
      <c r="AC235" s="606"/>
      <c r="AD235" s="607"/>
      <c r="AE235" s="607"/>
      <c r="AF235" s="607"/>
      <c r="AG235" s="608"/>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9"/>
      <c r="B236" s="1050"/>
      <c r="C236" s="1050"/>
      <c r="D236" s="1050"/>
      <c r="E236" s="1050"/>
      <c r="F236" s="1051"/>
      <c r="G236" s="606"/>
      <c r="H236" s="607"/>
      <c r="I236" s="607"/>
      <c r="J236" s="607"/>
      <c r="K236" s="608"/>
      <c r="L236" s="600"/>
      <c r="M236" s="601"/>
      <c r="N236" s="601"/>
      <c r="O236" s="601"/>
      <c r="P236" s="601"/>
      <c r="Q236" s="601"/>
      <c r="R236" s="601"/>
      <c r="S236" s="601"/>
      <c r="T236" s="601"/>
      <c r="U236" s="601"/>
      <c r="V236" s="601"/>
      <c r="W236" s="601"/>
      <c r="X236" s="602"/>
      <c r="Y236" s="603"/>
      <c r="Z236" s="604"/>
      <c r="AA236" s="604"/>
      <c r="AB236" s="612"/>
      <c r="AC236" s="606"/>
      <c r="AD236" s="607"/>
      <c r="AE236" s="607"/>
      <c r="AF236" s="607"/>
      <c r="AG236" s="608"/>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9"/>
      <c r="B237" s="1050"/>
      <c r="C237" s="1050"/>
      <c r="D237" s="1050"/>
      <c r="E237" s="1050"/>
      <c r="F237" s="1051"/>
      <c r="G237" s="606"/>
      <c r="H237" s="607"/>
      <c r="I237" s="607"/>
      <c r="J237" s="607"/>
      <c r="K237" s="608"/>
      <c r="L237" s="600"/>
      <c r="M237" s="601"/>
      <c r="N237" s="601"/>
      <c r="O237" s="601"/>
      <c r="P237" s="601"/>
      <c r="Q237" s="601"/>
      <c r="R237" s="601"/>
      <c r="S237" s="601"/>
      <c r="T237" s="601"/>
      <c r="U237" s="601"/>
      <c r="V237" s="601"/>
      <c r="W237" s="601"/>
      <c r="X237" s="602"/>
      <c r="Y237" s="603"/>
      <c r="Z237" s="604"/>
      <c r="AA237" s="604"/>
      <c r="AB237" s="612"/>
      <c r="AC237" s="606"/>
      <c r="AD237" s="607"/>
      <c r="AE237" s="607"/>
      <c r="AF237" s="607"/>
      <c r="AG237" s="608"/>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9"/>
      <c r="B238" s="1050"/>
      <c r="C238" s="1050"/>
      <c r="D238" s="1050"/>
      <c r="E238" s="1050"/>
      <c r="F238" s="1051"/>
      <c r="G238" s="606"/>
      <c r="H238" s="607"/>
      <c r="I238" s="607"/>
      <c r="J238" s="607"/>
      <c r="K238" s="608"/>
      <c r="L238" s="600"/>
      <c r="M238" s="601"/>
      <c r="N238" s="601"/>
      <c r="O238" s="601"/>
      <c r="P238" s="601"/>
      <c r="Q238" s="601"/>
      <c r="R238" s="601"/>
      <c r="S238" s="601"/>
      <c r="T238" s="601"/>
      <c r="U238" s="601"/>
      <c r="V238" s="601"/>
      <c r="W238" s="601"/>
      <c r="X238" s="602"/>
      <c r="Y238" s="603"/>
      <c r="Z238" s="604"/>
      <c r="AA238" s="604"/>
      <c r="AB238" s="612"/>
      <c r="AC238" s="606"/>
      <c r="AD238" s="607"/>
      <c r="AE238" s="607"/>
      <c r="AF238" s="607"/>
      <c r="AG238" s="608"/>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600"/>
      <c r="M243" s="601"/>
      <c r="N243" s="601"/>
      <c r="O243" s="601"/>
      <c r="P243" s="601"/>
      <c r="Q243" s="601"/>
      <c r="R243" s="601"/>
      <c r="S243" s="601"/>
      <c r="T243" s="601"/>
      <c r="U243" s="601"/>
      <c r="V243" s="601"/>
      <c r="W243" s="601"/>
      <c r="X243" s="602"/>
      <c r="Y243" s="603"/>
      <c r="Z243" s="604"/>
      <c r="AA243" s="604"/>
      <c r="AB243" s="612"/>
      <c r="AC243" s="606"/>
      <c r="AD243" s="607"/>
      <c r="AE243" s="607"/>
      <c r="AF243" s="607"/>
      <c r="AG243" s="608"/>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9"/>
      <c r="B244" s="1050"/>
      <c r="C244" s="1050"/>
      <c r="D244" s="1050"/>
      <c r="E244" s="1050"/>
      <c r="F244" s="1051"/>
      <c r="G244" s="606"/>
      <c r="H244" s="607"/>
      <c r="I244" s="607"/>
      <c r="J244" s="607"/>
      <c r="K244" s="608"/>
      <c r="L244" s="600"/>
      <c r="M244" s="601"/>
      <c r="N244" s="601"/>
      <c r="O244" s="601"/>
      <c r="P244" s="601"/>
      <c r="Q244" s="601"/>
      <c r="R244" s="601"/>
      <c r="S244" s="601"/>
      <c r="T244" s="601"/>
      <c r="U244" s="601"/>
      <c r="V244" s="601"/>
      <c r="W244" s="601"/>
      <c r="X244" s="602"/>
      <c r="Y244" s="603"/>
      <c r="Z244" s="604"/>
      <c r="AA244" s="604"/>
      <c r="AB244" s="612"/>
      <c r="AC244" s="606"/>
      <c r="AD244" s="607"/>
      <c r="AE244" s="607"/>
      <c r="AF244" s="607"/>
      <c r="AG244" s="608"/>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9"/>
      <c r="B245" s="1050"/>
      <c r="C245" s="1050"/>
      <c r="D245" s="1050"/>
      <c r="E245" s="1050"/>
      <c r="F245" s="1051"/>
      <c r="G245" s="606"/>
      <c r="H245" s="607"/>
      <c r="I245" s="607"/>
      <c r="J245" s="607"/>
      <c r="K245" s="608"/>
      <c r="L245" s="600"/>
      <c r="M245" s="601"/>
      <c r="N245" s="601"/>
      <c r="O245" s="601"/>
      <c r="P245" s="601"/>
      <c r="Q245" s="601"/>
      <c r="R245" s="601"/>
      <c r="S245" s="601"/>
      <c r="T245" s="601"/>
      <c r="U245" s="601"/>
      <c r="V245" s="601"/>
      <c r="W245" s="601"/>
      <c r="X245" s="602"/>
      <c r="Y245" s="603"/>
      <c r="Z245" s="604"/>
      <c r="AA245" s="604"/>
      <c r="AB245" s="612"/>
      <c r="AC245" s="606"/>
      <c r="AD245" s="607"/>
      <c r="AE245" s="607"/>
      <c r="AF245" s="607"/>
      <c r="AG245" s="608"/>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9"/>
      <c r="B246" s="1050"/>
      <c r="C246" s="1050"/>
      <c r="D246" s="1050"/>
      <c r="E246" s="1050"/>
      <c r="F246" s="1051"/>
      <c r="G246" s="606"/>
      <c r="H246" s="607"/>
      <c r="I246" s="607"/>
      <c r="J246" s="607"/>
      <c r="K246" s="608"/>
      <c r="L246" s="600"/>
      <c r="M246" s="601"/>
      <c r="N246" s="601"/>
      <c r="O246" s="601"/>
      <c r="P246" s="601"/>
      <c r="Q246" s="601"/>
      <c r="R246" s="601"/>
      <c r="S246" s="601"/>
      <c r="T246" s="601"/>
      <c r="U246" s="601"/>
      <c r="V246" s="601"/>
      <c r="W246" s="601"/>
      <c r="X246" s="602"/>
      <c r="Y246" s="603"/>
      <c r="Z246" s="604"/>
      <c r="AA246" s="604"/>
      <c r="AB246" s="612"/>
      <c r="AC246" s="606"/>
      <c r="AD246" s="607"/>
      <c r="AE246" s="607"/>
      <c r="AF246" s="607"/>
      <c r="AG246" s="608"/>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9"/>
      <c r="B247" s="1050"/>
      <c r="C247" s="1050"/>
      <c r="D247" s="1050"/>
      <c r="E247" s="1050"/>
      <c r="F247" s="1051"/>
      <c r="G247" s="606"/>
      <c r="H247" s="607"/>
      <c r="I247" s="607"/>
      <c r="J247" s="607"/>
      <c r="K247" s="608"/>
      <c r="L247" s="600"/>
      <c r="M247" s="601"/>
      <c r="N247" s="601"/>
      <c r="O247" s="601"/>
      <c r="P247" s="601"/>
      <c r="Q247" s="601"/>
      <c r="R247" s="601"/>
      <c r="S247" s="601"/>
      <c r="T247" s="601"/>
      <c r="U247" s="601"/>
      <c r="V247" s="601"/>
      <c r="W247" s="601"/>
      <c r="X247" s="602"/>
      <c r="Y247" s="603"/>
      <c r="Z247" s="604"/>
      <c r="AA247" s="604"/>
      <c r="AB247" s="612"/>
      <c r="AC247" s="606"/>
      <c r="AD247" s="607"/>
      <c r="AE247" s="607"/>
      <c r="AF247" s="607"/>
      <c r="AG247" s="608"/>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9"/>
      <c r="B248" s="1050"/>
      <c r="C248" s="1050"/>
      <c r="D248" s="1050"/>
      <c r="E248" s="1050"/>
      <c r="F248" s="1051"/>
      <c r="G248" s="606"/>
      <c r="H248" s="607"/>
      <c r="I248" s="607"/>
      <c r="J248" s="607"/>
      <c r="K248" s="608"/>
      <c r="L248" s="600"/>
      <c r="M248" s="601"/>
      <c r="N248" s="601"/>
      <c r="O248" s="601"/>
      <c r="P248" s="601"/>
      <c r="Q248" s="601"/>
      <c r="R248" s="601"/>
      <c r="S248" s="601"/>
      <c r="T248" s="601"/>
      <c r="U248" s="601"/>
      <c r="V248" s="601"/>
      <c r="W248" s="601"/>
      <c r="X248" s="602"/>
      <c r="Y248" s="603"/>
      <c r="Z248" s="604"/>
      <c r="AA248" s="604"/>
      <c r="AB248" s="612"/>
      <c r="AC248" s="606"/>
      <c r="AD248" s="607"/>
      <c r="AE248" s="607"/>
      <c r="AF248" s="607"/>
      <c r="AG248" s="608"/>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9"/>
      <c r="B249" s="1050"/>
      <c r="C249" s="1050"/>
      <c r="D249" s="1050"/>
      <c r="E249" s="1050"/>
      <c r="F249" s="1051"/>
      <c r="G249" s="606"/>
      <c r="H249" s="607"/>
      <c r="I249" s="607"/>
      <c r="J249" s="607"/>
      <c r="K249" s="608"/>
      <c r="L249" s="600"/>
      <c r="M249" s="601"/>
      <c r="N249" s="601"/>
      <c r="O249" s="601"/>
      <c r="P249" s="601"/>
      <c r="Q249" s="601"/>
      <c r="R249" s="601"/>
      <c r="S249" s="601"/>
      <c r="T249" s="601"/>
      <c r="U249" s="601"/>
      <c r="V249" s="601"/>
      <c r="W249" s="601"/>
      <c r="X249" s="602"/>
      <c r="Y249" s="603"/>
      <c r="Z249" s="604"/>
      <c r="AA249" s="604"/>
      <c r="AB249" s="612"/>
      <c r="AC249" s="606"/>
      <c r="AD249" s="607"/>
      <c r="AE249" s="607"/>
      <c r="AF249" s="607"/>
      <c r="AG249" s="608"/>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9"/>
      <c r="B250" s="1050"/>
      <c r="C250" s="1050"/>
      <c r="D250" s="1050"/>
      <c r="E250" s="1050"/>
      <c r="F250" s="1051"/>
      <c r="G250" s="606"/>
      <c r="H250" s="607"/>
      <c r="I250" s="607"/>
      <c r="J250" s="607"/>
      <c r="K250" s="608"/>
      <c r="L250" s="600"/>
      <c r="M250" s="601"/>
      <c r="N250" s="601"/>
      <c r="O250" s="601"/>
      <c r="P250" s="601"/>
      <c r="Q250" s="601"/>
      <c r="R250" s="601"/>
      <c r="S250" s="601"/>
      <c r="T250" s="601"/>
      <c r="U250" s="601"/>
      <c r="V250" s="601"/>
      <c r="W250" s="601"/>
      <c r="X250" s="602"/>
      <c r="Y250" s="603"/>
      <c r="Z250" s="604"/>
      <c r="AA250" s="604"/>
      <c r="AB250" s="612"/>
      <c r="AC250" s="606"/>
      <c r="AD250" s="607"/>
      <c r="AE250" s="607"/>
      <c r="AF250" s="607"/>
      <c r="AG250" s="608"/>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9"/>
      <c r="B251" s="1050"/>
      <c r="C251" s="1050"/>
      <c r="D251" s="1050"/>
      <c r="E251" s="1050"/>
      <c r="F251" s="1051"/>
      <c r="G251" s="606"/>
      <c r="H251" s="607"/>
      <c r="I251" s="607"/>
      <c r="J251" s="607"/>
      <c r="K251" s="608"/>
      <c r="L251" s="600"/>
      <c r="M251" s="601"/>
      <c r="N251" s="601"/>
      <c r="O251" s="601"/>
      <c r="P251" s="601"/>
      <c r="Q251" s="601"/>
      <c r="R251" s="601"/>
      <c r="S251" s="601"/>
      <c r="T251" s="601"/>
      <c r="U251" s="601"/>
      <c r="V251" s="601"/>
      <c r="W251" s="601"/>
      <c r="X251" s="602"/>
      <c r="Y251" s="603"/>
      <c r="Z251" s="604"/>
      <c r="AA251" s="604"/>
      <c r="AB251" s="612"/>
      <c r="AC251" s="606"/>
      <c r="AD251" s="607"/>
      <c r="AE251" s="607"/>
      <c r="AF251" s="607"/>
      <c r="AG251" s="608"/>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600"/>
      <c r="M256" s="601"/>
      <c r="N256" s="601"/>
      <c r="O256" s="601"/>
      <c r="P256" s="601"/>
      <c r="Q256" s="601"/>
      <c r="R256" s="601"/>
      <c r="S256" s="601"/>
      <c r="T256" s="601"/>
      <c r="U256" s="601"/>
      <c r="V256" s="601"/>
      <c r="W256" s="601"/>
      <c r="X256" s="602"/>
      <c r="Y256" s="603"/>
      <c r="Z256" s="604"/>
      <c r="AA256" s="604"/>
      <c r="AB256" s="612"/>
      <c r="AC256" s="606"/>
      <c r="AD256" s="607"/>
      <c r="AE256" s="607"/>
      <c r="AF256" s="607"/>
      <c r="AG256" s="608"/>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9"/>
      <c r="B257" s="1050"/>
      <c r="C257" s="1050"/>
      <c r="D257" s="1050"/>
      <c r="E257" s="1050"/>
      <c r="F257" s="1051"/>
      <c r="G257" s="606"/>
      <c r="H257" s="607"/>
      <c r="I257" s="607"/>
      <c r="J257" s="607"/>
      <c r="K257" s="608"/>
      <c r="L257" s="600"/>
      <c r="M257" s="601"/>
      <c r="N257" s="601"/>
      <c r="O257" s="601"/>
      <c r="P257" s="601"/>
      <c r="Q257" s="601"/>
      <c r="R257" s="601"/>
      <c r="S257" s="601"/>
      <c r="T257" s="601"/>
      <c r="U257" s="601"/>
      <c r="V257" s="601"/>
      <c r="W257" s="601"/>
      <c r="X257" s="602"/>
      <c r="Y257" s="603"/>
      <c r="Z257" s="604"/>
      <c r="AA257" s="604"/>
      <c r="AB257" s="612"/>
      <c r="AC257" s="606"/>
      <c r="AD257" s="607"/>
      <c r="AE257" s="607"/>
      <c r="AF257" s="607"/>
      <c r="AG257" s="608"/>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9"/>
      <c r="B258" s="1050"/>
      <c r="C258" s="1050"/>
      <c r="D258" s="1050"/>
      <c r="E258" s="1050"/>
      <c r="F258" s="1051"/>
      <c r="G258" s="606"/>
      <c r="H258" s="607"/>
      <c r="I258" s="607"/>
      <c r="J258" s="607"/>
      <c r="K258" s="608"/>
      <c r="L258" s="600"/>
      <c r="M258" s="601"/>
      <c r="N258" s="601"/>
      <c r="O258" s="601"/>
      <c r="P258" s="601"/>
      <c r="Q258" s="601"/>
      <c r="R258" s="601"/>
      <c r="S258" s="601"/>
      <c r="T258" s="601"/>
      <c r="U258" s="601"/>
      <c r="V258" s="601"/>
      <c r="W258" s="601"/>
      <c r="X258" s="602"/>
      <c r="Y258" s="603"/>
      <c r="Z258" s="604"/>
      <c r="AA258" s="604"/>
      <c r="AB258" s="612"/>
      <c r="AC258" s="606"/>
      <c r="AD258" s="607"/>
      <c r="AE258" s="607"/>
      <c r="AF258" s="607"/>
      <c r="AG258" s="608"/>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9"/>
      <c r="B259" s="1050"/>
      <c r="C259" s="1050"/>
      <c r="D259" s="1050"/>
      <c r="E259" s="1050"/>
      <c r="F259" s="1051"/>
      <c r="G259" s="606"/>
      <c r="H259" s="607"/>
      <c r="I259" s="607"/>
      <c r="J259" s="607"/>
      <c r="K259" s="608"/>
      <c r="L259" s="600"/>
      <c r="M259" s="601"/>
      <c r="N259" s="601"/>
      <c r="O259" s="601"/>
      <c r="P259" s="601"/>
      <c r="Q259" s="601"/>
      <c r="R259" s="601"/>
      <c r="S259" s="601"/>
      <c r="T259" s="601"/>
      <c r="U259" s="601"/>
      <c r="V259" s="601"/>
      <c r="W259" s="601"/>
      <c r="X259" s="602"/>
      <c r="Y259" s="603"/>
      <c r="Z259" s="604"/>
      <c r="AA259" s="604"/>
      <c r="AB259" s="612"/>
      <c r="AC259" s="606"/>
      <c r="AD259" s="607"/>
      <c r="AE259" s="607"/>
      <c r="AF259" s="607"/>
      <c r="AG259" s="608"/>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9"/>
      <c r="B260" s="1050"/>
      <c r="C260" s="1050"/>
      <c r="D260" s="1050"/>
      <c r="E260" s="1050"/>
      <c r="F260" s="1051"/>
      <c r="G260" s="606"/>
      <c r="H260" s="607"/>
      <c r="I260" s="607"/>
      <c r="J260" s="607"/>
      <c r="K260" s="608"/>
      <c r="L260" s="600"/>
      <c r="M260" s="601"/>
      <c r="N260" s="601"/>
      <c r="O260" s="601"/>
      <c r="P260" s="601"/>
      <c r="Q260" s="601"/>
      <c r="R260" s="601"/>
      <c r="S260" s="601"/>
      <c r="T260" s="601"/>
      <c r="U260" s="601"/>
      <c r="V260" s="601"/>
      <c r="W260" s="601"/>
      <c r="X260" s="602"/>
      <c r="Y260" s="603"/>
      <c r="Z260" s="604"/>
      <c r="AA260" s="604"/>
      <c r="AB260" s="612"/>
      <c r="AC260" s="606"/>
      <c r="AD260" s="607"/>
      <c r="AE260" s="607"/>
      <c r="AF260" s="607"/>
      <c r="AG260" s="608"/>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9"/>
      <c r="B261" s="1050"/>
      <c r="C261" s="1050"/>
      <c r="D261" s="1050"/>
      <c r="E261" s="1050"/>
      <c r="F261" s="1051"/>
      <c r="G261" s="606"/>
      <c r="H261" s="607"/>
      <c r="I261" s="607"/>
      <c r="J261" s="607"/>
      <c r="K261" s="608"/>
      <c r="L261" s="600"/>
      <c r="M261" s="601"/>
      <c r="N261" s="601"/>
      <c r="O261" s="601"/>
      <c r="P261" s="601"/>
      <c r="Q261" s="601"/>
      <c r="R261" s="601"/>
      <c r="S261" s="601"/>
      <c r="T261" s="601"/>
      <c r="U261" s="601"/>
      <c r="V261" s="601"/>
      <c r="W261" s="601"/>
      <c r="X261" s="602"/>
      <c r="Y261" s="603"/>
      <c r="Z261" s="604"/>
      <c r="AA261" s="604"/>
      <c r="AB261" s="612"/>
      <c r="AC261" s="606"/>
      <c r="AD261" s="607"/>
      <c r="AE261" s="607"/>
      <c r="AF261" s="607"/>
      <c r="AG261" s="608"/>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9"/>
      <c r="B262" s="1050"/>
      <c r="C262" s="1050"/>
      <c r="D262" s="1050"/>
      <c r="E262" s="1050"/>
      <c r="F262" s="1051"/>
      <c r="G262" s="606"/>
      <c r="H262" s="607"/>
      <c r="I262" s="607"/>
      <c r="J262" s="607"/>
      <c r="K262" s="608"/>
      <c r="L262" s="600"/>
      <c r="M262" s="601"/>
      <c r="N262" s="601"/>
      <c r="O262" s="601"/>
      <c r="P262" s="601"/>
      <c r="Q262" s="601"/>
      <c r="R262" s="601"/>
      <c r="S262" s="601"/>
      <c r="T262" s="601"/>
      <c r="U262" s="601"/>
      <c r="V262" s="601"/>
      <c r="W262" s="601"/>
      <c r="X262" s="602"/>
      <c r="Y262" s="603"/>
      <c r="Z262" s="604"/>
      <c r="AA262" s="604"/>
      <c r="AB262" s="612"/>
      <c r="AC262" s="606"/>
      <c r="AD262" s="607"/>
      <c r="AE262" s="607"/>
      <c r="AF262" s="607"/>
      <c r="AG262" s="608"/>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9"/>
      <c r="B263" s="1050"/>
      <c r="C263" s="1050"/>
      <c r="D263" s="1050"/>
      <c r="E263" s="1050"/>
      <c r="F263" s="1051"/>
      <c r="G263" s="606"/>
      <c r="H263" s="607"/>
      <c r="I263" s="607"/>
      <c r="J263" s="607"/>
      <c r="K263" s="608"/>
      <c r="L263" s="600"/>
      <c r="M263" s="601"/>
      <c r="N263" s="601"/>
      <c r="O263" s="601"/>
      <c r="P263" s="601"/>
      <c r="Q263" s="601"/>
      <c r="R263" s="601"/>
      <c r="S263" s="601"/>
      <c r="T263" s="601"/>
      <c r="U263" s="601"/>
      <c r="V263" s="601"/>
      <c r="W263" s="601"/>
      <c r="X263" s="602"/>
      <c r="Y263" s="603"/>
      <c r="Z263" s="604"/>
      <c r="AA263" s="604"/>
      <c r="AB263" s="612"/>
      <c r="AC263" s="606"/>
      <c r="AD263" s="607"/>
      <c r="AE263" s="607"/>
      <c r="AF263" s="607"/>
      <c r="AG263" s="608"/>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9"/>
      <c r="B264" s="1050"/>
      <c r="C264" s="1050"/>
      <c r="D264" s="1050"/>
      <c r="E264" s="1050"/>
      <c r="F264" s="1051"/>
      <c r="G264" s="606"/>
      <c r="H264" s="607"/>
      <c r="I264" s="607"/>
      <c r="J264" s="607"/>
      <c r="K264" s="608"/>
      <c r="L264" s="600"/>
      <c r="M264" s="601"/>
      <c r="N264" s="601"/>
      <c r="O264" s="601"/>
      <c r="P264" s="601"/>
      <c r="Q264" s="601"/>
      <c r="R264" s="601"/>
      <c r="S264" s="601"/>
      <c r="T264" s="601"/>
      <c r="U264" s="601"/>
      <c r="V264" s="601"/>
      <c r="W264" s="601"/>
      <c r="X264" s="602"/>
      <c r="Y264" s="603"/>
      <c r="Z264" s="604"/>
      <c r="AA264" s="604"/>
      <c r="AB264" s="612"/>
      <c r="AC264" s="606"/>
      <c r="AD264" s="607"/>
      <c r="AE264" s="607"/>
      <c r="AF264" s="607"/>
      <c r="AG264" s="608"/>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2020-10-16T13:48:42Z</dcterms:modified>
</cp:coreProperties>
</file>