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<sst xmlns="http://schemas.openxmlformats.org/spreadsheetml/2006/main" count="2907" uniqueCount="596">
  <si>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</si>
  <si>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</si>
  <si>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</si>
  <si>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</si>
  <si>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</si>
  <si>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</si>
  <si>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</si>
  <si>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</si>
  <si>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</si>
  <si>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</si>
  <si>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</si>
  <si>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</si>
  <si>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</si>
  <si>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</si>
  <si>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</si>
  <si>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</si>
  <si>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</si>
  <si>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</si>
  <si>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</si>
  <si>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</si>
  <si>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</si>
  <si>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</si>
  <si>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</si>
  <si>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</si>
  <si>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</si>
  <si>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</si>
  <si>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</si>
  <si>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</si>
  <si>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</si>
  <si>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</si>
  <si>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</si>
  <si>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</si>
  <si>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</si>
  <si>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</si>
  <si>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</si>
  <si>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</si>
  <si>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</si>
  <si>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</si>
  <si>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</si>
  <si>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</si>
  <si>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</si>
  <si>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</si>
  <si>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</si>
  <si>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</si>
  <si>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</si>
  <si>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</si>
  <si>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</si>
  <si>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</si>
  <si>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</si>
  <si>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</si>
  <si>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</si>
  <si>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</si>
  <si>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</si>
  <si>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</si>
  <si>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</si>
  <si>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</si>
  <si>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</si>
  <si>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</si>
  <si>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</si>
  <si>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</si>
  <si>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</si>
  <si>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</si>
  <si>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</si>
  <si>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</si>
  <si>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</si>
  <si>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</si>
  <si>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</si>
  <si>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</si>
  <si>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</si>
  <si>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</si>
  <si>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</si>
  <si>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</si>
  <si>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</si>
  <si>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</si>
  <si>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</si>
  <si>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</si>
  <si>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</si>
  <si>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</si>
  <si>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</si>
  <si>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</si>
  <si>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</si>
  <si>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</si>
  <si>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</si>
  <si>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</si>
  <si>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</si>
  <si>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</si>
  <si>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</si>
  <si>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</si>
  <si>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</si>
  <si>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</si>
  <si>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</si>
  <si>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</si>
  <si>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</si>
  <si>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</si>
  <si>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</si>
  <si>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</si>
  <si>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</si>
  <si>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</si>
  <si>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</si>
  <si>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</si>
  <si>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</si>
  <si>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</si>
  <si>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</si>
  <si>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</si>
  <si>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</si>
  <si>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</si>
  <si>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</si>
  <si>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</si>
  <si>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</si>
  <si>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</si>
  <si>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</si>
  <si>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</si>
  <si>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</si>
  <si>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</si>
  <si>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</si>
  <si>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</si>
  <si>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</si>
  <si>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</si>
  <si>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</si>
  <si>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</si>
  <si>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</si>
  <si>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</si>
  <si>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</si>
  <si>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</si>
  <si>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</si>
  <si>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</si>
  <si>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</si>
  <si>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</si>
  <si>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</si>
  <si>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</si>
  <si>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</si>
  <si>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</si>
  <si>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</si>
  <si>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</si>
  <si>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</si>
  <si>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</si>
  <si>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</si>
  <si>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</si>
  <si>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</si>
  <si>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</si>
  <si>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</si>
  <si>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</si>
  <si>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</si>
  <si>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</si>
  <si>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</si>
  <si>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</si>
  <si>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</si>
  <si>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</si>
  <si>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</si>
  <si>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</si>
  <si>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</si>
  <si>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</si>
  <si>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</si>
  <si>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</si>
  <si>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</si>
  <si>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</si>
  <si>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</si>
  <si>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</si>
  <si>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</si>
  <si>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</si>
  <si>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</si>
  <si>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</si>
  <si>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</si>
  <si>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</si>
  <si>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</si>
  <si>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</si>
  <si>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</si>
  <si>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</si>
  <si>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</si>
  <si>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</si>
  <si>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</si>
  <si>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</si>
  <si>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</si>
  <si>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</si>
  <si>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</si>
  <si>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</si>
  <si>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</si>
  <si>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</si>
  <si>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</si>
  <si>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</si>
  <si>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</si>
  <si>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</si>
  <si>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</si>
  <si>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</si>
  <si>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</si>
  <si>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</si>
  <si>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</si>
  <si>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</si>
  <si>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</si>
  <si>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</si>
  <si>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</si>
  <si>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</si>
  <si>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</si>
  <si>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</si>
  <si>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</si>
  <si>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</si>
  <si>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</si>
  <si>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</si>
  <si>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</si>
  <si>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</si>
  <si>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</si>
  <si>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</si>
  <si>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</si>
  <si>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</si>
  <si>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</si>
  <si>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</si>
  <si>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</si>
  <si>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</si>
  <si>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</si>
  <si>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</si>
  <si>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</si>
  <si>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</si>
  <si>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</si>
  <si>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</si>
  <si>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</si>
  <si>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</si>
  <si>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</si>
  <si>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</si>
  <si>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</si>
  <si>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</si>
  <si>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</si>
  <si>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</si>
  <si>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</si>
  <si>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</si>
  <si>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</si>
  <si>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</si>
  <si>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</si>
  <si>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</si>
  <si>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</si>
  <si>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</si>
  <si>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</si>
  <si>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</si>
  <si>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</si>
  <si>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</si>
  <si>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</si>
  <si>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</si>
  <si>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</si>
  <si>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</si>
  <si>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</si>
  <si>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</si>
  <si>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</si>
  <si>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</si>
  <si>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</si>
  <si>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</si>
  <si>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</si>
  <si>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</si>
  <si>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</si>
  <si>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</si>
  <si>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</si>
  <si>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</si>
  <si>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</si>
  <si>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</si>
  <si>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</si>
  <si>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</si>
  <si>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</si>
  <si>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</si>
  <si>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</si>
  <si>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</si>
  <si>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</si>
  <si>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</si>
  <si>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</si>
  <si>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</si>
  <si>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</si>
  <si>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</si>
  <si>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</si>
  <si>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</si>
  <si>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</si>
  <si>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</si>
  <si>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</si>
  <si>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</si>
  <si>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</si>
  <si>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</si>
  <si>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</si>
  <si>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</si>
  <si>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</si>
  <si>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</si>
  <si>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</si>
  <si>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</si>
  <si>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</si>
  <si>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</si>
  <si>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</si>
  <si>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</si>
  <si>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</si>
  <si>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</si>
  <si>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</si>
  <si>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</si>
  <si>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</si>
  <si>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</si>
  <si>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</si>
  <si>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</si>
  <si>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</si>
  <si>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</si>
  <si>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</si>
  <si>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</si>
  <si>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</si>
  <si>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</si>
  <si>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</si>
  <si>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</si>
  <si>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</si>
  <si>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</si>
  <si>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</si>
  <si>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</si>
  <si>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</si>
  <si>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</si>
  <si>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</si>
  <si>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</si>
  <si>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</si>
  <si>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</si>
  <si>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</si>
  <si>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</si>
  <si>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</si>
  <si>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</si>
  <si>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</si>
  <si>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</si>
  <si>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</si>
  <si>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</si>
  <si>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</si>
  <si>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</si>
  <si>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</si>
  <si>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</si>
  <si>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</si>
  <si>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</si>
  <si>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</si>
  <si>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</si>
  <si>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</si>
  <si>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</si>
  <si>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</si>
  <si>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</si>
  <si>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</si>
  <si>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</si>
  <si>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</si>
  <si>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</si>
  <si>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</si>
  <si>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</si>
  <si>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</si>
  <si>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</si>
  <si>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</si>
  <si>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</si>
  <si>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</si>
  <si>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</si>
  <si>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</si>
  <si>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</si>
  <si>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</si>
  <si>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</si>
  <si>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</si>
  <si>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</si>
  <si>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</si>
  <si>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</si>
  <si>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</si>
  <si>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</si>
  <si>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</si>
  <si>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</si>
  <si>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</si>
  <si>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</si>
  <si>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</si>
  <si>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</si>
  <si>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</si>
  <si>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</si>
  <si>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</si>
  <si>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</si>
  <si>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</si>
  <si>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</si>
  <si>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</si>
  <si>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</si>
  <si>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</si>
  <si>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</si>
  <si>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</si>
  <si>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</si>
  <si>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</si>
  <si>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</si>
  <si>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</si>
  <si>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</si>
  <si>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</si>
  <si>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</si>
  <si>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</si>
  <si>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</si>
  <si>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</si>
  <si>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</si>
  <si>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</si>
  <si>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</si>
  <si>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</si>
  <si>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</si>
  <si>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</si>
  <si>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</si>
  <si>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</si>
  <si>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</si>
  <si>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</si>
  <si>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</si>
  <si>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</si>
  <si>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</si>
  <si>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</si>
  <si>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</si>
  <si>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</si>
  <si>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</si>
  <si>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</si>
  <si>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</si>
  <si>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</si>
  <si>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</si>
  <si>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</si>
  <si>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</si>
  <si>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</si>
  <si>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</si>
  <si>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</si>
  <si>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</si>
  <si>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</si>
  <si>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</si>
  <si>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</si>
  <si>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</si>
  <si>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</si>
  <si>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</si>
  <si>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</si>
  <si>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</si>
  <si>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</si>
  <si>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</si>
  <si>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</si>
  <si>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</si>
  <si>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</si>
  <si>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</si>
  <si>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</si>
  <si>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</si>
  <si>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</si>
  <si>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</si>
  <si>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</si>
  <si>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</si>
  <si>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</si>
  <si>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</si>
  <si>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</si>
  <si>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</si>
  <si>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</si>
  <si>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</si>
  <si>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</si>
  <si>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</si>
  <si>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</si>
  <si>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</si>
  <si>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</si>
  <si>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</si>
  <si>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</si>
  <si>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</si>
  <si>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</si>
  <si>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</si>
  <si>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</si>
  <si>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</si>
  <si>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</si>
  <si>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</si>
  <si>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</si>
  <si>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</si>
  <si>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</si>
  <si>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</si>
  <si>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</si>
  <si>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</si>
  <si>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</si>
  <si>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</si>
  <si>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</si>
  <si>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</si>
  <si>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</si>
  <si>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</si>
  <si>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</si>
  <si>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</si>
  <si>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</si>
  <si>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</si>
  <si>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</si>
  <si>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</si>
  <si>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</si>
  <si>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</si>
  <si>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</si>
  <si>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</si>
  <si>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</si>
  <si>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</si>
  <si>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</si>
  <si>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</si>
  <si>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</si>
  <si>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</si>
  <si>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</si>
  <si>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</si>
  <si>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</si>
  <si>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</si>
  <si>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</si>
  <si>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</si>
  <si>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</si>
  <si>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</si>
  <si>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</si>
  <si>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</si>
  <si>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</si>
  <si>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</si>
  <si>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</si>
  <si>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</si>
  <si>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</si>
  <si>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</si>
  <si>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</si>
  <si>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</si>
  <si>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</si>
  <si>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</si>
  <si>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</si>
  <si>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</si>
  <si>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</si>
  <si>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</si>
  <si>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</si>
  <si>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</si>
  <si>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</si>
  <si>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</si>
  <si>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</si>
  <si>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</si>
  <si>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</si>
  <si>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</si>
  <si>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</si>
  <si>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</si>
  <si>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</si>
  <si>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</si>
  <si>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</si>
  <si>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</si>
  <si>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</si>
  <si>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</si>
  <si>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</si>
  <si>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</si>
  <si>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</si>
  <si>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</si>
  <si>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</si>
  <si>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</si>
  <si>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</si>
  <si>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</si>
  <si>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</si>
  <si>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</si>
  <si>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</si>
  <si>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</si>
  <si>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</si>
  <si>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</si>
  <si>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</si>
  <si>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</si>
  <si>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</si>
  <si>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</si>
  <si>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</si>
  <si>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</si>
  <si>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</si>
  <si>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</si>
  <si>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</si>
  <si>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</si>
  <si>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</si>
  <si>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</si>
  <si>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</si>
  <si>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</si>
  <si>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</si>
  <si>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</si>
  <si>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</si>
  <si>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</si>
  <si>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</si>
  <si>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</si>
  <si>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</si>
  <si>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</si>
  <si>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</si>
  <si>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</si>
  <si>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</si>
  <si>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</si>
  <si>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</si>
  <si>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</si>
  <si>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</si>
  <si>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</si>
  <si>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</si>
  <si>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</si>
  <si>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</si>
  <si>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</si>
  <si>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</si>
  <si>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</si>
  <si>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</si>
  <si>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</si>
  <si>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</si>
  <si>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</si>
  <si>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6">
      <t>イリョウ</t>
    </rPh>
    <rPh sb="16" eb="17">
      <t>トウ</t>
    </rPh>
    <rPh sb="17" eb="20">
      <t>タイサクシツ</t>
    </rPh>
    <phoneticPr fontId="5"/>
  </si>
  <si>
    <t>室長：永田　翔</t>
    <rPh sb="0" eb="2">
      <t>シツチョウ</t>
    </rPh>
    <rPh sb="3" eb="5">
      <t>ナガタ</t>
    </rPh>
    <rPh sb="6" eb="7">
      <t>ショウ</t>
    </rPh>
    <phoneticPr fontId="5"/>
  </si>
  <si>
    <t>－</t>
    <phoneticPr fontId="5"/>
  </si>
  <si>
    <t>医療施設ブロック塀整備事業</t>
    <rPh sb="0" eb="2">
      <t>イリョウ</t>
    </rPh>
    <rPh sb="2" eb="4">
      <t>シセツ</t>
    </rPh>
    <rPh sb="8" eb="9">
      <t>ベイ</t>
    </rPh>
    <rPh sb="9" eb="11">
      <t>セイビ</t>
    </rPh>
    <rPh sb="11" eb="13">
      <t>ジギョウ</t>
    </rPh>
    <phoneticPr fontId="5"/>
  </si>
  <si>
    <t xml:space="preserve">　平成30年６月に発生した大阪北部地震において、小学校のブロック塀が倒れて登校中の児童が亡くなり、政府として安全性に問題があるブロック塀への対策を進めているところである。
　厚生労働省が全国の病院を対象に調査を行ったところ、7,334病院中706病院が敷地内に倒壊の危険性のあるブロック塀を保有していると回答している。
　病院が行うブロック塀の改修等に対する支援を行うことで患者や周辺住民への被害を防ぐ
</t>
    <phoneticPr fontId="5"/>
  </si>
  <si>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</si>
  <si>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</si>
  <si>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</si>
  <si>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</si>
  <si>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医療施設等施設整備費補助金</t>
    <rPh sb="0" eb="2">
      <t>イリョウ</t>
    </rPh>
    <rPh sb="2" eb="4">
      <t>シセツ</t>
    </rPh>
    <rPh sb="4" eb="5">
      <t>トウ</t>
    </rPh>
    <rPh sb="5" eb="7">
      <t>シセツ</t>
    </rPh>
    <rPh sb="7" eb="10">
      <t>セイビヒ</t>
    </rPh>
    <rPh sb="10" eb="13">
      <t>ホジョキン</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</si>
  <si>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</si>
  <si>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</si>
  <si>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</si>
  <si>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</si>
  <si>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</si>
  <si>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</si>
  <si>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</si>
  <si>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t>
    <phoneticPr fontId="5"/>
  </si>
  <si>
    <t>倒壊の危険性があるブロック塀を病院が改修する際等に必要な費用を支援する。
【補助率１／２】</t>
    <phoneticPr fontId="5"/>
  </si>
  <si>
    <t>補助先医療施設数</t>
    <rPh sb="0" eb="2">
      <t>ホジョ</t>
    </rPh>
    <rPh sb="2" eb="3">
      <t>サキ</t>
    </rPh>
    <rPh sb="3" eb="5">
      <t>イリョウ</t>
    </rPh>
    <rPh sb="5" eb="8">
      <t>シセツスウ</t>
    </rPh>
    <phoneticPr fontId="5"/>
  </si>
  <si>
    <t>箇所</t>
    <rPh sb="0" eb="2">
      <t>カショ</t>
    </rPh>
    <phoneticPr fontId="5"/>
  </si>
  <si>
    <t>敷地内に倒壊の危険性のあるブロック塀を保有している病院に対する補助</t>
    <rPh sb="25" eb="27">
      <t>ビョウイン</t>
    </rPh>
    <rPh sb="28" eb="29">
      <t>タイ</t>
    </rPh>
    <rPh sb="31" eb="33">
      <t>ホジョ</t>
    </rPh>
    <phoneticPr fontId="5"/>
  </si>
  <si>
    <t>単位当たりコスト ＝ Ｘ ／ Ｙ
 Ｘ：「医療施設ブロック塀整備事業」 
 Ｙ：「補助先医療施設数」　　　　</t>
    <rPh sb="41" eb="43">
      <t>ホジョ</t>
    </rPh>
    <rPh sb="43" eb="44">
      <t>サキ</t>
    </rPh>
    <rPh sb="44" eb="46">
      <t>イリョウ</t>
    </rPh>
    <rPh sb="46" eb="49">
      <t>シセツスウ</t>
    </rPh>
    <phoneticPr fontId="5"/>
  </si>
  <si>
    <t>円</t>
    <rPh sb="0" eb="1">
      <t>エン</t>
    </rPh>
    <phoneticPr fontId="5"/>
  </si>
  <si>
    <t>百万円/施設数</t>
    <rPh sb="0" eb="2">
      <t>ヒャクマン</t>
    </rPh>
    <rPh sb="2" eb="3">
      <t>エン</t>
    </rPh>
    <rPh sb="4" eb="7">
      <t>シセツスウ</t>
    </rPh>
    <phoneticPr fontId="5"/>
  </si>
  <si>
    <t>○</t>
    <phoneticPr fontId="5"/>
  </si>
  <si>
    <t>政府として安全性に問題があるブロック塀への対策を進めているところであり、国の関与のもと、適切かつ迅速に実施すべき事業である。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</si>
  <si>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</si>
  <si>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病院が行うブロック塀の改修等に対する支援を行うことで患者や周辺住民への被害を防ぐためのもので、国民のニーズを反映しているもの。</t>
    <rPh sb="47" eb="49">
      <t>コクミン</t>
    </rPh>
    <rPh sb="54" eb="56">
      <t>ハンエイ</t>
    </rPh>
    <phoneticPr fontId="5"/>
  </si>
  <si>
    <t>対象の全ての医療機関の改修</t>
    <rPh sb="0" eb="2">
      <t>タイショウ</t>
    </rPh>
    <rPh sb="11" eb="13">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</si>
</sst>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743</xdr:row>
      <xdr:rowOff>64357</xdr:rowOff>
    </xdr:from>
    <xdr:to>
      <xdr:col>34</xdr:col>
      <xdr:colOff>25743</xdr:colOff>
      <xdr:row>744</xdr:row>
      <xdr:rowOff>296045</xdr:rowOff>
    </xdr:to>
    <xdr:sp macro="" textlink="">
      <xdr:nvSpPr>
        <xdr:cNvPr id="4" name="テキスト ボックス 3"/>
        <xdr:cNvSpPr txBox="1"/>
      </xdr:nvSpPr>
      <xdr:spPr>
        <a:xfrm>
          <a:off x="3451911" y="361069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26</xdr:col>
      <xdr:colOff>128716</xdr:colOff>
      <xdr:row>745</xdr:row>
      <xdr:rowOff>244560</xdr:rowOff>
    </xdr:from>
    <xdr:to>
      <xdr:col>27</xdr:col>
      <xdr:colOff>81280</xdr:colOff>
      <xdr:row>750</xdr:row>
      <xdr:rowOff>146039</xdr:rowOff>
    </xdr:to>
    <xdr:pic>
      <xdr:nvPicPr>
        <xdr:cNvPr id="5" name="図 4"/>
        <xdr:cNvPicPr>
          <a:picLocks noChangeAspect="1"/>
        </xdr:cNvPicPr>
      </xdr:nvPicPr>
      <xdr:blipFill>
        <a:blip xmlns:r="http://schemas.openxmlformats.org/officeDocument/2006/relationships" r:embed="rId1"/>
        <a:stretch>
          <a:fillRect/>
        </a:stretch>
      </xdr:blipFill>
      <xdr:spPr>
        <a:xfrm>
          <a:off x="4729291" y="36992010"/>
          <a:ext cx="152589" cy="1560782"/>
        </a:xfrm>
        <a:prstGeom prst="rect">
          <a:avLst/>
        </a:prstGeom>
      </xdr:spPr>
    </xdr:pic>
    <xdr:clientData/>
  </xdr:twoCellAnchor>
  <xdr:twoCellAnchor>
    <xdr:from>
      <xdr:col>21</xdr:col>
      <xdr:colOff>90100</xdr:colOff>
      <xdr:row>750</xdr:row>
      <xdr:rowOff>64358</xdr:rowOff>
    </xdr:from>
    <xdr:to>
      <xdr:col>35</xdr:col>
      <xdr:colOff>38614</xdr:colOff>
      <xdr:row>752</xdr:row>
      <xdr:rowOff>0</xdr:rowOff>
    </xdr:to>
    <xdr:sp macro="" textlink="">
      <xdr:nvSpPr>
        <xdr:cNvPr id="6" name="テキスト ボックス 5"/>
        <xdr:cNvSpPr txBox="1"/>
      </xdr:nvSpPr>
      <xdr:spPr>
        <a:xfrm>
          <a:off x="3690550" y="38573933"/>
          <a:ext cx="2748864"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各病院　　　　○百万円</a:t>
          </a:r>
        </a:p>
      </xdr:txBody>
    </xdr:sp>
    <xdr:clientData/>
  </xdr:twoCellAnchor>
  <xdr:twoCellAnchor>
    <xdr:from>
      <xdr:col>46</xdr:col>
      <xdr:colOff>168088</xdr:colOff>
      <xdr:row>101</xdr:row>
      <xdr:rowOff>22412</xdr:rowOff>
    </xdr:from>
    <xdr:to>
      <xdr:col>49</xdr:col>
      <xdr:colOff>459442</xdr:colOff>
      <xdr:row>114</xdr:row>
      <xdr:rowOff>22412</xdr:rowOff>
    </xdr:to>
    <xdr:sp macro="" textlink="">
      <xdr:nvSpPr>
        <xdr:cNvPr id="2" name="正方形/長方形 1"/>
        <xdr:cNvSpPr/>
      </xdr:nvSpPr>
      <xdr:spPr>
        <a:xfrm>
          <a:off x="9446559" y="11373971"/>
          <a:ext cx="896471"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0" zoomScale="85" zoomScaleNormal="75" zoomScaleSheetLayoutView="85"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t="s">
        <v>427</v>
      </c>
      <c r="AP2" s="982"/>
      <c r="AQ2" s="982"/>
      <c r="AR2" s="78" t="str">
        <f>IF(OR(AO2="　", AO2=""), "", "-")</f>
        <v>-</v>
      </c>
      <c r="AS2" s="983">
        <v>6</v>
      </c>
      <c r="AT2" s="983"/>
      <c r="AU2" s="983"/>
      <c r="AV2" s="51" t="str">
        <f>IF(AW2="", "", "-")</f>
        <v/>
      </c>
      <c r="AW2" s="930"/>
      <c r="AX2" s="930"/>
    </row>
    <row r="3" spans="1:50" ht="21" customHeight="1" thickBot="1" x14ac:dyDescent="0.2">
      <c r="A3" s="886" t="s">
        <v>431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563</v>
      </c>
      <c r="AK3" s="888"/>
      <c r="AL3" s="888"/>
      <c r="AM3" s="888"/>
      <c r="AN3" s="888"/>
      <c r="AO3" s="888"/>
      <c r="AP3" s="888"/>
      <c r="AQ3" s="888"/>
      <c r="AR3" s="888"/>
      <c r="AS3" s="888"/>
      <c r="AT3" s="888"/>
      <c r="AU3" s="888"/>
      <c r="AV3" s="888"/>
      <c r="AW3" s="888"/>
      <c r="AX3" s="24" t="s">
        <v>65</v>
      </c>
    </row>
    <row r="4" spans="1:50" ht="23.25" customHeight="1" x14ac:dyDescent="0.15">
      <c r="A4" s="719" t="s">
        <v>25</v>
      </c>
      <c r="B4" s="720"/>
      <c r="C4" s="720"/>
      <c r="D4" s="720"/>
      <c r="E4" s="720"/>
      <c r="F4" s="720"/>
      <c r="G4" s="697" t="s">
        <v>569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533</v>
      </c>
      <c r="H5" s="859"/>
      <c r="I5" s="859"/>
      <c r="J5" s="859"/>
      <c r="K5" s="859"/>
      <c r="L5" s="859"/>
      <c r="M5" s="860" t="s">
        <v>66</v>
      </c>
      <c r="N5" s="861"/>
      <c r="O5" s="861"/>
      <c r="P5" s="861"/>
      <c r="Q5" s="861"/>
      <c r="R5" s="862"/>
      <c r="S5" s="863" t="s">
        <v>70</v>
      </c>
      <c r="T5" s="859"/>
      <c r="U5" s="859"/>
      <c r="V5" s="859"/>
      <c r="W5" s="859"/>
      <c r="X5" s="864"/>
      <c r="Y5" s="713" t="s">
        <v>3</v>
      </c>
      <c r="Z5" s="564"/>
      <c r="AA5" s="564"/>
      <c r="AB5" s="564"/>
      <c r="AC5" s="564"/>
      <c r="AD5" s="565"/>
      <c r="AE5" s="714" t="s">
        <v>566</v>
      </c>
      <c r="AF5" s="714"/>
      <c r="AG5" s="714"/>
      <c r="AH5" s="714"/>
      <c r="AI5" s="714"/>
      <c r="AJ5" s="714"/>
      <c r="AK5" s="714"/>
      <c r="AL5" s="714"/>
      <c r="AM5" s="714"/>
      <c r="AN5" s="714"/>
      <c r="AO5" s="714"/>
      <c r="AP5" s="715"/>
      <c r="AQ5" s="716" t="s">
        <v>567</v>
      </c>
      <c r="AR5" s="717"/>
      <c r="AS5" s="717"/>
      <c r="AT5" s="717"/>
      <c r="AU5" s="717"/>
      <c r="AV5" s="717"/>
      <c r="AW5" s="717"/>
      <c r="AX5" s="718"/>
    </row>
    <row r="6" spans="1:50" ht="23.25" customHeight="1" x14ac:dyDescent="0.15">
      <c r="A6" s="721" t="s">
        <v>4</v>
      </c>
      <c r="B6" s="722"/>
      <c r="C6" s="722"/>
      <c r="D6" s="722"/>
      <c r="E6" s="722"/>
      <c r="F6" s="72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580</v>
      </c>
      <c r="H7" s="520"/>
      <c r="I7" s="520"/>
      <c r="J7" s="520"/>
      <c r="K7" s="520"/>
      <c r="L7" s="520"/>
      <c r="M7" s="520"/>
      <c r="N7" s="520"/>
      <c r="O7" s="520"/>
      <c r="P7" s="520"/>
      <c r="Q7" s="520"/>
      <c r="R7" s="520"/>
      <c r="S7" s="520"/>
      <c r="T7" s="520"/>
      <c r="U7" s="520"/>
      <c r="V7" s="520"/>
      <c r="W7" s="520"/>
      <c r="X7" s="521"/>
      <c r="Y7" s="941" t="s">
        <v>395</v>
      </c>
      <c r="Z7" s="464"/>
      <c r="AA7" s="464"/>
      <c r="AB7" s="464"/>
      <c r="AC7" s="464"/>
      <c r="AD7" s="942"/>
      <c r="AE7" s="931" t="s">
        <v>568</v>
      </c>
      <c r="AF7" s="932"/>
      <c r="AG7" s="932"/>
      <c r="AH7" s="932"/>
      <c r="AI7" s="932"/>
      <c r="AJ7" s="932"/>
      <c r="AK7" s="932"/>
      <c r="AL7" s="932"/>
      <c r="AM7" s="932"/>
      <c r="AN7" s="932"/>
      <c r="AO7" s="932"/>
      <c r="AP7" s="932"/>
      <c r="AQ7" s="932"/>
      <c r="AR7" s="932"/>
      <c r="AS7" s="932"/>
      <c r="AT7" s="932"/>
      <c r="AU7" s="932"/>
      <c r="AV7" s="932"/>
      <c r="AW7" s="932"/>
      <c r="AX7" s="933"/>
    </row>
    <row r="8" spans="1:50" ht="23.25" customHeight="1" x14ac:dyDescent="0.15">
      <c r="A8" s="516" t="s">
        <v>259</v>
      </c>
      <c r="B8" s="517"/>
      <c r="C8" s="517"/>
      <c r="D8" s="517"/>
      <c r="E8" s="517"/>
      <c r="F8" s="518"/>
      <c r="G8" s="950" t="str">
        <f>入力規則等!A27</f>
        <v>-</v>
      </c>
      <c r="H8" s="735"/>
      <c r="I8" s="735"/>
      <c r="J8" s="735"/>
      <c r="K8" s="735"/>
      <c r="L8" s="735"/>
      <c r="M8" s="735"/>
      <c r="N8" s="735"/>
      <c r="O8" s="735"/>
      <c r="P8" s="735"/>
      <c r="Q8" s="735"/>
      <c r="R8" s="735"/>
      <c r="S8" s="735"/>
      <c r="T8" s="735"/>
      <c r="U8" s="735"/>
      <c r="V8" s="735"/>
      <c r="W8" s="735"/>
      <c r="X8" s="951"/>
      <c r="Y8" s="865" t="s">
        <v>260</v>
      </c>
      <c r="Z8" s="866"/>
      <c r="AA8" s="866"/>
      <c r="AB8" s="866"/>
      <c r="AC8" s="866"/>
      <c r="AD8" s="867"/>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60.75" customHeight="1" x14ac:dyDescent="0.15">
      <c r="A9" s="868" t="s">
        <v>23</v>
      </c>
      <c r="B9" s="869"/>
      <c r="C9" s="869"/>
      <c r="D9" s="869"/>
      <c r="E9" s="869"/>
      <c r="F9" s="869"/>
      <c r="G9" s="870" t="s">
        <v>570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5.5" customHeight="1" x14ac:dyDescent="0.15">
      <c r="A10" s="675" t="s">
        <v>30</v>
      </c>
      <c r="B10" s="676"/>
      <c r="C10" s="676"/>
      <c r="D10" s="676"/>
      <c r="E10" s="676"/>
      <c r="F10" s="676"/>
      <c r="G10" s="769" t="s">
        <v>584</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23.25"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19.5" customHeight="1" x14ac:dyDescent="0.15">
      <c r="A12" s="993" t="s">
        <v>24</v>
      </c>
      <c r="B12" s="994"/>
      <c r="C12" s="994"/>
      <c r="D12" s="994"/>
      <c r="E12" s="994"/>
      <c r="F12" s="995"/>
      <c r="G12" s="775"/>
      <c r="H12" s="776"/>
      <c r="I12" s="776"/>
      <c r="J12" s="776"/>
      <c r="K12" s="776"/>
      <c r="L12" s="776"/>
      <c r="M12" s="776"/>
      <c r="N12" s="776"/>
      <c r="O12" s="776"/>
      <c r="P12" s="436" t="s">
        <v>398</v>
      </c>
      <c r="Q12" s="437"/>
      <c r="R12" s="437"/>
      <c r="S12" s="437"/>
      <c r="T12" s="437"/>
      <c r="U12" s="437"/>
      <c r="V12" s="438"/>
      <c r="W12" s="436" t="s">
        <v>418</v>
      </c>
      <c r="X12" s="437"/>
      <c r="Y12" s="437"/>
      <c r="Z12" s="437"/>
      <c r="AA12" s="437"/>
      <c r="AB12" s="437"/>
      <c r="AC12" s="438"/>
      <c r="AD12" s="436" t="s">
        <v>425</v>
      </c>
      <c r="AE12" s="437"/>
      <c r="AF12" s="437"/>
      <c r="AG12" s="437"/>
      <c r="AH12" s="437"/>
      <c r="AI12" s="437"/>
      <c r="AJ12" s="438"/>
      <c r="AK12" s="436" t="s">
        <v>432</v>
      </c>
      <c r="AL12" s="437"/>
      <c r="AM12" s="437"/>
      <c r="AN12" s="437"/>
      <c r="AO12" s="437"/>
      <c r="AP12" s="437"/>
      <c r="AQ12" s="438"/>
      <c r="AR12" s="436" t="s">
        <v>433</v>
      </c>
      <c r="AS12" s="437"/>
      <c r="AT12" s="437"/>
      <c r="AU12" s="437"/>
      <c r="AV12" s="437"/>
      <c r="AW12" s="437"/>
      <c r="AX12" s="737"/>
    </row>
    <row r="13" spans="1:50" ht="19.5" customHeight="1" x14ac:dyDescent="0.15">
      <c r="A13" s="629"/>
      <c r="B13" s="630"/>
      <c r="C13" s="630"/>
      <c r="D13" s="630"/>
      <c r="E13" s="630"/>
      <c r="F13" s="631"/>
      <c r="G13" s="738" t="s">
        <v>6</v>
      </c>
      <c r="H13" s="739"/>
      <c r="I13" s="779" t="s">
        <v>7</v>
      </c>
      <c r="J13" s="780"/>
      <c r="K13" s="780"/>
      <c r="L13" s="780"/>
      <c r="M13" s="780"/>
      <c r="N13" s="780"/>
      <c r="O13" s="781"/>
      <c r="P13" s="672" t="s">
        <v>571</v>
      </c>
      <c r="Q13" s="673"/>
      <c r="R13" s="673"/>
      <c r="S13" s="673"/>
      <c r="T13" s="673"/>
      <c r="U13" s="673"/>
      <c r="V13" s="674"/>
      <c r="W13" s="672" t="s">
        <v>571</v>
      </c>
      <c r="X13" s="673"/>
      <c r="Y13" s="673"/>
      <c r="Z13" s="673"/>
      <c r="AA13" s="673"/>
      <c r="AB13" s="673"/>
      <c r="AC13" s="674"/>
      <c r="AD13" s="672" t="s">
        <v>571</v>
      </c>
      <c r="AE13" s="673"/>
      <c r="AF13" s="673"/>
      <c r="AG13" s="673"/>
      <c r="AH13" s="673"/>
      <c r="AI13" s="673"/>
      <c r="AJ13" s="674"/>
      <c r="AK13" s="672" t="s">
        <v>571</v>
      </c>
      <c r="AL13" s="673"/>
      <c r="AM13" s="673"/>
      <c r="AN13" s="673"/>
      <c r="AO13" s="673"/>
      <c r="AP13" s="673"/>
      <c r="AQ13" s="674"/>
      <c r="AR13" s="938" t="s">
        <v>577</v>
      </c>
      <c r="AS13" s="939"/>
      <c r="AT13" s="939"/>
      <c r="AU13" s="939"/>
      <c r="AV13" s="939"/>
      <c r="AW13" s="939"/>
      <c r="AX13" s="940"/>
    </row>
    <row r="14" spans="1:50" ht="19.5" customHeight="1" x14ac:dyDescent="0.15">
      <c r="A14" s="629"/>
      <c r="B14" s="630"/>
      <c r="C14" s="630"/>
      <c r="D14" s="630"/>
      <c r="E14" s="630"/>
      <c r="F14" s="631"/>
      <c r="G14" s="740"/>
      <c r="H14" s="741"/>
      <c r="I14" s="726" t="s">
        <v>8</v>
      </c>
      <c r="J14" s="777"/>
      <c r="K14" s="777"/>
      <c r="L14" s="777"/>
      <c r="M14" s="777"/>
      <c r="N14" s="777"/>
      <c r="O14" s="778"/>
      <c r="P14" s="672" t="s">
        <v>571</v>
      </c>
      <c r="Q14" s="673"/>
      <c r="R14" s="673"/>
      <c r="S14" s="673"/>
      <c r="T14" s="673"/>
      <c r="U14" s="673"/>
      <c r="V14" s="674"/>
      <c r="W14" s="672" t="s">
        <v>571</v>
      </c>
      <c r="X14" s="673"/>
      <c r="Y14" s="673"/>
      <c r="Z14" s="673"/>
      <c r="AA14" s="673"/>
      <c r="AB14" s="673"/>
      <c r="AC14" s="674"/>
      <c r="AD14" s="672" t="s">
        <v>571</v>
      </c>
      <c r="AE14" s="673"/>
      <c r="AF14" s="673"/>
      <c r="AG14" s="673"/>
      <c r="AH14" s="673"/>
      <c r="AI14" s="673"/>
      <c r="AJ14" s="674"/>
      <c r="AK14" s="672" t="s">
        <v>571</v>
      </c>
      <c r="AL14" s="673"/>
      <c r="AM14" s="673"/>
      <c r="AN14" s="673"/>
      <c r="AO14" s="673"/>
      <c r="AP14" s="673"/>
      <c r="AQ14" s="674"/>
      <c r="AR14" s="807"/>
      <c r="AS14" s="807"/>
      <c r="AT14" s="807"/>
      <c r="AU14" s="807"/>
      <c r="AV14" s="807"/>
      <c r="AW14" s="807"/>
      <c r="AX14" s="808"/>
    </row>
    <row r="15" spans="1:50" ht="19.5" customHeight="1" x14ac:dyDescent="0.15">
      <c r="A15" s="629"/>
      <c r="B15" s="630"/>
      <c r="C15" s="630"/>
      <c r="D15" s="630"/>
      <c r="E15" s="630"/>
      <c r="F15" s="631"/>
      <c r="G15" s="740"/>
      <c r="H15" s="741"/>
      <c r="I15" s="726" t="s">
        <v>51</v>
      </c>
      <c r="J15" s="727"/>
      <c r="K15" s="727"/>
      <c r="L15" s="727"/>
      <c r="M15" s="727"/>
      <c r="N15" s="727"/>
      <c r="O15" s="728"/>
      <c r="P15" s="672" t="s">
        <v>571</v>
      </c>
      <c r="Q15" s="673"/>
      <c r="R15" s="673"/>
      <c r="S15" s="673"/>
      <c r="T15" s="673"/>
      <c r="U15" s="673"/>
      <c r="V15" s="674"/>
      <c r="W15" s="672" t="s">
        <v>571</v>
      </c>
      <c r="X15" s="673"/>
      <c r="Y15" s="673"/>
      <c r="Z15" s="673"/>
      <c r="AA15" s="673"/>
      <c r="AB15" s="673"/>
      <c r="AC15" s="674"/>
      <c r="AD15" s="672" t="s">
        <v>571</v>
      </c>
      <c r="AE15" s="673"/>
      <c r="AF15" s="673"/>
      <c r="AG15" s="673"/>
      <c r="AH15" s="673"/>
      <c r="AI15" s="673"/>
      <c r="AJ15" s="674"/>
      <c r="AK15" s="672" t="s">
        <v>571</v>
      </c>
      <c r="AL15" s="673"/>
      <c r="AM15" s="673"/>
      <c r="AN15" s="673"/>
      <c r="AO15" s="673"/>
      <c r="AP15" s="673"/>
      <c r="AQ15" s="674"/>
      <c r="AR15" s="672"/>
      <c r="AS15" s="673"/>
      <c r="AT15" s="673"/>
      <c r="AU15" s="673"/>
      <c r="AV15" s="673"/>
      <c r="AW15" s="673"/>
      <c r="AX15" s="825"/>
    </row>
    <row r="16" spans="1:50" ht="19.5" customHeight="1" x14ac:dyDescent="0.15">
      <c r="A16" s="629"/>
      <c r="B16" s="630"/>
      <c r="C16" s="630"/>
      <c r="D16" s="630"/>
      <c r="E16" s="630"/>
      <c r="F16" s="631"/>
      <c r="G16" s="740"/>
      <c r="H16" s="741"/>
      <c r="I16" s="726" t="s">
        <v>52</v>
      </c>
      <c r="J16" s="727"/>
      <c r="K16" s="727"/>
      <c r="L16" s="727"/>
      <c r="M16" s="727"/>
      <c r="N16" s="727"/>
      <c r="O16" s="728"/>
      <c r="P16" s="672" t="s">
        <v>571</v>
      </c>
      <c r="Q16" s="673"/>
      <c r="R16" s="673"/>
      <c r="S16" s="673"/>
      <c r="T16" s="673"/>
      <c r="U16" s="673"/>
      <c r="V16" s="674"/>
      <c r="W16" s="672" t="s">
        <v>571</v>
      </c>
      <c r="X16" s="673"/>
      <c r="Y16" s="673"/>
      <c r="Z16" s="673"/>
      <c r="AA16" s="673"/>
      <c r="AB16" s="673"/>
      <c r="AC16" s="674"/>
      <c r="AD16" s="672" t="s">
        <v>571</v>
      </c>
      <c r="AE16" s="673"/>
      <c r="AF16" s="673"/>
      <c r="AG16" s="673"/>
      <c r="AH16" s="673"/>
      <c r="AI16" s="673"/>
      <c r="AJ16" s="674"/>
      <c r="AK16" s="672" t="s">
        <v>571</v>
      </c>
      <c r="AL16" s="673"/>
      <c r="AM16" s="673"/>
      <c r="AN16" s="673"/>
      <c r="AO16" s="673"/>
      <c r="AP16" s="673"/>
      <c r="AQ16" s="674"/>
      <c r="AR16" s="772"/>
      <c r="AS16" s="773"/>
      <c r="AT16" s="773"/>
      <c r="AU16" s="773"/>
      <c r="AV16" s="773"/>
      <c r="AW16" s="773"/>
      <c r="AX16" s="774"/>
    </row>
    <row r="17" spans="1:50" ht="19.5" customHeight="1" x14ac:dyDescent="0.15">
      <c r="A17" s="629"/>
      <c r="B17" s="630"/>
      <c r="C17" s="630"/>
      <c r="D17" s="630"/>
      <c r="E17" s="630"/>
      <c r="F17" s="631"/>
      <c r="G17" s="740"/>
      <c r="H17" s="741"/>
      <c r="I17" s="726" t="s">
        <v>50</v>
      </c>
      <c r="J17" s="777"/>
      <c r="K17" s="777"/>
      <c r="L17" s="777"/>
      <c r="M17" s="777"/>
      <c r="N17" s="777"/>
      <c r="O17" s="778"/>
      <c r="P17" s="672" t="s">
        <v>571</v>
      </c>
      <c r="Q17" s="673"/>
      <c r="R17" s="673"/>
      <c r="S17" s="673"/>
      <c r="T17" s="673"/>
      <c r="U17" s="673"/>
      <c r="V17" s="674"/>
      <c r="W17" s="672" t="s">
        <v>571</v>
      </c>
      <c r="X17" s="673"/>
      <c r="Y17" s="673"/>
      <c r="Z17" s="673"/>
      <c r="AA17" s="673"/>
      <c r="AB17" s="673"/>
      <c r="AC17" s="674"/>
      <c r="AD17" s="672" t="s">
        <v>571</v>
      </c>
      <c r="AE17" s="673"/>
      <c r="AF17" s="673"/>
      <c r="AG17" s="673"/>
      <c r="AH17" s="673"/>
      <c r="AI17" s="673"/>
      <c r="AJ17" s="674"/>
      <c r="AK17" s="672" t="s">
        <v>571</v>
      </c>
      <c r="AL17" s="673"/>
      <c r="AM17" s="673"/>
      <c r="AN17" s="673"/>
      <c r="AO17" s="673"/>
      <c r="AP17" s="673"/>
      <c r="AQ17" s="674"/>
      <c r="AR17" s="936"/>
      <c r="AS17" s="936"/>
      <c r="AT17" s="936"/>
      <c r="AU17" s="936"/>
      <c r="AV17" s="936"/>
      <c r="AW17" s="936"/>
      <c r="AX17" s="937"/>
    </row>
    <row r="18" spans="1:50" ht="19.5" customHeight="1" x14ac:dyDescent="0.15">
      <c r="A18" s="629"/>
      <c r="B18" s="630"/>
      <c r="C18" s="630"/>
      <c r="D18" s="630"/>
      <c r="E18" s="630"/>
      <c r="F18" s="631"/>
      <c r="G18" s="742"/>
      <c r="H18" s="743"/>
      <c r="I18" s="731" t="s">
        <v>20</v>
      </c>
      <c r="J18" s="732"/>
      <c r="K18" s="732"/>
      <c r="L18" s="732"/>
      <c r="M18" s="732"/>
      <c r="N18" s="732"/>
      <c r="O18" s="733"/>
      <c r="P18" s="897">
        <f>SUM(P13:V17)</f>
        <v>0</v>
      </c>
      <c r="Q18" s="898"/>
      <c r="R18" s="898"/>
      <c r="S18" s="898"/>
      <c r="T18" s="898"/>
      <c r="U18" s="898"/>
      <c r="V18" s="899"/>
      <c r="W18" s="897">
        <f>SUM(W13:AC17)</f>
        <v>0</v>
      </c>
      <c r="X18" s="898"/>
      <c r="Y18" s="898"/>
      <c r="Z18" s="898"/>
      <c r="AA18" s="898"/>
      <c r="AB18" s="898"/>
      <c r="AC18" s="899"/>
      <c r="AD18" s="897">
        <f>SUM(AD13:AJ17)</f>
        <v>0</v>
      </c>
      <c r="AE18" s="898"/>
      <c r="AF18" s="898"/>
      <c r="AG18" s="898"/>
      <c r="AH18" s="898"/>
      <c r="AI18" s="898"/>
      <c r="AJ18" s="899"/>
      <c r="AK18" s="897">
        <f>SUM(AK13:AQ17)</f>
        <v>0</v>
      </c>
      <c r="AL18" s="898"/>
      <c r="AM18" s="898"/>
      <c r="AN18" s="898"/>
      <c r="AO18" s="898"/>
      <c r="AP18" s="898"/>
      <c r="AQ18" s="899"/>
      <c r="AR18" s="897">
        <f>SUM(AR13:AX17)</f>
        <v>0</v>
      </c>
      <c r="AS18" s="898"/>
      <c r="AT18" s="898"/>
      <c r="AU18" s="898"/>
      <c r="AV18" s="898"/>
      <c r="AW18" s="898"/>
      <c r="AX18" s="900"/>
    </row>
    <row r="19" spans="1:50" ht="19.5" customHeight="1" x14ac:dyDescent="0.15">
      <c r="A19" s="629"/>
      <c r="B19" s="630"/>
      <c r="C19" s="630"/>
      <c r="D19" s="630"/>
      <c r="E19" s="630"/>
      <c r="F19" s="631"/>
      <c r="G19" s="895" t="s">
        <v>9</v>
      </c>
      <c r="H19" s="896"/>
      <c r="I19" s="896"/>
      <c r="J19" s="896"/>
      <c r="K19" s="896"/>
      <c r="L19" s="896"/>
      <c r="M19" s="896"/>
      <c r="N19" s="896"/>
      <c r="O19" s="896"/>
      <c r="P19" s="672"/>
      <c r="Q19" s="673"/>
      <c r="R19" s="673"/>
      <c r="S19" s="673"/>
      <c r="T19" s="673"/>
      <c r="U19" s="673"/>
      <c r="V19" s="674"/>
      <c r="W19" s="672"/>
      <c r="X19" s="673"/>
      <c r="Y19" s="673"/>
      <c r="Z19" s="673"/>
      <c r="AA19" s="673"/>
      <c r="AB19" s="673"/>
      <c r="AC19" s="674"/>
      <c r="AD19" s="672"/>
      <c r="AE19" s="673"/>
      <c r="AF19" s="673"/>
      <c r="AG19" s="673"/>
      <c r="AH19" s="673"/>
      <c r="AI19" s="673"/>
      <c r="AJ19" s="674"/>
      <c r="AK19" s="328"/>
      <c r="AL19" s="328"/>
      <c r="AM19" s="328"/>
      <c r="AN19" s="328"/>
      <c r="AO19" s="328"/>
      <c r="AP19" s="328"/>
      <c r="AQ19" s="328"/>
      <c r="AR19" s="328"/>
      <c r="AS19" s="328"/>
      <c r="AT19" s="328"/>
      <c r="AU19" s="328"/>
      <c r="AV19" s="328"/>
      <c r="AW19" s="328"/>
      <c r="AX19" s="330"/>
    </row>
    <row r="20" spans="1:50" ht="19.5" customHeight="1" x14ac:dyDescent="0.15">
      <c r="A20" s="629"/>
      <c r="B20" s="630"/>
      <c r="C20" s="630"/>
      <c r="D20" s="630"/>
      <c r="E20" s="630"/>
      <c r="F20" s="631"/>
      <c r="G20" s="895" t="s">
        <v>10</v>
      </c>
      <c r="H20" s="896"/>
      <c r="I20" s="896"/>
      <c r="J20" s="896"/>
      <c r="K20" s="896"/>
      <c r="L20" s="896"/>
      <c r="M20" s="896"/>
      <c r="N20" s="896"/>
      <c r="O20" s="896"/>
      <c r="P20" s="316" t="str">
        <f>IF(P18=0, "-", SUM(P19)/P18)</f>
        <v>-</v>
      </c>
      <c r="Q20" s="316"/>
      <c r="R20" s="316"/>
      <c r="S20" s="316"/>
      <c r="T20" s="316"/>
      <c r="U20" s="316"/>
      <c r="V20" s="316"/>
      <c r="W20" s="316" t="str">
        <f>IF(W18=0, "-", SUM(W19)/W18)</f>
        <v>-</v>
      </c>
      <c r="X20" s="316"/>
      <c r="Y20" s="316"/>
      <c r="Z20" s="316"/>
      <c r="AA20" s="316"/>
      <c r="AB20" s="316"/>
      <c r="AC20" s="316"/>
      <c r="AD20" s="316" t="str">
        <f>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8"/>
      <c r="B21" s="869"/>
      <c r="C21" s="869"/>
      <c r="D21" s="869"/>
      <c r="E21" s="869"/>
      <c r="F21" s="996"/>
      <c r="G21" s="314" t="s">
        <v>358</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t="str">
        <f>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9.5" customHeight="1" x14ac:dyDescent="0.15">
      <c r="A22" s="963" t="s">
        <v>434</v>
      </c>
      <c r="B22" s="964"/>
      <c r="C22" s="964"/>
      <c r="D22" s="964"/>
      <c r="E22" s="964"/>
      <c r="F22" s="965"/>
      <c r="G22" s="1001" t="s">
        <v>337</v>
      </c>
      <c r="H22" s="220"/>
      <c r="I22" s="220"/>
      <c r="J22" s="220"/>
      <c r="K22" s="220"/>
      <c r="L22" s="220"/>
      <c r="M22" s="220"/>
      <c r="N22" s="220"/>
      <c r="O22" s="221"/>
      <c r="P22" s="952" t="s">
        <v>435</v>
      </c>
      <c r="Q22" s="220"/>
      <c r="R22" s="220"/>
      <c r="S22" s="220"/>
      <c r="T22" s="220"/>
      <c r="U22" s="220"/>
      <c r="V22" s="221"/>
      <c r="W22" s="952" t="s">
        <v>436</v>
      </c>
      <c r="X22" s="220"/>
      <c r="Y22" s="220"/>
      <c r="Z22" s="220"/>
      <c r="AA22" s="220"/>
      <c r="AB22" s="220"/>
      <c r="AC22" s="221"/>
      <c r="AD22" s="952" t="s">
        <v>336</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36" customHeight="1" x14ac:dyDescent="0.15">
      <c r="A23" s="966"/>
      <c r="B23" s="967"/>
      <c r="C23" s="967"/>
      <c r="D23" s="967"/>
      <c r="E23" s="967"/>
      <c r="F23" s="968"/>
      <c r="G23" s="1002" t="s">
        <v>575</v>
      </c>
      <c r="H23" s="1003"/>
      <c r="I23" s="1003"/>
      <c r="J23" s="1003"/>
      <c r="K23" s="1003"/>
      <c r="L23" s="1003"/>
      <c r="M23" s="1003"/>
      <c r="N23" s="1003"/>
      <c r="O23" s="1004"/>
      <c r="P23" s="938"/>
      <c r="Q23" s="939"/>
      <c r="R23" s="939"/>
      <c r="S23" s="939"/>
      <c r="T23" s="939"/>
      <c r="U23" s="939"/>
      <c r="V23" s="953"/>
      <c r="W23" s="938" t="s">
        <v>577</v>
      </c>
      <c r="X23" s="939"/>
      <c r="Y23" s="939"/>
      <c r="Z23" s="939"/>
      <c r="AA23" s="939"/>
      <c r="AB23" s="939"/>
      <c r="AC23" s="953"/>
      <c r="AD23" s="973" t="s">
        <v>576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72"/>
      <c r="Q24" s="673"/>
      <c r="R24" s="673"/>
      <c r="S24" s="673"/>
      <c r="T24" s="673"/>
      <c r="U24" s="673"/>
      <c r="V24" s="674"/>
      <c r="W24" s="672"/>
      <c r="X24" s="673"/>
      <c r="Y24" s="673"/>
      <c r="Z24" s="673"/>
      <c r="AA24" s="673"/>
      <c r="AB24" s="673"/>
      <c r="AC24" s="674"/>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72"/>
      <c r="Q25" s="673"/>
      <c r="R25" s="673"/>
      <c r="S25" s="673"/>
      <c r="T25" s="673"/>
      <c r="U25" s="673"/>
      <c r="V25" s="674"/>
      <c r="W25" s="672"/>
      <c r="X25" s="673"/>
      <c r="Y25" s="673"/>
      <c r="Z25" s="673"/>
      <c r="AA25" s="673"/>
      <c r="AB25" s="673"/>
      <c r="AC25" s="674"/>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72"/>
      <c r="Q26" s="673"/>
      <c r="R26" s="673"/>
      <c r="S26" s="673"/>
      <c r="T26" s="673"/>
      <c r="U26" s="673"/>
      <c r="V26" s="674"/>
      <c r="W26" s="672"/>
      <c r="X26" s="673"/>
      <c r="Y26" s="673"/>
      <c r="Z26" s="673"/>
      <c r="AA26" s="673"/>
      <c r="AB26" s="673"/>
      <c r="AC26" s="674"/>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72"/>
      <c r="Q27" s="673"/>
      <c r="R27" s="673"/>
      <c r="S27" s="673"/>
      <c r="T27" s="673"/>
      <c r="U27" s="673"/>
      <c r="V27" s="674"/>
      <c r="W27" s="672"/>
      <c r="X27" s="673"/>
      <c r="Y27" s="673"/>
      <c r="Z27" s="673"/>
      <c r="AA27" s="673"/>
      <c r="AB27" s="673"/>
      <c r="AC27" s="674"/>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4.75" hidden="1" customHeight="1" x14ac:dyDescent="0.15">
      <c r="A28" s="966"/>
      <c r="B28" s="967"/>
      <c r="C28" s="967"/>
      <c r="D28" s="967"/>
      <c r="E28" s="967"/>
      <c r="F28" s="968"/>
      <c r="G28" s="957" t="s">
        <v>341</v>
      </c>
      <c r="H28" s="958"/>
      <c r="I28" s="958"/>
      <c r="J28" s="958"/>
      <c r="K28" s="958"/>
      <c r="L28" s="958"/>
      <c r="M28" s="958"/>
      <c r="N28" s="958"/>
      <c r="O28" s="959"/>
      <c r="P28" s="897" t="e">
        <f>P29-SUM(P23:P27)</f>
        <v>#VALUE!</v>
      </c>
      <c r="Q28" s="898"/>
      <c r="R28" s="898"/>
      <c r="S28" s="898"/>
      <c r="T28" s="898"/>
      <c r="U28" s="898"/>
      <c r="V28" s="899"/>
      <c r="W28" s="897" t="e">
        <f>W29-SUM(W23:W27)</f>
        <v>#VALUE!</v>
      </c>
      <c r="X28" s="898"/>
      <c r="Y28" s="898"/>
      <c r="Z28" s="898"/>
      <c r="AA28" s="898"/>
      <c r="AB28" s="898"/>
      <c r="AC28" s="89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19.5" customHeight="1" thickBot="1" x14ac:dyDescent="0.2">
      <c r="A29" s="969"/>
      <c r="B29" s="970"/>
      <c r="C29" s="970"/>
      <c r="D29" s="970"/>
      <c r="E29" s="970"/>
      <c r="F29" s="971"/>
      <c r="G29" s="960" t="s">
        <v>338</v>
      </c>
      <c r="H29" s="961"/>
      <c r="I29" s="961"/>
      <c r="J29" s="961"/>
      <c r="K29" s="961"/>
      <c r="L29" s="961"/>
      <c r="M29" s="961"/>
      <c r="N29" s="961"/>
      <c r="O29" s="962"/>
      <c r="P29" s="672" t="str">
        <f>AK13</f>
        <v>-</v>
      </c>
      <c r="Q29" s="673"/>
      <c r="R29" s="673"/>
      <c r="S29" s="673"/>
      <c r="T29" s="673"/>
      <c r="U29" s="673"/>
      <c r="V29" s="674"/>
      <c r="W29" s="984" t="str">
        <f>AR13</f>
        <v>-</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0" t="s">
        <v>353</v>
      </c>
      <c r="B30" s="881"/>
      <c r="C30" s="881"/>
      <c r="D30" s="881"/>
      <c r="E30" s="881"/>
      <c r="F30" s="882"/>
      <c r="G30" s="788" t="s">
        <v>146</v>
      </c>
      <c r="H30" s="789"/>
      <c r="I30" s="789"/>
      <c r="J30" s="789"/>
      <c r="K30" s="789"/>
      <c r="L30" s="789"/>
      <c r="M30" s="789"/>
      <c r="N30" s="789"/>
      <c r="O30" s="790"/>
      <c r="P30" s="876" t="s">
        <v>59</v>
      </c>
      <c r="Q30" s="789"/>
      <c r="R30" s="789"/>
      <c r="S30" s="789"/>
      <c r="T30" s="789"/>
      <c r="U30" s="789"/>
      <c r="V30" s="789"/>
      <c r="W30" s="789"/>
      <c r="X30" s="790"/>
      <c r="Y30" s="873"/>
      <c r="Z30" s="874"/>
      <c r="AA30" s="875"/>
      <c r="AB30" s="877" t="s">
        <v>11</v>
      </c>
      <c r="AC30" s="878"/>
      <c r="AD30" s="879"/>
      <c r="AE30" s="877" t="s">
        <v>398</v>
      </c>
      <c r="AF30" s="878"/>
      <c r="AG30" s="878"/>
      <c r="AH30" s="879"/>
      <c r="AI30" s="877" t="s">
        <v>420</v>
      </c>
      <c r="AJ30" s="878"/>
      <c r="AK30" s="878"/>
      <c r="AL30" s="879"/>
      <c r="AM30" s="934" t="s">
        <v>425</v>
      </c>
      <c r="AN30" s="934"/>
      <c r="AO30" s="934"/>
      <c r="AP30" s="877"/>
      <c r="AQ30" s="782" t="s">
        <v>235</v>
      </c>
      <c r="AR30" s="783"/>
      <c r="AS30" s="783"/>
      <c r="AT30" s="784"/>
      <c r="AU30" s="789" t="s">
        <v>134</v>
      </c>
      <c r="AV30" s="789"/>
      <c r="AW30" s="789"/>
      <c r="AX30" s="93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45"/>
      <c r="AC31" s="246"/>
      <c r="AD31" s="247"/>
      <c r="AE31" s="245"/>
      <c r="AF31" s="246"/>
      <c r="AG31" s="246"/>
      <c r="AH31" s="247"/>
      <c r="AI31" s="245"/>
      <c r="AJ31" s="246"/>
      <c r="AK31" s="246"/>
      <c r="AL31" s="247"/>
      <c r="AM31" s="249"/>
      <c r="AN31" s="249"/>
      <c r="AO31" s="249"/>
      <c r="AP31" s="245"/>
      <c r="AQ31" s="605"/>
      <c r="AR31" s="199"/>
      <c r="AS31" s="132" t="s">
        <v>236</v>
      </c>
      <c r="AT31" s="133"/>
      <c r="AU31" s="198">
        <v>3</v>
      </c>
      <c r="AV31" s="198"/>
      <c r="AW31" s="416" t="s">
        <v>181</v>
      </c>
      <c r="AX31" s="417"/>
    </row>
    <row r="32" spans="1:50" ht="20.25" customHeight="1" x14ac:dyDescent="0.15">
      <c r="A32" s="421"/>
      <c r="B32" s="419"/>
      <c r="C32" s="419"/>
      <c r="D32" s="419"/>
      <c r="E32" s="419"/>
      <c r="F32" s="420"/>
      <c r="G32" s="582" t="s">
        <v>587</v>
      </c>
      <c r="H32" s="583"/>
      <c r="I32" s="583"/>
      <c r="J32" s="583"/>
      <c r="K32" s="583"/>
      <c r="L32" s="583"/>
      <c r="M32" s="583"/>
      <c r="N32" s="583"/>
      <c r="O32" s="584"/>
      <c r="P32" s="104" t="s">
        <v>595</v>
      </c>
      <c r="Q32" s="104"/>
      <c r="R32" s="104"/>
      <c r="S32" s="104"/>
      <c r="T32" s="104"/>
      <c r="U32" s="104"/>
      <c r="V32" s="104"/>
      <c r="W32" s="104"/>
      <c r="X32" s="105"/>
      <c r="Y32" s="492" t="s">
        <v>12</v>
      </c>
      <c r="Z32" s="552"/>
      <c r="AA32" s="553"/>
      <c r="AB32" s="482" t="s">
        <v>586</v>
      </c>
      <c r="AC32" s="482"/>
      <c r="AD32" s="482"/>
      <c r="AE32" s="216" t="s">
        <v>571</v>
      </c>
      <c r="AF32" s="217"/>
      <c r="AG32" s="217"/>
      <c r="AH32" s="217"/>
      <c r="AI32" s="216" t="s">
        <v>571</v>
      </c>
      <c r="AJ32" s="217"/>
      <c r="AK32" s="217"/>
      <c r="AL32" s="217"/>
      <c r="AM32" s="216" t="s">
        <v>571</v>
      </c>
      <c r="AN32" s="217"/>
      <c r="AO32" s="217"/>
      <c r="AP32" s="217"/>
      <c r="AQ32" s="340" t="s">
        <v>571</v>
      </c>
      <c r="AR32" s="206"/>
      <c r="AS32" s="206"/>
      <c r="AT32" s="341"/>
      <c r="AU32" s="217" t="s">
        <v>571</v>
      </c>
      <c r="AV32" s="217"/>
      <c r="AW32" s="217"/>
      <c r="AX32" s="219"/>
    </row>
    <row r="33" spans="1:50" ht="20.25" customHeight="1" x14ac:dyDescent="0.15">
      <c r="A33" s="422"/>
      <c r="B33" s="423"/>
      <c r="C33" s="423"/>
      <c r="D33" s="423"/>
      <c r="E33" s="423"/>
      <c r="F33" s="424"/>
      <c r="G33" s="585"/>
      <c r="H33" s="586"/>
      <c r="I33" s="586"/>
      <c r="J33" s="586"/>
      <c r="K33" s="586"/>
      <c r="L33" s="586"/>
      <c r="M33" s="586"/>
      <c r="N33" s="586"/>
      <c r="O33" s="587"/>
      <c r="P33" s="107"/>
      <c r="Q33" s="107"/>
      <c r="R33" s="107"/>
      <c r="S33" s="107"/>
      <c r="T33" s="107"/>
      <c r="U33" s="107"/>
      <c r="V33" s="107"/>
      <c r="W33" s="107"/>
      <c r="X33" s="108"/>
      <c r="Y33" s="436" t="s">
        <v>54</v>
      </c>
      <c r="Z33" s="437"/>
      <c r="AA33" s="438"/>
      <c r="AB33" s="544" t="s">
        <v>586</v>
      </c>
      <c r="AC33" s="544"/>
      <c r="AD33" s="544"/>
      <c r="AE33" s="216" t="s">
        <v>571</v>
      </c>
      <c r="AF33" s="217"/>
      <c r="AG33" s="217"/>
      <c r="AH33" s="217"/>
      <c r="AI33" s="216" t="s">
        <v>571</v>
      </c>
      <c r="AJ33" s="217"/>
      <c r="AK33" s="217"/>
      <c r="AL33" s="217"/>
      <c r="AM33" s="216" t="s">
        <v>571</v>
      </c>
      <c r="AN33" s="217"/>
      <c r="AO33" s="217"/>
      <c r="AP33" s="217"/>
      <c r="AQ33" s="340" t="s">
        <v>571</v>
      </c>
      <c r="AR33" s="206"/>
      <c r="AS33" s="206"/>
      <c r="AT33" s="341"/>
      <c r="AU33" s="217">
        <v>706</v>
      </c>
      <c r="AV33" s="217"/>
      <c r="AW33" s="217"/>
      <c r="AX33" s="219"/>
    </row>
    <row r="34" spans="1:50" ht="20.25" customHeight="1" x14ac:dyDescent="0.15">
      <c r="A34" s="421"/>
      <c r="B34" s="419"/>
      <c r="C34" s="419"/>
      <c r="D34" s="419"/>
      <c r="E34" s="419"/>
      <c r="F34" s="420"/>
      <c r="G34" s="588"/>
      <c r="H34" s="589"/>
      <c r="I34" s="589"/>
      <c r="J34" s="589"/>
      <c r="K34" s="589"/>
      <c r="L34" s="589"/>
      <c r="M34" s="589"/>
      <c r="N34" s="589"/>
      <c r="O34" s="590"/>
      <c r="P34" s="110"/>
      <c r="Q34" s="110"/>
      <c r="R34" s="110"/>
      <c r="S34" s="110"/>
      <c r="T34" s="110"/>
      <c r="U34" s="110"/>
      <c r="V34" s="110"/>
      <c r="W34" s="110"/>
      <c r="X34" s="111"/>
      <c r="Y34" s="436" t="s">
        <v>13</v>
      </c>
      <c r="Z34" s="437"/>
      <c r="AA34" s="438"/>
      <c r="AB34" s="577" t="s">
        <v>182</v>
      </c>
      <c r="AC34" s="577"/>
      <c r="AD34" s="577"/>
      <c r="AE34" s="216" t="s">
        <v>571</v>
      </c>
      <c r="AF34" s="217"/>
      <c r="AG34" s="217"/>
      <c r="AH34" s="217"/>
      <c r="AI34" s="216" t="s">
        <v>571</v>
      </c>
      <c r="AJ34" s="217"/>
      <c r="AK34" s="217"/>
      <c r="AL34" s="217"/>
      <c r="AM34" s="216" t="s">
        <v>571</v>
      </c>
      <c r="AN34" s="217"/>
      <c r="AO34" s="217"/>
      <c r="AP34" s="217"/>
      <c r="AQ34" s="340" t="s">
        <v>571</v>
      </c>
      <c r="AR34" s="206"/>
      <c r="AS34" s="206"/>
      <c r="AT34" s="341"/>
      <c r="AU34" s="217" t="s">
        <v>571</v>
      </c>
      <c r="AV34" s="217"/>
      <c r="AW34" s="217"/>
      <c r="AX34" s="219"/>
    </row>
    <row r="35" spans="1:50" ht="23.25" customHeight="1" x14ac:dyDescent="0.15">
      <c r="A35" s="224" t="s">
        <v>386</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5" t="s">
        <v>353</v>
      </c>
      <c r="B37" s="786"/>
      <c r="C37" s="786"/>
      <c r="D37" s="786"/>
      <c r="E37" s="786"/>
      <c r="F37" s="787"/>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42" t="s">
        <v>398</v>
      </c>
      <c r="AF37" s="243"/>
      <c r="AG37" s="243"/>
      <c r="AH37" s="244"/>
      <c r="AI37" s="242" t="s">
        <v>396</v>
      </c>
      <c r="AJ37" s="243"/>
      <c r="AK37" s="243"/>
      <c r="AL37" s="244"/>
      <c r="AM37" s="248" t="s">
        <v>425</v>
      </c>
      <c r="AN37" s="248"/>
      <c r="AO37" s="248"/>
      <c r="AP37" s="248"/>
      <c r="AQ37" s="150" t="s">
        <v>235</v>
      </c>
      <c r="AR37" s="151"/>
      <c r="AS37" s="151"/>
      <c r="AT37" s="152"/>
      <c r="AU37" s="432" t="s">
        <v>134</v>
      </c>
      <c r="AV37" s="432"/>
      <c r="AW37" s="432"/>
      <c r="AX37" s="929"/>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45"/>
      <c r="AC38" s="246"/>
      <c r="AD38" s="247"/>
      <c r="AE38" s="245"/>
      <c r="AF38" s="246"/>
      <c r="AG38" s="246"/>
      <c r="AH38" s="247"/>
      <c r="AI38" s="245"/>
      <c r="AJ38" s="246"/>
      <c r="AK38" s="246"/>
      <c r="AL38" s="247"/>
      <c r="AM38" s="249"/>
      <c r="AN38" s="249"/>
      <c r="AO38" s="249"/>
      <c r="AP38" s="249"/>
      <c r="AQ38" s="605"/>
      <c r="AR38" s="199"/>
      <c r="AS38" s="132" t="s">
        <v>236</v>
      </c>
      <c r="AT38" s="133"/>
      <c r="AU38" s="198"/>
      <c r="AV38" s="198"/>
      <c r="AW38" s="416" t="s">
        <v>181</v>
      </c>
      <c r="AX38" s="417"/>
    </row>
    <row r="39" spans="1:50" ht="23.25" hidden="1" customHeight="1" x14ac:dyDescent="0.15">
      <c r="A39" s="421"/>
      <c r="B39" s="419"/>
      <c r="C39" s="419"/>
      <c r="D39" s="419"/>
      <c r="E39" s="419"/>
      <c r="F39" s="420"/>
      <c r="G39" s="582"/>
      <c r="H39" s="583"/>
      <c r="I39" s="583"/>
      <c r="J39" s="583"/>
      <c r="K39" s="583"/>
      <c r="L39" s="583"/>
      <c r="M39" s="583"/>
      <c r="N39" s="583"/>
      <c r="O39" s="584"/>
      <c r="P39" s="104"/>
      <c r="Q39" s="104"/>
      <c r="R39" s="104"/>
      <c r="S39" s="104"/>
      <c r="T39" s="104"/>
      <c r="U39" s="104"/>
      <c r="V39" s="104"/>
      <c r="W39" s="104"/>
      <c r="X39" s="105"/>
      <c r="Y39" s="492" t="s">
        <v>12</v>
      </c>
      <c r="Z39" s="552"/>
      <c r="AA39" s="553"/>
      <c r="AB39" s="482"/>
      <c r="AC39" s="482"/>
      <c r="AD39" s="48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2"/>
      <c r="B40" s="423"/>
      <c r="C40" s="423"/>
      <c r="D40" s="423"/>
      <c r="E40" s="423"/>
      <c r="F40" s="424"/>
      <c r="G40" s="585"/>
      <c r="H40" s="586"/>
      <c r="I40" s="586"/>
      <c r="J40" s="586"/>
      <c r="K40" s="586"/>
      <c r="L40" s="586"/>
      <c r="M40" s="586"/>
      <c r="N40" s="586"/>
      <c r="O40" s="587"/>
      <c r="P40" s="107"/>
      <c r="Q40" s="107"/>
      <c r="R40" s="107"/>
      <c r="S40" s="107"/>
      <c r="T40" s="107"/>
      <c r="U40" s="107"/>
      <c r="V40" s="107"/>
      <c r="W40" s="107"/>
      <c r="X40" s="108"/>
      <c r="Y40" s="436" t="s">
        <v>54</v>
      </c>
      <c r="Z40" s="437"/>
      <c r="AA40" s="438"/>
      <c r="AB40" s="544"/>
      <c r="AC40" s="544"/>
      <c r="AD40" s="5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5"/>
      <c r="B41" s="426"/>
      <c r="C41" s="426"/>
      <c r="D41" s="426"/>
      <c r="E41" s="426"/>
      <c r="F41" s="427"/>
      <c r="G41" s="588"/>
      <c r="H41" s="589"/>
      <c r="I41" s="589"/>
      <c r="J41" s="589"/>
      <c r="K41" s="589"/>
      <c r="L41" s="589"/>
      <c r="M41" s="589"/>
      <c r="N41" s="589"/>
      <c r="O41" s="590"/>
      <c r="P41" s="110"/>
      <c r="Q41" s="110"/>
      <c r="R41" s="110"/>
      <c r="S41" s="110"/>
      <c r="T41" s="110"/>
      <c r="U41" s="110"/>
      <c r="V41" s="110"/>
      <c r="W41" s="110"/>
      <c r="X41" s="111"/>
      <c r="Y41" s="436" t="s">
        <v>13</v>
      </c>
      <c r="Z41" s="437"/>
      <c r="AA41" s="438"/>
      <c r="AB41" s="577" t="s">
        <v>182</v>
      </c>
      <c r="AC41" s="577"/>
      <c r="AD41" s="57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5" t="s">
        <v>353</v>
      </c>
      <c r="B44" s="786"/>
      <c r="C44" s="786"/>
      <c r="D44" s="786"/>
      <c r="E44" s="786"/>
      <c r="F44" s="787"/>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42" t="s">
        <v>398</v>
      </c>
      <c r="AF44" s="243"/>
      <c r="AG44" s="243"/>
      <c r="AH44" s="244"/>
      <c r="AI44" s="242" t="s">
        <v>396</v>
      </c>
      <c r="AJ44" s="243"/>
      <c r="AK44" s="243"/>
      <c r="AL44" s="244"/>
      <c r="AM44" s="248" t="s">
        <v>425</v>
      </c>
      <c r="AN44" s="248"/>
      <c r="AO44" s="248"/>
      <c r="AP44" s="248"/>
      <c r="AQ44" s="150" t="s">
        <v>235</v>
      </c>
      <c r="AR44" s="151"/>
      <c r="AS44" s="151"/>
      <c r="AT44" s="152"/>
      <c r="AU44" s="432" t="s">
        <v>134</v>
      </c>
      <c r="AV44" s="432"/>
      <c r="AW44" s="432"/>
      <c r="AX44" s="929"/>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45"/>
      <c r="AC45" s="246"/>
      <c r="AD45" s="247"/>
      <c r="AE45" s="245"/>
      <c r="AF45" s="246"/>
      <c r="AG45" s="246"/>
      <c r="AH45" s="247"/>
      <c r="AI45" s="245"/>
      <c r="AJ45" s="246"/>
      <c r="AK45" s="246"/>
      <c r="AL45" s="247"/>
      <c r="AM45" s="249"/>
      <c r="AN45" s="249"/>
      <c r="AO45" s="249"/>
      <c r="AP45" s="249"/>
      <c r="AQ45" s="605"/>
      <c r="AR45" s="199"/>
      <c r="AS45" s="132" t="s">
        <v>236</v>
      </c>
      <c r="AT45" s="133"/>
      <c r="AU45" s="198"/>
      <c r="AV45" s="198"/>
      <c r="AW45" s="416" t="s">
        <v>181</v>
      </c>
      <c r="AX45" s="417"/>
    </row>
    <row r="46" spans="1:50" ht="23.25" hidden="1" customHeight="1" x14ac:dyDescent="0.15">
      <c r="A46" s="421"/>
      <c r="B46" s="419"/>
      <c r="C46" s="419"/>
      <c r="D46" s="419"/>
      <c r="E46" s="419"/>
      <c r="F46" s="420"/>
      <c r="G46" s="582"/>
      <c r="H46" s="583"/>
      <c r="I46" s="583"/>
      <c r="J46" s="583"/>
      <c r="K46" s="583"/>
      <c r="L46" s="583"/>
      <c r="M46" s="583"/>
      <c r="N46" s="583"/>
      <c r="O46" s="584"/>
      <c r="P46" s="104"/>
      <c r="Q46" s="104"/>
      <c r="R46" s="104"/>
      <c r="S46" s="104"/>
      <c r="T46" s="104"/>
      <c r="U46" s="104"/>
      <c r="V46" s="104"/>
      <c r="W46" s="104"/>
      <c r="X46" s="105"/>
      <c r="Y46" s="492" t="s">
        <v>12</v>
      </c>
      <c r="Z46" s="552"/>
      <c r="AA46" s="553"/>
      <c r="AB46" s="482"/>
      <c r="AC46" s="482"/>
      <c r="AD46" s="48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2"/>
      <c r="B47" s="423"/>
      <c r="C47" s="423"/>
      <c r="D47" s="423"/>
      <c r="E47" s="423"/>
      <c r="F47" s="424"/>
      <c r="G47" s="585"/>
      <c r="H47" s="586"/>
      <c r="I47" s="586"/>
      <c r="J47" s="586"/>
      <c r="K47" s="586"/>
      <c r="L47" s="586"/>
      <c r="M47" s="586"/>
      <c r="N47" s="586"/>
      <c r="O47" s="587"/>
      <c r="P47" s="107"/>
      <c r="Q47" s="107"/>
      <c r="R47" s="107"/>
      <c r="S47" s="107"/>
      <c r="T47" s="107"/>
      <c r="U47" s="107"/>
      <c r="V47" s="107"/>
      <c r="W47" s="107"/>
      <c r="X47" s="108"/>
      <c r="Y47" s="436" t="s">
        <v>54</v>
      </c>
      <c r="Z47" s="437"/>
      <c r="AA47" s="438"/>
      <c r="AB47" s="544"/>
      <c r="AC47" s="544"/>
      <c r="AD47" s="5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5"/>
      <c r="B48" s="426"/>
      <c r="C48" s="426"/>
      <c r="D48" s="426"/>
      <c r="E48" s="426"/>
      <c r="F48" s="427"/>
      <c r="G48" s="588"/>
      <c r="H48" s="589"/>
      <c r="I48" s="589"/>
      <c r="J48" s="589"/>
      <c r="K48" s="589"/>
      <c r="L48" s="589"/>
      <c r="M48" s="589"/>
      <c r="N48" s="589"/>
      <c r="O48" s="590"/>
      <c r="P48" s="110"/>
      <c r="Q48" s="110"/>
      <c r="R48" s="110"/>
      <c r="S48" s="110"/>
      <c r="T48" s="110"/>
      <c r="U48" s="110"/>
      <c r="V48" s="110"/>
      <c r="W48" s="110"/>
      <c r="X48" s="111"/>
      <c r="Y48" s="436" t="s">
        <v>13</v>
      </c>
      <c r="Z48" s="437"/>
      <c r="AA48" s="438"/>
      <c r="AB48" s="577" t="s">
        <v>182</v>
      </c>
      <c r="AC48" s="577"/>
      <c r="AD48" s="57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8" t="s">
        <v>353</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42" t="s">
        <v>398</v>
      </c>
      <c r="AF51" s="243"/>
      <c r="AG51" s="243"/>
      <c r="AH51" s="244"/>
      <c r="AI51" s="242" t="s">
        <v>396</v>
      </c>
      <c r="AJ51" s="243"/>
      <c r="AK51" s="243"/>
      <c r="AL51" s="244"/>
      <c r="AM51" s="248" t="s">
        <v>425</v>
      </c>
      <c r="AN51" s="248"/>
      <c r="AO51" s="248"/>
      <c r="AP51" s="248"/>
      <c r="AQ51" s="150" t="s">
        <v>235</v>
      </c>
      <c r="AR51" s="151"/>
      <c r="AS51" s="151"/>
      <c r="AT51" s="152"/>
      <c r="AU51" s="943" t="s">
        <v>134</v>
      </c>
      <c r="AV51" s="943"/>
      <c r="AW51" s="943"/>
      <c r="AX51" s="944"/>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45"/>
      <c r="AC52" s="246"/>
      <c r="AD52" s="247"/>
      <c r="AE52" s="245"/>
      <c r="AF52" s="246"/>
      <c r="AG52" s="246"/>
      <c r="AH52" s="247"/>
      <c r="AI52" s="245"/>
      <c r="AJ52" s="246"/>
      <c r="AK52" s="246"/>
      <c r="AL52" s="247"/>
      <c r="AM52" s="249"/>
      <c r="AN52" s="249"/>
      <c r="AO52" s="249"/>
      <c r="AP52" s="249"/>
      <c r="AQ52" s="605"/>
      <c r="AR52" s="199"/>
      <c r="AS52" s="132" t="s">
        <v>236</v>
      </c>
      <c r="AT52" s="133"/>
      <c r="AU52" s="198"/>
      <c r="AV52" s="198"/>
      <c r="AW52" s="416" t="s">
        <v>181</v>
      </c>
      <c r="AX52" s="417"/>
    </row>
    <row r="53" spans="1:50" ht="23.25" hidden="1" customHeight="1" x14ac:dyDescent="0.15">
      <c r="A53" s="421"/>
      <c r="B53" s="419"/>
      <c r="C53" s="419"/>
      <c r="D53" s="419"/>
      <c r="E53" s="419"/>
      <c r="F53" s="420"/>
      <c r="G53" s="582"/>
      <c r="H53" s="583"/>
      <c r="I53" s="583"/>
      <c r="J53" s="583"/>
      <c r="K53" s="583"/>
      <c r="L53" s="583"/>
      <c r="M53" s="583"/>
      <c r="N53" s="583"/>
      <c r="O53" s="584"/>
      <c r="P53" s="104"/>
      <c r="Q53" s="104"/>
      <c r="R53" s="104"/>
      <c r="S53" s="104"/>
      <c r="T53" s="104"/>
      <c r="U53" s="104"/>
      <c r="V53" s="104"/>
      <c r="W53" s="104"/>
      <c r="X53" s="105"/>
      <c r="Y53" s="492" t="s">
        <v>12</v>
      </c>
      <c r="Z53" s="552"/>
      <c r="AA53" s="553"/>
      <c r="AB53" s="482"/>
      <c r="AC53" s="482"/>
      <c r="AD53" s="48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2"/>
      <c r="B54" s="423"/>
      <c r="C54" s="423"/>
      <c r="D54" s="423"/>
      <c r="E54" s="423"/>
      <c r="F54" s="424"/>
      <c r="G54" s="585"/>
      <c r="H54" s="586"/>
      <c r="I54" s="586"/>
      <c r="J54" s="586"/>
      <c r="K54" s="586"/>
      <c r="L54" s="586"/>
      <c r="M54" s="586"/>
      <c r="N54" s="586"/>
      <c r="O54" s="587"/>
      <c r="P54" s="107"/>
      <c r="Q54" s="107"/>
      <c r="R54" s="107"/>
      <c r="S54" s="107"/>
      <c r="T54" s="107"/>
      <c r="U54" s="107"/>
      <c r="V54" s="107"/>
      <c r="W54" s="107"/>
      <c r="X54" s="108"/>
      <c r="Y54" s="436" t="s">
        <v>54</v>
      </c>
      <c r="Z54" s="437"/>
      <c r="AA54" s="438"/>
      <c r="AB54" s="544"/>
      <c r="AC54" s="544"/>
      <c r="AD54" s="5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5"/>
      <c r="B55" s="426"/>
      <c r="C55" s="426"/>
      <c r="D55" s="426"/>
      <c r="E55" s="426"/>
      <c r="F55" s="427"/>
      <c r="G55" s="588"/>
      <c r="H55" s="589"/>
      <c r="I55" s="589"/>
      <c r="J55" s="589"/>
      <c r="K55" s="589"/>
      <c r="L55" s="589"/>
      <c r="M55" s="589"/>
      <c r="N55" s="589"/>
      <c r="O55" s="590"/>
      <c r="P55" s="110"/>
      <c r="Q55" s="110"/>
      <c r="R55" s="110"/>
      <c r="S55" s="110"/>
      <c r="T55" s="110"/>
      <c r="U55" s="110"/>
      <c r="V55" s="110"/>
      <c r="W55" s="110"/>
      <c r="X55" s="111"/>
      <c r="Y55" s="436" t="s">
        <v>13</v>
      </c>
      <c r="Z55" s="437"/>
      <c r="AA55" s="438"/>
      <c r="AB55" s="609" t="s">
        <v>14</v>
      </c>
      <c r="AC55" s="609"/>
      <c r="AD55" s="60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8" t="s">
        <v>353</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42" t="s">
        <v>398</v>
      </c>
      <c r="AF58" s="243"/>
      <c r="AG58" s="243"/>
      <c r="AH58" s="244"/>
      <c r="AI58" s="242" t="s">
        <v>396</v>
      </c>
      <c r="AJ58" s="243"/>
      <c r="AK58" s="243"/>
      <c r="AL58" s="244"/>
      <c r="AM58" s="248" t="s">
        <v>425</v>
      </c>
      <c r="AN58" s="248"/>
      <c r="AO58" s="248"/>
      <c r="AP58" s="248"/>
      <c r="AQ58" s="150" t="s">
        <v>235</v>
      </c>
      <c r="AR58" s="151"/>
      <c r="AS58" s="151"/>
      <c r="AT58" s="152"/>
      <c r="AU58" s="943" t="s">
        <v>134</v>
      </c>
      <c r="AV58" s="943"/>
      <c r="AW58" s="943"/>
      <c r="AX58" s="944"/>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45"/>
      <c r="AC59" s="246"/>
      <c r="AD59" s="247"/>
      <c r="AE59" s="245"/>
      <c r="AF59" s="246"/>
      <c r="AG59" s="246"/>
      <c r="AH59" s="247"/>
      <c r="AI59" s="245"/>
      <c r="AJ59" s="246"/>
      <c r="AK59" s="246"/>
      <c r="AL59" s="247"/>
      <c r="AM59" s="249"/>
      <c r="AN59" s="249"/>
      <c r="AO59" s="249"/>
      <c r="AP59" s="249"/>
      <c r="AQ59" s="605"/>
      <c r="AR59" s="199"/>
      <c r="AS59" s="132" t="s">
        <v>236</v>
      </c>
      <c r="AT59" s="133"/>
      <c r="AU59" s="198"/>
      <c r="AV59" s="198"/>
      <c r="AW59" s="416" t="s">
        <v>181</v>
      </c>
      <c r="AX59" s="417"/>
    </row>
    <row r="60" spans="1:50" ht="23.25" hidden="1" customHeight="1" x14ac:dyDescent="0.15">
      <c r="A60" s="421"/>
      <c r="B60" s="419"/>
      <c r="C60" s="419"/>
      <c r="D60" s="419"/>
      <c r="E60" s="419"/>
      <c r="F60" s="420"/>
      <c r="G60" s="582"/>
      <c r="H60" s="583"/>
      <c r="I60" s="583"/>
      <c r="J60" s="583"/>
      <c r="K60" s="583"/>
      <c r="L60" s="583"/>
      <c r="M60" s="583"/>
      <c r="N60" s="583"/>
      <c r="O60" s="584"/>
      <c r="P60" s="104"/>
      <c r="Q60" s="104"/>
      <c r="R60" s="104"/>
      <c r="S60" s="104"/>
      <c r="T60" s="104"/>
      <c r="U60" s="104"/>
      <c r="V60" s="104"/>
      <c r="W60" s="104"/>
      <c r="X60" s="105"/>
      <c r="Y60" s="492" t="s">
        <v>12</v>
      </c>
      <c r="Z60" s="552"/>
      <c r="AA60" s="553"/>
      <c r="AB60" s="482"/>
      <c r="AC60" s="482"/>
      <c r="AD60" s="48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2"/>
      <c r="B61" s="423"/>
      <c r="C61" s="423"/>
      <c r="D61" s="423"/>
      <c r="E61" s="423"/>
      <c r="F61" s="424"/>
      <c r="G61" s="585"/>
      <c r="H61" s="586"/>
      <c r="I61" s="586"/>
      <c r="J61" s="586"/>
      <c r="K61" s="586"/>
      <c r="L61" s="586"/>
      <c r="M61" s="586"/>
      <c r="N61" s="586"/>
      <c r="O61" s="587"/>
      <c r="P61" s="107"/>
      <c r="Q61" s="107"/>
      <c r="R61" s="107"/>
      <c r="S61" s="107"/>
      <c r="T61" s="107"/>
      <c r="U61" s="107"/>
      <c r="V61" s="107"/>
      <c r="W61" s="107"/>
      <c r="X61" s="108"/>
      <c r="Y61" s="436" t="s">
        <v>54</v>
      </c>
      <c r="Z61" s="437"/>
      <c r="AA61" s="438"/>
      <c r="AB61" s="544"/>
      <c r="AC61" s="544"/>
      <c r="AD61" s="5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2"/>
      <c r="B62" s="423"/>
      <c r="C62" s="423"/>
      <c r="D62" s="423"/>
      <c r="E62" s="423"/>
      <c r="F62" s="424"/>
      <c r="G62" s="588"/>
      <c r="H62" s="589"/>
      <c r="I62" s="589"/>
      <c r="J62" s="589"/>
      <c r="K62" s="589"/>
      <c r="L62" s="589"/>
      <c r="M62" s="589"/>
      <c r="N62" s="589"/>
      <c r="O62" s="590"/>
      <c r="P62" s="110"/>
      <c r="Q62" s="110"/>
      <c r="R62" s="110"/>
      <c r="S62" s="110"/>
      <c r="T62" s="110"/>
      <c r="U62" s="110"/>
      <c r="V62" s="110"/>
      <c r="W62" s="110"/>
      <c r="X62" s="111"/>
      <c r="Y62" s="436" t="s">
        <v>13</v>
      </c>
      <c r="Z62" s="437"/>
      <c r="AA62" s="438"/>
      <c r="AB62" s="577" t="s">
        <v>14</v>
      </c>
      <c r="AC62" s="577"/>
      <c r="AD62" s="57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354</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349</v>
      </c>
      <c r="X65" s="509"/>
      <c r="Y65" s="512"/>
      <c r="Z65" s="512"/>
      <c r="AA65" s="513"/>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6"/>
      <c r="B67" s="497"/>
      <c r="C67" s="497"/>
      <c r="D67" s="497"/>
      <c r="E67" s="497"/>
      <c r="F67" s="49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359</v>
      </c>
      <c r="B70" s="497"/>
      <c r="C70" s="497"/>
      <c r="D70" s="497"/>
      <c r="E70" s="497"/>
      <c r="F70" s="498"/>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354</v>
      </c>
      <c r="B73" s="528"/>
      <c r="C73" s="528"/>
      <c r="D73" s="528"/>
      <c r="E73" s="528"/>
      <c r="F73" s="529"/>
      <c r="G73" s="600"/>
      <c r="H73" s="129" t="s">
        <v>146</v>
      </c>
      <c r="I73" s="129"/>
      <c r="J73" s="129"/>
      <c r="K73" s="129"/>
      <c r="L73" s="129"/>
      <c r="M73" s="129"/>
      <c r="N73" s="129"/>
      <c r="O73" s="130"/>
      <c r="P73" s="158" t="s">
        <v>59</v>
      </c>
      <c r="Q73" s="129"/>
      <c r="R73" s="129"/>
      <c r="S73" s="129"/>
      <c r="T73" s="129"/>
      <c r="U73" s="129"/>
      <c r="V73" s="129"/>
      <c r="W73" s="129"/>
      <c r="X73" s="130"/>
      <c r="Y73" s="602"/>
      <c r="Z73" s="603"/>
      <c r="AA73" s="604"/>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30"/>
      <c r="B74" s="531"/>
      <c r="C74" s="531"/>
      <c r="D74" s="531"/>
      <c r="E74" s="531"/>
      <c r="F74" s="532"/>
      <c r="G74" s="60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5"/>
      <c r="AR74" s="199"/>
      <c r="AS74" s="132" t="s">
        <v>236</v>
      </c>
      <c r="AT74" s="133"/>
      <c r="AU74" s="605"/>
      <c r="AV74" s="199"/>
      <c r="AW74" s="132" t="s">
        <v>181</v>
      </c>
      <c r="AX74" s="194"/>
    </row>
    <row r="75" spans="1:50" ht="23.25" hidden="1" customHeight="1" x14ac:dyDescent="0.15">
      <c r="A75" s="530"/>
      <c r="B75" s="531"/>
      <c r="C75" s="531"/>
      <c r="D75" s="531"/>
      <c r="E75" s="531"/>
      <c r="F75" s="532"/>
      <c r="G75" s="62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0"/>
      <c r="B76" s="531"/>
      <c r="C76" s="531"/>
      <c r="D76" s="531"/>
      <c r="E76" s="531"/>
      <c r="F76" s="532"/>
      <c r="G76" s="62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0"/>
      <c r="B77" s="531"/>
      <c r="C77" s="531"/>
      <c r="D77" s="531"/>
      <c r="E77" s="531"/>
      <c r="F77" s="532"/>
      <c r="G77" s="626"/>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09"/>
      <c r="AF77" s="910"/>
      <c r="AG77" s="910"/>
      <c r="AH77" s="910"/>
      <c r="AI77" s="909"/>
      <c r="AJ77" s="910"/>
      <c r="AK77" s="910"/>
      <c r="AL77" s="910"/>
      <c r="AM77" s="909"/>
      <c r="AN77" s="910"/>
      <c r="AO77" s="910"/>
      <c r="AP77" s="910"/>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390"/>
      <c r="I78" s="391"/>
      <c r="J78" s="391"/>
      <c r="K78" s="391"/>
      <c r="L78" s="391"/>
      <c r="M78" s="391"/>
      <c r="N78" s="391"/>
      <c r="O78" s="392"/>
      <c r="P78" s="146"/>
      <c r="Q78" s="146"/>
      <c r="R78" s="146"/>
      <c r="S78" s="146"/>
      <c r="T78" s="146"/>
      <c r="U78" s="146"/>
      <c r="V78" s="146"/>
      <c r="W78" s="146"/>
      <c r="X78" s="146"/>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348</v>
      </c>
      <c r="AP79" s="277"/>
      <c r="AQ79" s="277"/>
      <c r="AR79" s="80" t="s">
        <v>346</v>
      </c>
      <c r="AS79" s="276"/>
      <c r="AT79" s="277"/>
      <c r="AU79" s="277"/>
      <c r="AV79" s="277"/>
      <c r="AW79" s="277"/>
      <c r="AX79" s="997"/>
    </row>
    <row r="80" spans="1:50" ht="18.75" hidden="1" customHeight="1" x14ac:dyDescent="0.15">
      <c r="A80" s="883" t="s">
        <v>147</v>
      </c>
      <c r="B80" s="545" t="s">
        <v>345</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437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4"/>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4"/>
      <c r="B82" s="548"/>
      <c r="C82" s="449"/>
      <c r="D82" s="449"/>
      <c r="E82" s="449"/>
      <c r="F82" s="450"/>
      <c r="G82" s="691"/>
      <c r="H82" s="691"/>
      <c r="I82" s="691"/>
      <c r="J82" s="691"/>
      <c r="K82" s="691"/>
      <c r="L82" s="691"/>
      <c r="M82" s="691"/>
      <c r="N82" s="691"/>
      <c r="O82" s="691"/>
      <c r="P82" s="691"/>
      <c r="Q82" s="691"/>
      <c r="R82" s="691"/>
      <c r="S82" s="691"/>
      <c r="T82" s="691"/>
      <c r="U82" s="691"/>
      <c r="V82" s="691"/>
      <c r="W82" s="691"/>
      <c r="X82" s="691"/>
      <c r="Y82" s="691"/>
      <c r="Z82" s="691"/>
      <c r="AA82" s="692"/>
      <c r="AB82" s="903" t="s">
        <v>583</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15">
      <c r="A83" s="884"/>
      <c r="B83" s="548"/>
      <c r="C83" s="449"/>
      <c r="D83" s="449"/>
      <c r="E83" s="449"/>
      <c r="F83" s="450"/>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15">
      <c r="A84" s="884"/>
      <c r="B84" s="549"/>
      <c r="C84" s="550"/>
      <c r="D84" s="550"/>
      <c r="E84" s="550"/>
      <c r="F84" s="551"/>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15">
      <c r="A85" s="884"/>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54" t="s">
        <v>134</v>
      </c>
      <c r="AV85" s="554"/>
      <c r="AW85" s="554"/>
      <c r="AX85" s="555"/>
      <c r="AY85" s="10"/>
      <c r="AZ85" s="10"/>
      <c r="BA85" s="10"/>
      <c r="BB85" s="10"/>
      <c r="BC85" s="10"/>
    </row>
    <row r="86" spans="1:60" ht="18.75" hidden="1" customHeight="1" x14ac:dyDescent="0.15">
      <c r="A86" s="884"/>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6" t="s">
        <v>181</v>
      </c>
      <c r="AX86" s="417"/>
      <c r="AY86" s="10"/>
      <c r="AZ86" s="10"/>
      <c r="BA86" s="10"/>
      <c r="BB86" s="10"/>
      <c r="BC86" s="10"/>
      <c r="BD86" s="10"/>
      <c r="BE86" s="10"/>
      <c r="BF86" s="10"/>
      <c r="BG86" s="10"/>
      <c r="BH86" s="10"/>
    </row>
    <row r="87" spans="1:60" ht="23.25" hidden="1" customHeight="1" x14ac:dyDescent="0.15">
      <c r="A87" s="884"/>
      <c r="B87" s="449"/>
      <c r="C87" s="449"/>
      <c r="D87" s="449"/>
      <c r="E87" s="449"/>
      <c r="F87" s="450"/>
      <c r="G87" s="103" t="s">
        <v>583</v>
      </c>
      <c r="H87" s="104"/>
      <c r="I87" s="104"/>
      <c r="J87" s="104"/>
      <c r="K87" s="104"/>
      <c r="L87" s="104"/>
      <c r="M87" s="104"/>
      <c r="N87" s="104"/>
      <c r="O87" s="105"/>
      <c r="P87" s="104" t="s">
        <v>583</v>
      </c>
      <c r="Q87" s="535"/>
      <c r="R87" s="535"/>
      <c r="S87" s="535"/>
      <c r="T87" s="535"/>
      <c r="U87" s="535"/>
      <c r="V87" s="535"/>
      <c r="W87" s="535"/>
      <c r="X87" s="536"/>
      <c r="Y87" s="579" t="s">
        <v>62</v>
      </c>
      <c r="Z87" s="580"/>
      <c r="AA87" s="581"/>
      <c r="AB87" s="482" t="s">
        <v>583</v>
      </c>
      <c r="AC87" s="482"/>
      <c r="AD87" s="482"/>
      <c r="AE87" s="216" t="s">
        <v>414</v>
      </c>
      <c r="AF87" s="217"/>
      <c r="AG87" s="217"/>
      <c r="AH87" s="217"/>
      <c r="AI87" s="216" t="s">
        <v>414</v>
      </c>
      <c r="AJ87" s="217"/>
      <c r="AK87" s="217"/>
      <c r="AL87" s="217"/>
      <c r="AM87" s="216" t="s">
        <v>414</v>
      </c>
      <c r="AN87" s="217"/>
      <c r="AO87" s="217"/>
      <c r="AP87" s="217"/>
      <c r="AQ87" s="340" t="s">
        <v>414</v>
      </c>
      <c r="AR87" s="206"/>
      <c r="AS87" s="206"/>
      <c r="AT87" s="341"/>
      <c r="AU87" s="217" t="s">
        <v>414</v>
      </c>
      <c r="AV87" s="217"/>
      <c r="AW87" s="217"/>
      <c r="AX87" s="219"/>
    </row>
    <row r="88" spans="1:60" ht="23.25" hidden="1" customHeight="1" x14ac:dyDescent="0.15">
      <c r="A88" s="884"/>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t="s">
        <v>583</v>
      </c>
      <c r="AC88" s="544"/>
      <c r="AD88" s="544"/>
      <c r="AE88" s="216" t="s">
        <v>414</v>
      </c>
      <c r="AF88" s="217"/>
      <c r="AG88" s="217"/>
      <c r="AH88" s="217"/>
      <c r="AI88" s="216" t="s">
        <v>414</v>
      </c>
      <c r="AJ88" s="217"/>
      <c r="AK88" s="217"/>
      <c r="AL88" s="217"/>
      <c r="AM88" s="216" t="s">
        <v>414</v>
      </c>
      <c r="AN88" s="217"/>
      <c r="AO88" s="217"/>
      <c r="AP88" s="217"/>
      <c r="AQ88" s="340" t="s">
        <v>414</v>
      </c>
      <c r="AR88" s="206"/>
      <c r="AS88" s="206"/>
      <c r="AT88" s="341"/>
      <c r="AU88" s="217" t="s">
        <v>414</v>
      </c>
      <c r="AV88" s="217"/>
      <c r="AW88" s="217"/>
      <c r="AX88" s="219"/>
      <c r="AY88" s="10"/>
      <c r="AZ88" s="10"/>
      <c r="BA88" s="10"/>
      <c r="BB88" s="10"/>
      <c r="BC88" s="10"/>
    </row>
    <row r="89" spans="1:60" ht="23.25" hidden="1" customHeight="1" thickBot="1" x14ac:dyDescent="0.2">
      <c r="A89" s="884"/>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79" t="s">
        <v>13</v>
      </c>
      <c r="Z89" s="480"/>
      <c r="AA89" s="481"/>
      <c r="AB89" s="609" t="s">
        <v>14</v>
      </c>
      <c r="AC89" s="609"/>
      <c r="AD89" s="609"/>
      <c r="AE89" s="216" t="s">
        <v>414</v>
      </c>
      <c r="AF89" s="217"/>
      <c r="AG89" s="217"/>
      <c r="AH89" s="217"/>
      <c r="AI89" s="216" t="s">
        <v>414</v>
      </c>
      <c r="AJ89" s="217"/>
      <c r="AK89" s="217"/>
      <c r="AL89" s="217"/>
      <c r="AM89" s="216" t="s">
        <v>414</v>
      </c>
      <c r="AN89" s="217"/>
      <c r="AO89" s="217"/>
      <c r="AP89" s="217"/>
      <c r="AQ89" s="340" t="s">
        <v>414</v>
      </c>
      <c r="AR89" s="206"/>
      <c r="AS89" s="206"/>
      <c r="AT89" s="341"/>
      <c r="AU89" s="217" t="s">
        <v>414</v>
      </c>
      <c r="AV89" s="217"/>
      <c r="AW89" s="217"/>
      <c r="AX89" s="219"/>
      <c r="AY89" s="10"/>
      <c r="AZ89" s="10"/>
      <c r="BA89" s="10"/>
      <c r="BB89" s="10"/>
      <c r="BC89" s="10"/>
      <c r="BD89" s="10"/>
      <c r="BE89" s="10"/>
      <c r="BF89" s="10"/>
      <c r="BG89" s="10"/>
      <c r="BH89" s="10"/>
    </row>
    <row r="90" spans="1:60" ht="18.75" hidden="1" customHeight="1" x14ac:dyDescent="0.15">
      <c r="A90" s="884"/>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54" t="s">
        <v>134</v>
      </c>
      <c r="AV90" s="554"/>
      <c r="AW90" s="554"/>
      <c r="AX90" s="555"/>
    </row>
    <row r="91" spans="1:60" ht="18.75" hidden="1" customHeight="1" x14ac:dyDescent="0.15">
      <c r="A91" s="884"/>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6" t="s">
        <v>181</v>
      </c>
      <c r="AX91" s="417"/>
      <c r="AY91" s="10"/>
      <c r="AZ91" s="10"/>
      <c r="BA91" s="10"/>
      <c r="BB91" s="10"/>
      <c r="BC91" s="10"/>
    </row>
    <row r="92" spans="1:60" ht="23.25" hidden="1" customHeight="1" x14ac:dyDescent="0.15">
      <c r="A92" s="884"/>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79" t="s">
        <v>62</v>
      </c>
      <c r="Z92" s="580"/>
      <c r="AA92" s="581"/>
      <c r="AB92" s="482"/>
      <c r="AC92" s="482"/>
      <c r="AD92" s="482"/>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4"/>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4"/>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79" t="s">
        <v>13</v>
      </c>
      <c r="Z94" s="480"/>
      <c r="AA94" s="481"/>
      <c r="AB94" s="609" t="s">
        <v>14</v>
      </c>
      <c r="AC94" s="609"/>
      <c r="AD94" s="60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4"/>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54" t="s">
        <v>134</v>
      </c>
      <c r="AV95" s="554"/>
      <c r="AW95" s="554"/>
      <c r="AX95" s="555"/>
      <c r="AY95" s="10"/>
      <c r="AZ95" s="10"/>
      <c r="BA95" s="10"/>
      <c r="BB95" s="10"/>
      <c r="BC95" s="10"/>
      <c r="BD95" s="10"/>
      <c r="BE95" s="10"/>
      <c r="BF95" s="10"/>
      <c r="BG95" s="10"/>
      <c r="BH95" s="10"/>
    </row>
    <row r="96" spans="1:60" ht="18.75" hidden="1" customHeight="1" x14ac:dyDescent="0.15">
      <c r="A96" s="884"/>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6" t="s">
        <v>181</v>
      </c>
      <c r="AX96" s="417"/>
    </row>
    <row r="97" spans="1:60" ht="23.25" hidden="1" customHeight="1" x14ac:dyDescent="0.15">
      <c r="A97" s="884"/>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79" t="s">
        <v>62</v>
      </c>
      <c r="Z97" s="580"/>
      <c r="AA97" s="581"/>
      <c r="AB97" s="489"/>
      <c r="AC97" s="490"/>
      <c r="AD97" s="491"/>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4"/>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5"/>
      <c r="B99" s="451"/>
      <c r="C99" s="451"/>
      <c r="D99" s="451"/>
      <c r="E99" s="451"/>
      <c r="F99" s="452"/>
      <c r="G99" s="598"/>
      <c r="H99" s="214"/>
      <c r="I99" s="214"/>
      <c r="J99" s="214"/>
      <c r="K99" s="214"/>
      <c r="L99" s="214"/>
      <c r="M99" s="214"/>
      <c r="N99" s="214"/>
      <c r="O99" s="599"/>
      <c r="P99" s="539"/>
      <c r="Q99" s="539"/>
      <c r="R99" s="539"/>
      <c r="S99" s="539"/>
      <c r="T99" s="539"/>
      <c r="U99" s="539"/>
      <c r="V99" s="539"/>
      <c r="W99" s="539"/>
      <c r="X99" s="540"/>
      <c r="Y99" s="914" t="s">
        <v>13</v>
      </c>
      <c r="Z99" s="915"/>
      <c r="AA99" s="916"/>
      <c r="AB99" s="911" t="s">
        <v>14</v>
      </c>
      <c r="AC99" s="912"/>
      <c r="AD99" s="913"/>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355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3"/>
      <c r="Z100" s="874"/>
      <c r="AA100" s="875"/>
      <c r="AB100" s="502" t="s">
        <v>11</v>
      </c>
      <c r="AC100" s="502"/>
      <c r="AD100" s="502"/>
      <c r="AE100" s="560" t="s">
        <v>398</v>
      </c>
      <c r="AF100" s="561"/>
      <c r="AG100" s="561"/>
      <c r="AH100" s="562"/>
      <c r="AI100" s="560" t="s">
        <v>418</v>
      </c>
      <c r="AJ100" s="561"/>
      <c r="AK100" s="561"/>
      <c r="AL100" s="562"/>
      <c r="AM100" s="560" t="s">
        <v>425</v>
      </c>
      <c r="AN100" s="561"/>
      <c r="AO100" s="561"/>
      <c r="AP100" s="562"/>
      <c r="AQ100" s="318" t="s">
        <v>438</v>
      </c>
      <c r="AR100" s="319"/>
      <c r="AS100" s="319"/>
      <c r="AT100" s="320"/>
      <c r="AU100" s="318" t="s">
        <v>439</v>
      </c>
      <c r="AV100" s="319"/>
      <c r="AW100" s="319"/>
      <c r="AX100" s="321"/>
    </row>
    <row r="101" spans="1:60" ht="18" customHeight="1" x14ac:dyDescent="0.15">
      <c r="A101" s="443"/>
      <c r="B101" s="444"/>
      <c r="C101" s="444"/>
      <c r="D101" s="444"/>
      <c r="E101" s="444"/>
      <c r="F101" s="445"/>
      <c r="G101" s="104" t="s">
        <v>585</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414</v>
      </c>
      <c r="AC101" s="482"/>
      <c r="AD101" s="482"/>
      <c r="AE101" s="216" t="s">
        <v>414</v>
      </c>
      <c r="AF101" s="217"/>
      <c r="AG101" s="217"/>
      <c r="AH101" s="218"/>
      <c r="AI101" s="216" t="s">
        <v>414</v>
      </c>
      <c r="AJ101" s="217"/>
      <c r="AK101" s="217"/>
      <c r="AL101" s="218"/>
      <c r="AM101" s="216" t="s">
        <v>414</v>
      </c>
      <c r="AN101" s="217"/>
      <c r="AO101" s="217"/>
      <c r="AP101" s="218"/>
      <c r="AQ101" s="216" t="s">
        <v>414</v>
      </c>
      <c r="AR101" s="217"/>
      <c r="AS101" s="217"/>
      <c r="AT101" s="218"/>
      <c r="AU101" s="216" t="s">
        <v>414</v>
      </c>
      <c r="AV101" s="217"/>
      <c r="AW101" s="217"/>
      <c r="AX101" s="218"/>
    </row>
    <row r="102" spans="1:60" ht="18"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414</v>
      </c>
      <c r="AC102" s="482"/>
      <c r="AD102" s="482"/>
      <c r="AE102" s="439" t="s">
        <v>414</v>
      </c>
      <c r="AF102" s="439"/>
      <c r="AG102" s="439"/>
      <c r="AH102" s="439"/>
      <c r="AI102" s="439" t="s">
        <v>414</v>
      </c>
      <c r="AJ102" s="439"/>
      <c r="AK102" s="439"/>
      <c r="AL102" s="439"/>
      <c r="AM102" s="439" t="s">
        <v>414</v>
      </c>
      <c r="AN102" s="439"/>
      <c r="AO102" s="439"/>
      <c r="AP102" s="439"/>
      <c r="AQ102" s="271" t="s">
        <v>414</v>
      </c>
      <c r="AR102" s="272"/>
      <c r="AS102" s="272"/>
      <c r="AT102" s="317"/>
      <c r="AU102" s="271"/>
      <c r="AV102" s="272"/>
      <c r="AW102" s="272"/>
      <c r="AX102" s="317"/>
    </row>
    <row r="103" spans="1:60" ht="31.5" hidden="1" customHeight="1" x14ac:dyDescent="0.15">
      <c r="A103" s="440" t="s">
        <v>355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398</v>
      </c>
      <c r="AF103" s="437"/>
      <c r="AG103" s="437"/>
      <c r="AH103" s="438"/>
      <c r="AI103" s="436" t="s">
        <v>396</v>
      </c>
      <c r="AJ103" s="437"/>
      <c r="AK103" s="437"/>
      <c r="AL103" s="438"/>
      <c r="AM103" s="436" t="s">
        <v>425</v>
      </c>
      <c r="AN103" s="437"/>
      <c r="AO103" s="437"/>
      <c r="AP103" s="438"/>
      <c r="AQ103" s="282" t="s">
        <v>438</v>
      </c>
      <c r="AR103" s="283"/>
      <c r="AS103" s="283"/>
      <c r="AT103" s="322"/>
      <c r="AU103" s="282" t="s">
        <v>439</v>
      </c>
      <c r="AV103" s="283"/>
      <c r="AW103" s="283"/>
      <c r="AX103" s="284"/>
    </row>
    <row r="104" spans="1:60" ht="23.25" hidden="1" customHeight="1" x14ac:dyDescent="0.15">
      <c r="A104" s="443"/>
      <c r="B104" s="444"/>
      <c r="C104" s="444"/>
      <c r="D104" s="444"/>
      <c r="E104" s="444"/>
      <c r="F104" s="445"/>
      <c r="G104" s="104"/>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c r="AC104" s="567"/>
      <c r="AD104" s="56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c r="AC105" s="490"/>
      <c r="AD105" s="491"/>
      <c r="AE105" s="439"/>
      <c r="AF105" s="439"/>
      <c r="AG105" s="439"/>
      <c r="AH105" s="439"/>
      <c r="AI105" s="439"/>
      <c r="AJ105" s="439"/>
      <c r="AK105" s="439"/>
      <c r="AL105" s="439"/>
      <c r="AM105" s="439"/>
      <c r="AN105" s="439"/>
      <c r="AO105" s="439"/>
      <c r="AP105" s="439"/>
      <c r="AQ105" s="216"/>
      <c r="AR105" s="217"/>
      <c r="AS105" s="217"/>
      <c r="AT105" s="218"/>
      <c r="AU105" s="271"/>
      <c r="AV105" s="272"/>
      <c r="AW105" s="272"/>
      <c r="AX105" s="317"/>
    </row>
    <row r="106" spans="1:60" ht="31.5" hidden="1" customHeight="1" x14ac:dyDescent="0.15">
      <c r="A106" s="440" t="s">
        <v>355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398</v>
      </c>
      <c r="AF106" s="437"/>
      <c r="AG106" s="437"/>
      <c r="AH106" s="438"/>
      <c r="AI106" s="436" t="s">
        <v>396</v>
      </c>
      <c r="AJ106" s="437"/>
      <c r="AK106" s="437"/>
      <c r="AL106" s="438"/>
      <c r="AM106" s="436" t="s">
        <v>425</v>
      </c>
      <c r="AN106" s="437"/>
      <c r="AO106" s="437"/>
      <c r="AP106" s="438"/>
      <c r="AQ106" s="282" t="s">
        <v>438</v>
      </c>
      <c r="AR106" s="283"/>
      <c r="AS106" s="283"/>
      <c r="AT106" s="322"/>
      <c r="AU106" s="282" t="s">
        <v>439</v>
      </c>
      <c r="AV106" s="283"/>
      <c r="AW106" s="283"/>
      <c r="AX106" s="284"/>
    </row>
    <row r="107" spans="1:60" ht="23.25" hidden="1" customHeight="1" x14ac:dyDescent="0.15">
      <c r="A107" s="443"/>
      <c r="B107" s="444"/>
      <c r="C107" s="444"/>
      <c r="D107" s="444"/>
      <c r="E107" s="444"/>
      <c r="F107" s="445"/>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c r="AC107" s="567"/>
      <c r="AD107" s="568"/>
      <c r="AE107" s="439"/>
      <c r="AF107" s="439"/>
      <c r="AG107" s="439"/>
      <c r="AH107" s="439"/>
      <c r="AI107" s="439"/>
      <c r="AJ107" s="439"/>
      <c r="AK107" s="439"/>
      <c r="AL107" s="439"/>
      <c r="AM107" s="439"/>
      <c r="AN107" s="439"/>
      <c r="AO107" s="439"/>
      <c r="AP107" s="439"/>
      <c r="AQ107" s="216"/>
      <c r="AR107" s="217"/>
      <c r="AS107" s="217"/>
      <c r="AT107" s="218"/>
      <c r="AU107" s="216"/>
      <c r="AV107" s="217"/>
      <c r="AW107" s="217"/>
      <c r="AX107" s="218"/>
    </row>
    <row r="108" spans="1:60" ht="23.25" hidden="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c r="AC108" s="490"/>
      <c r="AD108" s="491"/>
      <c r="AE108" s="439"/>
      <c r="AF108" s="439"/>
      <c r="AG108" s="439"/>
      <c r="AH108" s="439"/>
      <c r="AI108" s="439"/>
      <c r="AJ108" s="439"/>
      <c r="AK108" s="439"/>
      <c r="AL108" s="439"/>
      <c r="AM108" s="439"/>
      <c r="AN108" s="439"/>
      <c r="AO108" s="439"/>
      <c r="AP108" s="439"/>
      <c r="AQ108" s="216"/>
      <c r="AR108" s="217"/>
      <c r="AS108" s="217"/>
      <c r="AT108" s="218"/>
      <c r="AU108" s="271"/>
      <c r="AV108" s="272"/>
      <c r="AW108" s="272"/>
      <c r="AX108" s="317"/>
    </row>
    <row r="109" spans="1:60" ht="31.5" hidden="1" customHeight="1" x14ac:dyDescent="0.15">
      <c r="A109" s="440" t="s">
        <v>355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398</v>
      </c>
      <c r="AF109" s="437"/>
      <c r="AG109" s="437"/>
      <c r="AH109" s="438"/>
      <c r="AI109" s="436" t="s">
        <v>396</v>
      </c>
      <c r="AJ109" s="437"/>
      <c r="AK109" s="437"/>
      <c r="AL109" s="438"/>
      <c r="AM109" s="436" t="s">
        <v>425</v>
      </c>
      <c r="AN109" s="437"/>
      <c r="AO109" s="437"/>
      <c r="AP109" s="438"/>
      <c r="AQ109" s="282" t="s">
        <v>438</v>
      </c>
      <c r="AR109" s="283"/>
      <c r="AS109" s="283"/>
      <c r="AT109" s="322"/>
      <c r="AU109" s="282" t="s">
        <v>439</v>
      </c>
      <c r="AV109" s="283"/>
      <c r="AW109" s="283"/>
      <c r="AX109" s="284"/>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6"/>
      <c r="AR110" s="217"/>
      <c r="AS110" s="217"/>
      <c r="AT110" s="218"/>
      <c r="AU110" s="216"/>
      <c r="AV110" s="217"/>
      <c r="AW110" s="217"/>
      <c r="AX110" s="218"/>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6"/>
      <c r="AR111" s="217"/>
      <c r="AS111" s="217"/>
      <c r="AT111" s="218"/>
      <c r="AU111" s="271"/>
      <c r="AV111" s="272"/>
      <c r="AW111" s="272"/>
      <c r="AX111" s="317"/>
    </row>
    <row r="112" spans="1:60" ht="31.5" hidden="1" customHeight="1" x14ac:dyDescent="0.15">
      <c r="A112" s="440" t="s">
        <v>355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398</v>
      </c>
      <c r="AF112" s="437"/>
      <c r="AG112" s="437"/>
      <c r="AH112" s="438"/>
      <c r="AI112" s="436" t="s">
        <v>396</v>
      </c>
      <c r="AJ112" s="437"/>
      <c r="AK112" s="437"/>
      <c r="AL112" s="438"/>
      <c r="AM112" s="436" t="s">
        <v>425</v>
      </c>
      <c r="AN112" s="437"/>
      <c r="AO112" s="437"/>
      <c r="AP112" s="438"/>
      <c r="AQ112" s="282" t="s">
        <v>438</v>
      </c>
      <c r="AR112" s="283"/>
      <c r="AS112" s="283"/>
      <c r="AT112" s="322"/>
      <c r="AU112" s="282" t="s">
        <v>439</v>
      </c>
      <c r="AV112" s="283"/>
      <c r="AW112" s="283"/>
      <c r="AX112" s="284"/>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6"/>
      <c r="AR113" s="217"/>
      <c r="AS113" s="217"/>
      <c r="AT113" s="218"/>
      <c r="AU113" s="216"/>
      <c r="AV113" s="217"/>
      <c r="AW113" s="217"/>
      <c r="AX113" s="218"/>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6"/>
      <c r="AR114" s="217"/>
      <c r="AS114" s="217"/>
      <c r="AT114" s="218"/>
      <c r="AU114" s="216"/>
      <c r="AV114" s="217"/>
      <c r="AW114" s="217"/>
      <c r="AX114" s="218"/>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398</v>
      </c>
      <c r="AF115" s="437"/>
      <c r="AG115" s="437"/>
      <c r="AH115" s="438"/>
      <c r="AI115" s="436" t="s">
        <v>396</v>
      </c>
      <c r="AJ115" s="437"/>
      <c r="AK115" s="437"/>
      <c r="AL115" s="438"/>
      <c r="AM115" s="436" t="s">
        <v>425</v>
      </c>
      <c r="AN115" s="437"/>
      <c r="AO115" s="437"/>
      <c r="AP115" s="438"/>
      <c r="AQ115" s="606" t="s">
        <v>440</v>
      </c>
      <c r="AR115" s="607"/>
      <c r="AS115" s="607"/>
      <c r="AT115" s="607"/>
      <c r="AU115" s="607"/>
      <c r="AV115" s="607"/>
      <c r="AW115" s="607"/>
      <c r="AX115" s="608"/>
    </row>
    <row r="116" spans="1:50" ht="23.25" customHeight="1" x14ac:dyDescent="0.15">
      <c r="A116" s="460"/>
      <c r="B116" s="461"/>
      <c r="C116" s="461"/>
      <c r="D116" s="461"/>
      <c r="E116" s="461"/>
      <c r="F116" s="462"/>
      <c r="G116" s="799" t="s">
        <v>588</v>
      </c>
      <c r="H116" s="411"/>
      <c r="I116" s="411"/>
      <c r="J116" s="411"/>
      <c r="K116" s="411"/>
      <c r="L116" s="411"/>
      <c r="M116" s="411"/>
      <c r="N116" s="411"/>
      <c r="O116" s="411"/>
      <c r="P116" s="411"/>
      <c r="Q116" s="411"/>
      <c r="R116" s="411"/>
      <c r="S116" s="411"/>
      <c r="T116" s="411"/>
      <c r="U116" s="411"/>
      <c r="V116" s="411"/>
      <c r="W116" s="411"/>
      <c r="X116" s="800"/>
      <c r="Y116" s="476" t="s">
        <v>15</v>
      </c>
      <c r="Z116" s="477"/>
      <c r="AA116" s="478"/>
      <c r="AB116" s="483" t="s">
        <v>589</v>
      </c>
      <c r="AC116" s="484"/>
      <c r="AD116" s="485"/>
      <c r="AE116" s="439" t="s">
        <v>414</v>
      </c>
      <c r="AF116" s="439"/>
      <c r="AG116" s="439"/>
      <c r="AH116" s="439"/>
      <c r="AI116" s="439" t="s">
        <v>571</v>
      </c>
      <c r="AJ116" s="439"/>
      <c r="AK116" s="439"/>
      <c r="AL116" s="439"/>
      <c r="AM116" s="439" t="s">
        <v>571</v>
      </c>
      <c r="AN116" s="439"/>
      <c r="AO116" s="439"/>
      <c r="AP116" s="439"/>
      <c r="AQ116" s="216" t="s">
        <v>414</v>
      </c>
      <c r="AR116" s="217"/>
      <c r="AS116" s="217"/>
      <c r="AT116" s="217"/>
      <c r="AU116" s="217"/>
      <c r="AV116" s="217"/>
      <c r="AW116" s="217"/>
      <c r="AX116" s="219"/>
    </row>
    <row r="117" spans="1:50" ht="32.25" customHeight="1" thickBot="1" x14ac:dyDescent="0.2">
      <c r="A117" s="463"/>
      <c r="B117" s="464"/>
      <c r="C117" s="464"/>
      <c r="D117" s="464"/>
      <c r="E117" s="464"/>
      <c r="F117" s="465"/>
      <c r="G117" s="801"/>
      <c r="H117" s="412"/>
      <c r="I117" s="412"/>
      <c r="J117" s="412"/>
      <c r="K117" s="412"/>
      <c r="L117" s="412"/>
      <c r="M117" s="412"/>
      <c r="N117" s="412"/>
      <c r="O117" s="412"/>
      <c r="P117" s="412"/>
      <c r="Q117" s="412"/>
      <c r="R117" s="412"/>
      <c r="S117" s="412"/>
      <c r="T117" s="412"/>
      <c r="U117" s="412"/>
      <c r="V117" s="412"/>
      <c r="W117" s="412"/>
      <c r="X117" s="802"/>
      <c r="Y117" s="492" t="s">
        <v>49</v>
      </c>
      <c r="Z117" s="467"/>
      <c r="AA117" s="468"/>
      <c r="AB117" s="493" t="s">
        <v>590</v>
      </c>
      <c r="AC117" s="494"/>
      <c r="AD117" s="495"/>
      <c r="AE117" s="572" t="s">
        <v>414</v>
      </c>
      <c r="AF117" s="572"/>
      <c r="AG117" s="572"/>
      <c r="AH117" s="572"/>
      <c r="AI117" s="572" t="s">
        <v>571</v>
      </c>
      <c r="AJ117" s="572"/>
      <c r="AK117" s="572"/>
      <c r="AL117" s="572"/>
      <c r="AM117" s="572" t="s">
        <v>571</v>
      </c>
      <c r="AN117" s="572"/>
      <c r="AO117" s="572"/>
      <c r="AP117" s="572"/>
      <c r="AQ117" s="572" t="s">
        <v>414</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398</v>
      </c>
      <c r="AF118" s="437"/>
      <c r="AG118" s="437"/>
      <c r="AH118" s="438"/>
      <c r="AI118" s="436" t="s">
        <v>396</v>
      </c>
      <c r="AJ118" s="437"/>
      <c r="AK118" s="437"/>
      <c r="AL118" s="438"/>
      <c r="AM118" s="436" t="s">
        <v>425</v>
      </c>
      <c r="AN118" s="437"/>
      <c r="AO118" s="437"/>
      <c r="AP118" s="438"/>
      <c r="AQ118" s="606" t="s">
        <v>440</v>
      </c>
      <c r="AR118" s="607"/>
      <c r="AS118" s="607"/>
      <c r="AT118" s="607"/>
      <c r="AU118" s="607"/>
      <c r="AV118" s="607"/>
      <c r="AW118" s="607"/>
      <c r="AX118" s="608"/>
    </row>
    <row r="119" spans="1:50" ht="23.25" hidden="1" customHeight="1" x14ac:dyDescent="0.15">
      <c r="A119" s="460"/>
      <c r="B119" s="461"/>
      <c r="C119" s="461"/>
      <c r="D119" s="461"/>
      <c r="E119" s="461"/>
      <c r="F119" s="462"/>
      <c r="G119" s="411" t="s">
        <v>363</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362</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398</v>
      </c>
      <c r="AF121" s="437"/>
      <c r="AG121" s="437"/>
      <c r="AH121" s="438"/>
      <c r="AI121" s="436" t="s">
        <v>396</v>
      </c>
      <c r="AJ121" s="437"/>
      <c r="AK121" s="437"/>
      <c r="AL121" s="438"/>
      <c r="AM121" s="436" t="s">
        <v>425</v>
      </c>
      <c r="AN121" s="437"/>
      <c r="AO121" s="437"/>
      <c r="AP121" s="438"/>
      <c r="AQ121" s="606" t="s">
        <v>440</v>
      </c>
      <c r="AR121" s="607"/>
      <c r="AS121" s="607"/>
      <c r="AT121" s="607"/>
      <c r="AU121" s="607"/>
      <c r="AV121" s="607"/>
      <c r="AW121" s="607"/>
      <c r="AX121" s="608"/>
    </row>
    <row r="122" spans="1:50" ht="23.25" hidden="1" customHeight="1" x14ac:dyDescent="0.15">
      <c r="A122" s="460"/>
      <c r="B122" s="461"/>
      <c r="C122" s="461"/>
      <c r="D122" s="461"/>
      <c r="E122" s="461"/>
      <c r="F122" s="462"/>
      <c r="G122" s="411" t="s">
        <v>364</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365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398</v>
      </c>
      <c r="AF124" s="437"/>
      <c r="AG124" s="437"/>
      <c r="AH124" s="438"/>
      <c r="AI124" s="436" t="s">
        <v>396</v>
      </c>
      <c r="AJ124" s="437"/>
      <c r="AK124" s="437"/>
      <c r="AL124" s="438"/>
      <c r="AM124" s="436" t="s">
        <v>425</v>
      </c>
      <c r="AN124" s="437"/>
      <c r="AO124" s="437"/>
      <c r="AP124" s="438"/>
      <c r="AQ124" s="606" t="s">
        <v>440</v>
      </c>
      <c r="AR124" s="607"/>
      <c r="AS124" s="607"/>
      <c r="AT124" s="607"/>
      <c r="AU124" s="607"/>
      <c r="AV124" s="607"/>
      <c r="AW124" s="607"/>
      <c r="AX124" s="608"/>
    </row>
    <row r="125" spans="1:50" ht="23.25" hidden="1" customHeight="1" x14ac:dyDescent="0.15">
      <c r="A125" s="460"/>
      <c r="B125" s="461"/>
      <c r="C125" s="461"/>
      <c r="D125" s="461"/>
      <c r="E125" s="461"/>
      <c r="F125" s="462"/>
      <c r="G125" s="411" t="s">
        <v>364</v>
      </c>
      <c r="H125" s="411"/>
      <c r="I125" s="411"/>
      <c r="J125" s="411"/>
      <c r="K125" s="411"/>
      <c r="L125" s="411"/>
      <c r="M125" s="411"/>
      <c r="N125" s="411"/>
      <c r="O125" s="411"/>
      <c r="P125" s="411"/>
      <c r="Q125" s="411"/>
      <c r="R125" s="411"/>
      <c r="S125" s="411"/>
      <c r="T125" s="411"/>
      <c r="U125" s="411"/>
      <c r="V125" s="411"/>
      <c r="W125" s="411"/>
      <c r="X125" s="800"/>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802"/>
      <c r="Y126" s="492" t="s">
        <v>49</v>
      </c>
      <c r="Z126" s="467"/>
      <c r="AA126" s="468"/>
      <c r="AB126" s="493" t="s">
        <v>362</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47" t="s">
        <v>15</v>
      </c>
      <c r="B127" s="461"/>
      <c r="C127" s="461"/>
      <c r="D127" s="461"/>
      <c r="E127" s="461"/>
      <c r="F127" s="462"/>
      <c r="G127" s="246" t="s">
        <v>16</v>
      </c>
      <c r="H127" s="246"/>
      <c r="I127" s="246"/>
      <c r="J127" s="246"/>
      <c r="K127" s="246"/>
      <c r="L127" s="246"/>
      <c r="M127" s="246"/>
      <c r="N127" s="246"/>
      <c r="O127" s="246"/>
      <c r="P127" s="246"/>
      <c r="Q127" s="246"/>
      <c r="R127" s="246"/>
      <c r="S127" s="246"/>
      <c r="T127" s="246"/>
      <c r="U127" s="246"/>
      <c r="V127" s="246"/>
      <c r="W127" s="246"/>
      <c r="X127" s="247"/>
      <c r="Y127" s="945"/>
      <c r="Z127" s="946"/>
      <c r="AA127" s="947"/>
      <c r="AB127" s="245" t="s">
        <v>11</v>
      </c>
      <c r="AC127" s="246"/>
      <c r="AD127" s="247"/>
      <c r="AE127" s="436" t="s">
        <v>398</v>
      </c>
      <c r="AF127" s="437"/>
      <c r="AG127" s="437"/>
      <c r="AH127" s="438"/>
      <c r="AI127" s="436" t="s">
        <v>396</v>
      </c>
      <c r="AJ127" s="437"/>
      <c r="AK127" s="437"/>
      <c r="AL127" s="438"/>
      <c r="AM127" s="436" t="s">
        <v>425</v>
      </c>
      <c r="AN127" s="437"/>
      <c r="AO127" s="437"/>
      <c r="AP127" s="438"/>
      <c r="AQ127" s="606" t="s">
        <v>440</v>
      </c>
      <c r="AR127" s="607"/>
      <c r="AS127" s="607"/>
      <c r="AT127" s="607"/>
      <c r="AU127" s="607"/>
      <c r="AV127" s="607"/>
      <c r="AW127" s="607"/>
      <c r="AX127" s="608"/>
    </row>
    <row r="128" spans="1:50" ht="23.25" hidden="1" customHeight="1" x14ac:dyDescent="0.15">
      <c r="A128" s="460"/>
      <c r="B128" s="461"/>
      <c r="C128" s="461"/>
      <c r="D128" s="461"/>
      <c r="E128" s="461"/>
      <c r="F128" s="462"/>
      <c r="G128" s="411" t="s">
        <v>364</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362</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5.5" customHeight="1" x14ac:dyDescent="0.15">
      <c r="A130" s="187" t="s">
        <v>413</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5.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236</v>
      </c>
      <c r="AT133" s="133"/>
      <c r="AU133" s="199" t="s">
        <v>572</v>
      </c>
      <c r="AV133" s="199"/>
      <c r="AW133" s="132" t="s">
        <v>181</v>
      </c>
      <c r="AX133" s="194"/>
    </row>
    <row r="134" spans="1:50" ht="18"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414</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18"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414</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48"/>
      <c r="E430" s="173" t="s">
        <v>406</v>
      </c>
      <c r="F430" s="917"/>
      <c r="G430" s="918" t="s">
        <v>255</v>
      </c>
      <c r="H430" s="122"/>
      <c r="I430" s="122"/>
      <c r="J430" s="919"/>
      <c r="K430" s="920"/>
      <c r="L430" s="920"/>
      <c r="M430" s="920"/>
      <c r="N430" s="920"/>
      <c r="O430" s="920"/>
      <c r="P430" s="920"/>
      <c r="Q430" s="920"/>
      <c r="R430" s="920"/>
      <c r="S430" s="920"/>
      <c r="T430" s="921"/>
      <c r="U430" s="391"/>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92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605" t="s">
        <v>572</v>
      </c>
      <c r="AR432" s="199"/>
      <c r="AS432" s="132" t="s">
        <v>236</v>
      </c>
      <c r="AT432" s="133"/>
      <c r="AU432" s="199" t="s">
        <v>572</v>
      </c>
      <c r="AV432" s="199"/>
      <c r="AW432" s="132" t="s">
        <v>181</v>
      </c>
      <c r="AX432" s="194"/>
    </row>
    <row r="433" spans="1:50" ht="18"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572</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18"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571</v>
      </c>
      <c r="AV434" s="206"/>
      <c r="AW434" s="206"/>
      <c r="AX434" s="207"/>
    </row>
    <row r="435" spans="1:50" ht="18"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5"/>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18" t="s">
        <v>255</v>
      </c>
      <c r="H484" s="122"/>
      <c r="I484" s="122"/>
      <c r="J484" s="919"/>
      <c r="K484" s="920"/>
      <c r="L484" s="920"/>
      <c r="M484" s="920"/>
      <c r="N484" s="920"/>
      <c r="O484" s="920"/>
      <c r="P484" s="920"/>
      <c r="Q484" s="920"/>
      <c r="R484" s="920"/>
      <c r="S484" s="920"/>
      <c r="T484" s="921"/>
      <c r="U484" s="391"/>
      <c r="V484" s="391"/>
      <c r="W484" s="391"/>
      <c r="X484" s="391"/>
      <c r="Y484" s="391"/>
      <c r="Z484" s="391"/>
      <c r="AA484" s="391"/>
      <c r="AB484" s="391"/>
      <c r="AC484" s="391"/>
      <c r="AD484" s="391"/>
      <c r="AE484" s="391"/>
      <c r="AF484" s="391"/>
      <c r="AG484" s="391"/>
      <c r="AH484" s="391"/>
      <c r="AI484" s="391"/>
      <c r="AJ484" s="391"/>
      <c r="AK484" s="391"/>
      <c r="AL484" s="391"/>
      <c r="AM484" s="391"/>
      <c r="AN484" s="391"/>
      <c r="AO484" s="391"/>
      <c r="AP484" s="391"/>
      <c r="AQ484" s="391"/>
      <c r="AR484" s="391"/>
      <c r="AS484" s="391"/>
      <c r="AT484" s="391"/>
      <c r="AU484" s="391"/>
      <c r="AV484" s="391"/>
      <c r="AW484" s="391"/>
      <c r="AX484" s="92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18" t="s">
        <v>255</v>
      </c>
      <c r="H538" s="122"/>
      <c r="I538" s="122"/>
      <c r="J538" s="919"/>
      <c r="K538" s="920"/>
      <c r="L538" s="920"/>
      <c r="M538" s="920"/>
      <c r="N538" s="920"/>
      <c r="O538" s="920"/>
      <c r="P538" s="920"/>
      <c r="Q538" s="920"/>
      <c r="R538" s="920"/>
      <c r="S538" s="920"/>
      <c r="T538" s="921"/>
      <c r="U538" s="391"/>
      <c r="V538" s="391"/>
      <c r="W538" s="391"/>
      <c r="X538" s="391"/>
      <c r="Y538" s="391"/>
      <c r="Z538" s="391"/>
      <c r="AA538" s="391"/>
      <c r="AB538" s="391"/>
      <c r="AC538" s="391"/>
      <c r="AD538" s="391"/>
      <c r="AE538" s="391"/>
      <c r="AF538" s="391"/>
      <c r="AG538" s="391"/>
      <c r="AH538" s="391"/>
      <c r="AI538" s="391"/>
      <c r="AJ538" s="391"/>
      <c r="AK538" s="391"/>
      <c r="AL538" s="391"/>
      <c r="AM538" s="391"/>
      <c r="AN538" s="391"/>
      <c r="AO538" s="391"/>
      <c r="AP538" s="391"/>
      <c r="AQ538" s="391"/>
      <c r="AR538" s="391"/>
      <c r="AS538" s="391"/>
      <c r="AT538" s="391"/>
      <c r="AU538" s="391"/>
      <c r="AV538" s="391"/>
      <c r="AW538" s="391"/>
      <c r="AX538" s="92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18" t="s">
        <v>255</v>
      </c>
      <c r="H592" s="122"/>
      <c r="I592" s="122"/>
      <c r="J592" s="919"/>
      <c r="K592" s="920"/>
      <c r="L592" s="920"/>
      <c r="M592" s="920"/>
      <c r="N592" s="920"/>
      <c r="O592" s="920"/>
      <c r="P592" s="920"/>
      <c r="Q592" s="920"/>
      <c r="R592" s="920"/>
      <c r="S592" s="920"/>
      <c r="T592" s="921"/>
      <c r="U592" s="391"/>
      <c r="V592" s="391"/>
      <c r="W592" s="391"/>
      <c r="X592" s="391"/>
      <c r="Y592" s="391"/>
      <c r="Z592" s="391"/>
      <c r="AA592" s="391"/>
      <c r="AB592" s="391"/>
      <c r="AC592" s="391"/>
      <c r="AD592" s="391"/>
      <c r="AE592" s="391"/>
      <c r="AF592" s="391"/>
      <c r="AG592" s="391"/>
      <c r="AH592" s="391"/>
      <c r="AI592" s="391"/>
      <c r="AJ592" s="391"/>
      <c r="AK592" s="391"/>
      <c r="AL592" s="391"/>
      <c r="AM592" s="391"/>
      <c r="AN592" s="391"/>
      <c r="AO592" s="391"/>
      <c r="AP592" s="391"/>
      <c r="AQ592" s="391"/>
      <c r="AR592" s="391"/>
      <c r="AS592" s="391"/>
      <c r="AT592" s="391"/>
      <c r="AU592" s="391"/>
      <c r="AV592" s="391"/>
      <c r="AW592" s="391"/>
      <c r="AX592" s="92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18" t="s">
        <v>255</v>
      </c>
      <c r="H646" s="122"/>
      <c r="I646" s="122"/>
      <c r="J646" s="919"/>
      <c r="K646" s="920"/>
      <c r="L646" s="920"/>
      <c r="M646" s="920"/>
      <c r="N646" s="920"/>
      <c r="O646" s="920"/>
      <c r="P646" s="920"/>
      <c r="Q646" s="920"/>
      <c r="R646" s="920"/>
      <c r="S646" s="920"/>
      <c r="T646" s="921"/>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92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9.5" hidden="1" customHeight="1" x14ac:dyDescent="0.15">
      <c r="A698" s="188"/>
      <c r="B698" s="185"/>
      <c r="C698" s="179"/>
      <c r="D698" s="185"/>
      <c r="E698" s="124" t="s">
        <v>583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9.5"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45" customHeight="1" x14ac:dyDescent="0.15">
      <c r="A702" s="889" t="s">
        <v>140</v>
      </c>
      <c r="B702" s="890"/>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591</v>
      </c>
      <c r="AE702" s="346"/>
      <c r="AF702" s="346"/>
      <c r="AG702" s="403" t="s">
        <v>594</v>
      </c>
      <c r="AH702" s="404"/>
      <c r="AI702" s="404"/>
      <c r="AJ702" s="404"/>
      <c r="AK702" s="404"/>
      <c r="AL702" s="404"/>
      <c r="AM702" s="404"/>
      <c r="AN702" s="404"/>
      <c r="AO702" s="404"/>
      <c r="AP702" s="404"/>
      <c r="AQ702" s="404"/>
      <c r="AR702" s="404"/>
      <c r="AS702" s="404"/>
      <c r="AT702" s="404"/>
      <c r="AU702" s="404"/>
      <c r="AV702" s="404"/>
      <c r="AW702" s="404"/>
      <c r="AX702" s="405"/>
    </row>
    <row r="703" spans="1:50" ht="4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6" t="s">
        <v>591</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36"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7" t="s">
        <v>591</v>
      </c>
      <c r="AE704" s="798"/>
      <c r="AF704" s="798"/>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6" t="s">
        <v>39</v>
      </c>
      <c r="B705" s="657"/>
      <c r="C705" s="840" t="s">
        <v>41</v>
      </c>
      <c r="D705" s="841"/>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2"/>
      <c r="AD705" s="729" t="s">
        <v>581</v>
      </c>
      <c r="AE705" s="730"/>
      <c r="AF705" s="730"/>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8"/>
      <c r="B706" s="659"/>
      <c r="C706" s="813"/>
      <c r="D706" s="814"/>
      <c r="E706" s="745" t="s">
        <v>387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6" t="s">
        <v>582</v>
      </c>
      <c r="AE706" s="327"/>
      <c r="AF706" s="67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8"/>
      <c r="B707" s="659"/>
      <c r="C707" s="815"/>
      <c r="D707" s="816"/>
      <c r="E707" s="748" t="s">
        <v>319</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4" t="s">
        <v>582</v>
      </c>
      <c r="AE707" s="855"/>
      <c r="AF707" s="85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8"/>
      <c r="B708" s="660"/>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9" t="s">
        <v>581</v>
      </c>
      <c r="AE708" s="620"/>
      <c r="AF708" s="620"/>
      <c r="AG708" s="757" t="s">
        <v>414</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8"/>
      <c r="B709" s="660"/>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6" t="s">
        <v>581</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8"/>
      <c r="B710" s="660"/>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6" t="s">
        <v>581</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8"/>
      <c r="B711" s="660"/>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8"/>
      <c r="AD711" s="326" t="s">
        <v>581</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8"/>
      <c r="B712" s="660"/>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8"/>
      <c r="AD712" s="797" t="s">
        <v>581</v>
      </c>
      <c r="AE712" s="798"/>
      <c r="AF712" s="798"/>
      <c r="AG712" s="829" t="s">
        <v>414</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58"/>
      <c r="B713" s="660"/>
      <c r="C713" s="998" t="s">
        <v>351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581</v>
      </c>
      <c r="AE713" s="327"/>
      <c r="AF713" s="678"/>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1"/>
      <c r="B714" s="662"/>
      <c r="C714" s="663" t="s">
        <v>328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6" t="s">
        <v>581</v>
      </c>
      <c r="AE714" s="827"/>
      <c r="AF714" s="828"/>
      <c r="AG714" s="751" t="s">
        <v>414</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6" t="s">
        <v>40</v>
      </c>
      <c r="B715" s="803"/>
      <c r="C715" s="804" t="s">
        <v>329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9" t="s">
        <v>581</v>
      </c>
      <c r="AE715" s="620"/>
      <c r="AF715" s="641"/>
      <c r="AG715" s="757" t="s">
        <v>414</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8"/>
      <c r="B716" s="660"/>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2" t="s">
        <v>581</v>
      </c>
      <c r="AE716" s="643"/>
      <c r="AF716" s="643"/>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8"/>
      <c r="B717" s="660"/>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619" t="s">
        <v>581</v>
      </c>
      <c r="AE717" s="620"/>
      <c r="AF717" s="641"/>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1"/>
      <c r="B718" s="662"/>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619" t="s">
        <v>581</v>
      </c>
      <c r="AE718" s="620"/>
      <c r="AF718" s="641"/>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1" t="s">
        <v>58</v>
      </c>
      <c r="B719" s="792"/>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581</v>
      </c>
      <c r="AE719" s="620"/>
      <c r="AF719" s="620"/>
      <c r="AG719" s="124" t="s">
        <v>583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3"/>
      <c r="B720" s="794"/>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3"/>
      <c r="B721" s="79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3"/>
      <c r="B722" s="794"/>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3"/>
      <c r="B723" s="794"/>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3"/>
      <c r="B724" s="794"/>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5"/>
      <c r="B725" s="796"/>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6" t="s">
        <v>48</v>
      </c>
      <c r="B726" s="821"/>
      <c r="C726" s="834" t="s">
        <v>53</v>
      </c>
      <c r="D726" s="856"/>
      <c r="E726" s="856"/>
      <c r="F726" s="857"/>
      <c r="G726" s="595" t="s">
        <v>583</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2"/>
      <c r="B727" s="823"/>
      <c r="C727" s="763" t="s">
        <v>57</v>
      </c>
      <c r="D727" s="764"/>
      <c r="E727" s="764"/>
      <c r="F727" s="765"/>
      <c r="G727" s="593" t="s">
        <v>583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36" customHeight="1" thickBot="1" x14ac:dyDescent="0.2">
      <c r="A729" s="650" t="s">
        <v>578</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36" customHeight="1" thickBot="1" x14ac:dyDescent="0.2">
      <c r="A731" s="818"/>
      <c r="B731" s="819"/>
      <c r="C731" s="819"/>
      <c r="D731" s="819"/>
      <c r="E731" s="820"/>
      <c r="F731" s="744" t="s">
        <v>579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36" customHeight="1" thickBot="1" x14ac:dyDescent="0.2">
      <c r="A733" s="688"/>
      <c r="B733" s="689"/>
      <c r="C733" s="689"/>
      <c r="D733" s="689"/>
      <c r="E733" s="690"/>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6"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6" t="s">
        <v>356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5" t="s">
        <v>409</v>
      </c>
      <c r="B737" s="209"/>
      <c r="C737" s="209"/>
      <c r="D737" s="210"/>
      <c r="E737" s="1006" t="s">
        <v>583</v>
      </c>
      <c r="F737" s="1006"/>
      <c r="G737" s="1006"/>
      <c r="H737" s="1006"/>
      <c r="I737" s="1006"/>
      <c r="J737" s="1006"/>
      <c r="K737" s="1006"/>
      <c r="L737" s="1006"/>
      <c r="M737" s="1006"/>
      <c r="N737" s="365" t="s">
        <v>404</v>
      </c>
      <c r="O737" s="365"/>
      <c r="P737" s="365"/>
      <c r="Q737" s="365"/>
      <c r="R737" s="1006" t="s">
        <v>583</v>
      </c>
      <c r="S737" s="1006"/>
      <c r="T737" s="1006"/>
      <c r="U737" s="1006"/>
      <c r="V737" s="1006"/>
      <c r="W737" s="1006"/>
      <c r="X737" s="1006"/>
      <c r="Y737" s="1006"/>
      <c r="Z737" s="1006"/>
      <c r="AA737" s="365" t="s">
        <v>403</v>
      </c>
      <c r="AB737" s="365"/>
      <c r="AC737" s="365"/>
      <c r="AD737" s="365"/>
      <c r="AE737" s="1006" t="s">
        <v>583</v>
      </c>
      <c r="AF737" s="1006"/>
      <c r="AG737" s="1006"/>
      <c r="AH737" s="1006"/>
      <c r="AI737" s="1006"/>
      <c r="AJ737" s="1006"/>
      <c r="AK737" s="1006"/>
      <c r="AL737" s="1006"/>
      <c r="AM737" s="1006"/>
      <c r="AN737" s="365" t="s">
        <v>402</v>
      </c>
      <c r="AO737" s="365"/>
      <c r="AP737" s="365"/>
      <c r="AQ737" s="365"/>
      <c r="AR737" s="1012" t="s">
        <v>583</v>
      </c>
      <c r="AS737" s="1013"/>
      <c r="AT737" s="1013"/>
      <c r="AU737" s="1013"/>
      <c r="AV737" s="1013"/>
      <c r="AW737" s="1013"/>
      <c r="AX737" s="1014"/>
      <c r="AY737" s="88"/>
      <c r="AZ737" s="88"/>
    </row>
    <row r="738" spans="1:52" ht="24.75" customHeight="1" x14ac:dyDescent="0.15">
      <c r="A738" s="1005" t="s">
        <v>401</v>
      </c>
      <c r="B738" s="209"/>
      <c r="C738" s="209"/>
      <c r="D738" s="210"/>
      <c r="E738" s="1006" t="s">
        <v>583</v>
      </c>
      <c r="F738" s="1006"/>
      <c r="G738" s="1006"/>
      <c r="H738" s="1006"/>
      <c r="I738" s="1006"/>
      <c r="J738" s="1006"/>
      <c r="K738" s="1006"/>
      <c r="L738" s="1006"/>
      <c r="M738" s="1006"/>
      <c r="N738" s="365" t="s">
        <v>400</v>
      </c>
      <c r="O738" s="365"/>
      <c r="P738" s="365"/>
      <c r="Q738" s="365"/>
      <c r="R738" s="1006" t="s">
        <v>583</v>
      </c>
      <c r="S738" s="1006"/>
      <c r="T738" s="1006"/>
      <c r="U738" s="1006"/>
      <c r="V738" s="1006"/>
      <c r="W738" s="1006"/>
      <c r="X738" s="1006"/>
      <c r="Y738" s="1006"/>
      <c r="Z738" s="1006"/>
      <c r="AA738" s="365" t="s">
        <v>399</v>
      </c>
      <c r="AB738" s="365"/>
      <c r="AC738" s="365"/>
      <c r="AD738" s="365"/>
      <c r="AE738" s="1006" t="s">
        <v>583</v>
      </c>
      <c r="AF738" s="1006"/>
      <c r="AG738" s="1006"/>
      <c r="AH738" s="1006"/>
      <c r="AI738" s="1006"/>
      <c r="AJ738" s="1006"/>
      <c r="AK738" s="1006"/>
      <c r="AL738" s="1006"/>
      <c r="AM738" s="1006"/>
      <c r="AN738" s="365" t="s">
        <v>398</v>
      </c>
      <c r="AO738" s="365"/>
      <c r="AP738" s="365"/>
      <c r="AQ738" s="365"/>
      <c r="AR738" s="1012" t="s">
        <v>583</v>
      </c>
      <c r="AS738" s="1013"/>
      <c r="AT738" s="1013"/>
      <c r="AU738" s="1013"/>
      <c r="AV738" s="1013"/>
      <c r="AW738" s="1013"/>
      <c r="AX738" s="1014"/>
    </row>
    <row r="739" spans="1:52" ht="24.75" customHeight="1" x14ac:dyDescent="0.15">
      <c r="A739" s="1005" t="s">
        <v>397</v>
      </c>
      <c r="B739" s="209"/>
      <c r="C739" s="209"/>
      <c r="D739" s="210"/>
      <c r="E739" s="1006" t="s">
        <v>583</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421</v>
      </c>
      <c r="B740" s="988"/>
      <c r="C740" s="988"/>
      <c r="D740" s="989"/>
      <c r="E740" s="990"/>
      <c r="F740" s="991"/>
      <c r="G740" s="991"/>
      <c r="H740" s="92" t="str">
        <f>IF(E740="", "", "(")</f>
        <v/>
      </c>
      <c r="I740" s="991"/>
      <c r="J740" s="991"/>
      <c r="K740" s="92" t="str">
        <f>IF(OR(I740="　", I740=""), "", "-")</f>
        <v/>
      </c>
      <c r="L740" s="992"/>
      <c r="M740" s="992"/>
      <c r="N740" s="93" t="str">
        <f>IF(O740="", "", "-")</f>
        <v/>
      </c>
      <c r="O740" s="94"/>
      <c r="P740" s="93" t="str">
        <f>IF(E740="", "", ")")</f>
        <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29" t="s">
        <v>390</v>
      </c>
      <c r="B741" s="630"/>
      <c r="C741" s="630"/>
      <c r="D741" s="630"/>
      <c r="E741" s="630"/>
      <c r="F741" s="63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9"/>
      <c r="B749" s="630"/>
      <c r="C749" s="630"/>
      <c r="D749" s="630"/>
      <c r="E749" s="630"/>
      <c r="F749" s="63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9"/>
      <c r="B757" s="630"/>
      <c r="C757" s="630"/>
      <c r="D757" s="630"/>
      <c r="E757" s="630"/>
      <c r="F757" s="63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9"/>
      <c r="B758" s="630"/>
      <c r="C758" s="630"/>
      <c r="D758" s="630"/>
      <c r="E758" s="630"/>
      <c r="F758" s="63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9"/>
      <c r="B759" s="630"/>
      <c r="C759" s="630"/>
      <c r="D759" s="630"/>
      <c r="E759" s="630"/>
      <c r="F759" s="63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9"/>
      <c r="B760" s="630"/>
      <c r="C760" s="630"/>
      <c r="D760" s="630"/>
      <c r="E760" s="630"/>
      <c r="F760" s="63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9"/>
      <c r="B761" s="630"/>
      <c r="C761" s="630"/>
      <c r="D761" s="630"/>
      <c r="E761" s="630"/>
      <c r="F761" s="63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9"/>
      <c r="B762" s="630"/>
      <c r="C762" s="630"/>
      <c r="D762" s="630"/>
      <c r="E762" s="630"/>
      <c r="F762" s="63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9"/>
      <c r="B763" s="630"/>
      <c r="C763" s="630"/>
      <c r="D763" s="630"/>
      <c r="E763" s="630"/>
      <c r="F763" s="63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9"/>
      <c r="B764" s="630"/>
      <c r="C764" s="630"/>
      <c r="D764" s="630"/>
      <c r="E764" s="630"/>
      <c r="F764" s="63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9"/>
      <c r="B765" s="630"/>
      <c r="C765" s="630"/>
      <c r="D765" s="630"/>
      <c r="E765" s="630"/>
      <c r="F765" s="63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9"/>
      <c r="B766" s="630"/>
      <c r="C766" s="630"/>
      <c r="D766" s="630"/>
      <c r="E766" s="630"/>
      <c r="F766" s="63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9"/>
      <c r="B767" s="630"/>
      <c r="C767" s="630"/>
      <c r="D767" s="630"/>
      <c r="E767" s="630"/>
      <c r="F767" s="63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9"/>
      <c r="B768" s="630"/>
      <c r="C768" s="630"/>
      <c r="D768" s="630"/>
      <c r="E768" s="630"/>
      <c r="F768" s="63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9"/>
      <c r="B769" s="630"/>
      <c r="C769" s="630"/>
      <c r="D769" s="630"/>
      <c r="E769" s="630"/>
      <c r="F769" s="63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9"/>
      <c r="B770" s="630"/>
      <c r="C770" s="630"/>
      <c r="D770" s="630"/>
      <c r="E770" s="630"/>
      <c r="F770" s="63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9"/>
      <c r="B771" s="630"/>
      <c r="C771" s="630"/>
      <c r="D771" s="630"/>
      <c r="E771" s="630"/>
      <c r="F771" s="63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9"/>
      <c r="B772" s="630"/>
      <c r="C772" s="630"/>
      <c r="D772" s="630"/>
      <c r="E772" s="630"/>
      <c r="F772" s="63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9"/>
      <c r="B773" s="630"/>
      <c r="C773" s="630"/>
      <c r="D773" s="630"/>
      <c r="E773" s="630"/>
      <c r="F773" s="63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9"/>
      <c r="B774" s="630"/>
      <c r="C774" s="630"/>
      <c r="D774" s="630"/>
      <c r="E774" s="630"/>
      <c r="F774" s="63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9"/>
      <c r="B775" s="630"/>
      <c r="C775" s="630"/>
      <c r="D775" s="630"/>
      <c r="E775" s="630"/>
      <c r="F775" s="63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9"/>
      <c r="B776" s="630"/>
      <c r="C776" s="630"/>
      <c r="D776" s="630"/>
      <c r="E776" s="630"/>
      <c r="F776" s="63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9"/>
      <c r="B777" s="630"/>
      <c r="C777" s="630"/>
      <c r="D777" s="630"/>
      <c r="E777" s="630"/>
      <c r="F777" s="63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9"/>
      <c r="B778" s="630"/>
      <c r="C778" s="630"/>
      <c r="D778" s="630"/>
      <c r="E778" s="630"/>
      <c r="F778" s="63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2"/>
      <c r="B779" s="633"/>
      <c r="C779" s="633"/>
      <c r="D779" s="633"/>
      <c r="E779" s="633"/>
      <c r="F779" s="6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392</v>
      </c>
      <c r="B780" s="645"/>
      <c r="C780" s="645"/>
      <c r="D780" s="645"/>
      <c r="E780" s="645"/>
      <c r="F780" s="646"/>
      <c r="G780" s="610" t="s">
        <v>366</v>
      </c>
      <c r="H780" s="611"/>
      <c r="I780" s="611"/>
      <c r="J780" s="611"/>
      <c r="K780" s="611"/>
      <c r="L780" s="611"/>
      <c r="M780" s="611"/>
      <c r="N780" s="611"/>
      <c r="O780" s="611"/>
      <c r="P780" s="611"/>
      <c r="Q780" s="611"/>
      <c r="R780" s="611"/>
      <c r="S780" s="611"/>
      <c r="T780" s="611"/>
      <c r="U780" s="611"/>
      <c r="V780" s="611"/>
      <c r="W780" s="611"/>
      <c r="X780" s="611"/>
      <c r="Y780" s="611"/>
      <c r="Z780" s="611"/>
      <c r="AA780" s="611"/>
      <c r="AB780" s="612"/>
      <c r="AC780" s="610" t="s">
        <v>367</v>
      </c>
      <c r="AD780" s="611"/>
      <c r="AE780" s="611"/>
      <c r="AF780" s="611"/>
      <c r="AG780" s="611"/>
      <c r="AH780" s="611"/>
      <c r="AI780" s="611"/>
      <c r="AJ780" s="611"/>
      <c r="AK780" s="611"/>
      <c r="AL780" s="611"/>
      <c r="AM780" s="611"/>
      <c r="AN780" s="611"/>
      <c r="AO780" s="611"/>
      <c r="AP780" s="611"/>
      <c r="AQ780" s="611"/>
      <c r="AR780" s="611"/>
      <c r="AS780" s="611"/>
      <c r="AT780" s="611"/>
      <c r="AU780" s="611"/>
      <c r="AV780" s="611"/>
      <c r="AW780" s="611"/>
      <c r="AX780" s="812"/>
    </row>
    <row r="781" spans="1:50" ht="24.75" customHeight="1" x14ac:dyDescent="0.15">
      <c r="A781" s="647"/>
      <c r="B781" s="648"/>
      <c r="C781" s="648"/>
      <c r="D781" s="648"/>
      <c r="E781" s="648"/>
      <c r="F781" s="649"/>
      <c r="G781" s="834" t="s">
        <v>17</v>
      </c>
      <c r="H781" s="683"/>
      <c r="I781" s="683"/>
      <c r="J781" s="683"/>
      <c r="K781" s="683"/>
      <c r="L781" s="682" t="s">
        <v>18</v>
      </c>
      <c r="M781" s="683"/>
      <c r="N781" s="683"/>
      <c r="O781" s="683"/>
      <c r="P781" s="683"/>
      <c r="Q781" s="683"/>
      <c r="R781" s="683"/>
      <c r="S781" s="683"/>
      <c r="T781" s="683"/>
      <c r="U781" s="683"/>
      <c r="V781" s="683"/>
      <c r="W781" s="683"/>
      <c r="X781" s="684"/>
      <c r="Y781" s="669" t="s">
        <v>19</v>
      </c>
      <c r="Z781" s="670"/>
      <c r="AA781" s="670"/>
      <c r="AB781" s="817"/>
      <c r="AC781" s="834" t="s">
        <v>17</v>
      </c>
      <c r="AD781" s="683"/>
      <c r="AE781" s="683"/>
      <c r="AF781" s="683"/>
      <c r="AG781" s="683"/>
      <c r="AH781" s="682" t="s">
        <v>18</v>
      </c>
      <c r="AI781" s="683"/>
      <c r="AJ781" s="683"/>
      <c r="AK781" s="683"/>
      <c r="AL781" s="683"/>
      <c r="AM781" s="683"/>
      <c r="AN781" s="683"/>
      <c r="AO781" s="683"/>
      <c r="AP781" s="683"/>
      <c r="AQ781" s="683"/>
      <c r="AR781" s="683"/>
      <c r="AS781" s="683"/>
      <c r="AT781" s="684"/>
      <c r="AU781" s="669" t="s">
        <v>19</v>
      </c>
      <c r="AV781" s="670"/>
      <c r="AW781" s="670"/>
      <c r="AX781" s="671"/>
    </row>
    <row r="782" spans="1:50" ht="24.75" hidden="1" customHeight="1" x14ac:dyDescent="0.15">
      <c r="A782" s="647"/>
      <c r="B782" s="648"/>
      <c r="C782" s="648"/>
      <c r="D782" s="648"/>
      <c r="E782" s="648"/>
      <c r="F782" s="649"/>
      <c r="G782" s="685"/>
      <c r="H782" s="686"/>
      <c r="I782" s="686"/>
      <c r="J782" s="686"/>
      <c r="K782" s="687"/>
      <c r="L782" s="679"/>
      <c r="M782" s="680"/>
      <c r="N782" s="680"/>
      <c r="O782" s="680"/>
      <c r="P782" s="680"/>
      <c r="Q782" s="680"/>
      <c r="R782" s="680"/>
      <c r="S782" s="680"/>
      <c r="T782" s="680"/>
      <c r="U782" s="680"/>
      <c r="V782" s="680"/>
      <c r="W782" s="680"/>
      <c r="X782" s="681"/>
      <c r="Y782" s="406"/>
      <c r="Z782" s="407"/>
      <c r="AA782" s="407"/>
      <c r="AB782" s="824"/>
      <c r="AC782" s="685"/>
      <c r="AD782" s="686"/>
      <c r="AE782" s="686"/>
      <c r="AF782" s="686"/>
      <c r="AG782" s="687"/>
      <c r="AH782" s="679"/>
      <c r="AI782" s="680"/>
      <c r="AJ782" s="680"/>
      <c r="AK782" s="680"/>
      <c r="AL782" s="680"/>
      <c r="AM782" s="680"/>
      <c r="AN782" s="680"/>
      <c r="AO782" s="680"/>
      <c r="AP782" s="680"/>
      <c r="AQ782" s="680"/>
      <c r="AR782" s="680"/>
      <c r="AS782" s="680"/>
      <c r="AT782" s="681"/>
      <c r="AU782" s="406"/>
      <c r="AV782" s="407"/>
      <c r="AW782" s="407"/>
      <c r="AX782" s="408"/>
    </row>
    <row r="783" spans="1:50" ht="24.75" hidden="1" customHeight="1" x14ac:dyDescent="0.15">
      <c r="A783" s="647"/>
      <c r="B783" s="648"/>
      <c r="C783" s="648"/>
      <c r="D783" s="648"/>
      <c r="E783" s="648"/>
      <c r="F783" s="649"/>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7"/>
      <c r="B784" s="648"/>
      <c r="C784" s="648"/>
      <c r="D784" s="648"/>
      <c r="E784" s="648"/>
      <c r="F784" s="649"/>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7"/>
      <c r="B785" s="648"/>
      <c r="C785" s="648"/>
      <c r="D785" s="648"/>
      <c r="E785" s="648"/>
      <c r="F785" s="649"/>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7"/>
      <c r="B786" s="648"/>
      <c r="C786" s="648"/>
      <c r="D786" s="648"/>
      <c r="E786" s="648"/>
      <c r="F786" s="649"/>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7"/>
      <c r="B787" s="648"/>
      <c r="C787" s="648"/>
      <c r="D787" s="648"/>
      <c r="E787" s="648"/>
      <c r="F787" s="649"/>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7"/>
      <c r="B788" s="648"/>
      <c r="C788" s="648"/>
      <c r="D788" s="648"/>
      <c r="E788" s="648"/>
      <c r="F788" s="649"/>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7"/>
      <c r="B789" s="648"/>
      <c r="C789" s="648"/>
      <c r="D789" s="648"/>
      <c r="E789" s="648"/>
      <c r="F789" s="649"/>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7"/>
      <c r="B790" s="648"/>
      <c r="C790" s="648"/>
      <c r="D790" s="648"/>
      <c r="E790" s="648"/>
      <c r="F790" s="649"/>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x14ac:dyDescent="0.15">
      <c r="A791" s="647"/>
      <c r="B791" s="648"/>
      <c r="C791" s="648"/>
      <c r="D791" s="648"/>
      <c r="E791" s="648"/>
      <c r="F791" s="649"/>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0" ht="24.75" customHeight="1" x14ac:dyDescent="0.15">
      <c r="A792" s="647"/>
      <c r="B792" s="648"/>
      <c r="C792" s="648"/>
      <c r="D792" s="648"/>
      <c r="E792" s="648"/>
      <c r="F792" s="649"/>
      <c r="G792" s="845" t="s">
        <v>20</v>
      </c>
      <c r="H792" s="846"/>
      <c r="I792" s="846"/>
      <c r="J792" s="846"/>
      <c r="K792" s="846"/>
      <c r="L792" s="847"/>
      <c r="M792" s="848"/>
      <c r="N792" s="848"/>
      <c r="O792" s="848"/>
      <c r="P792" s="848"/>
      <c r="Q792" s="848"/>
      <c r="R792" s="848"/>
      <c r="S792" s="848"/>
      <c r="T792" s="848"/>
      <c r="U792" s="848"/>
      <c r="V792" s="848"/>
      <c r="W792" s="848"/>
      <c r="X792" s="849"/>
      <c r="Y792" s="850">
        <f>SUM(Y782:AB791)</f>
        <v>0</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0</v>
      </c>
      <c r="AV792" s="851"/>
      <c r="AW792" s="851"/>
      <c r="AX792" s="853"/>
    </row>
    <row r="793" spans="1:50" ht="24.75" hidden="1" customHeight="1" x14ac:dyDescent="0.15">
      <c r="A793" s="647"/>
      <c r="B793" s="648"/>
      <c r="C793" s="648"/>
      <c r="D793" s="648"/>
      <c r="E793" s="648"/>
      <c r="F793" s="649"/>
      <c r="G793" s="610" t="s">
        <v>322</v>
      </c>
      <c r="H793" s="611"/>
      <c r="I793" s="611"/>
      <c r="J793" s="611"/>
      <c r="K793" s="611"/>
      <c r="L793" s="611"/>
      <c r="M793" s="611"/>
      <c r="N793" s="611"/>
      <c r="O793" s="611"/>
      <c r="P793" s="611"/>
      <c r="Q793" s="611"/>
      <c r="R793" s="611"/>
      <c r="S793" s="611"/>
      <c r="T793" s="611"/>
      <c r="U793" s="611"/>
      <c r="V793" s="611"/>
      <c r="W793" s="611"/>
      <c r="X793" s="611"/>
      <c r="Y793" s="611"/>
      <c r="Z793" s="611"/>
      <c r="AA793" s="611"/>
      <c r="AB793" s="612"/>
      <c r="AC793" s="610" t="s">
        <v>321</v>
      </c>
      <c r="AD793" s="611"/>
      <c r="AE793" s="611"/>
      <c r="AF793" s="611"/>
      <c r="AG793" s="611"/>
      <c r="AH793" s="611"/>
      <c r="AI793" s="611"/>
      <c r="AJ793" s="611"/>
      <c r="AK793" s="611"/>
      <c r="AL793" s="611"/>
      <c r="AM793" s="611"/>
      <c r="AN793" s="611"/>
      <c r="AO793" s="611"/>
      <c r="AP793" s="611"/>
      <c r="AQ793" s="611"/>
      <c r="AR793" s="611"/>
      <c r="AS793" s="611"/>
      <c r="AT793" s="611"/>
      <c r="AU793" s="611"/>
      <c r="AV793" s="611"/>
      <c r="AW793" s="611"/>
      <c r="AX793" s="812"/>
    </row>
    <row r="794" spans="1:50" ht="24.75" hidden="1" customHeight="1" x14ac:dyDescent="0.15">
      <c r="A794" s="647"/>
      <c r="B794" s="648"/>
      <c r="C794" s="648"/>
      <c r="D794" s="648"/>
      <c r="E794" s="648"/>
      <c r="F794" s="649"/>
      <c r="G794" s="834" t="s">
        <v>17</v>
      </c>
      <c r="H794" s="683"/>
      <c r="I794" s="683"/>
      <c r="J794" s="683"/>
      <c r="K794" s="683"/>
      <c r="L794" s="682" t="s">
        <v>18</v>
      </c>
      <c r="M794" s="683"/>
      <c r="N794" s="683"/>
      <c r="O794" s="683"/>
      <c r="P794" s="683"/>
      <c r="Q794" s="683"/>
      <c r="R794" s="683"/>
      <c r="S794" s="683"/>
      <c r="T794" s="683"/>
      <c r="U794" s="683"/>
      <c r="V794" s="683"/>
      <c r="W794" s="683"/>
      <c r="X794" s="684"/>
      <c r="Y794" s="669" t="s">
        <v>19</v>
      </c>
      <c r="Z794" s="670"/>
      <c r="AA794" s="670"/>
      <c r="AB794" s="817"/>
      <c r="AC794" s="834" t="s">
        <v>17</v>
      </c>
      <c r="AD794" s="683"/>
      <c r="AE794" s="683"/>
      <c r="AF794" s="683"/>
      <c r="AG794" s="683"/>
      <c r="AH794" s="682" t="s">
        <v>18</v>
      </c>
      <c r="AI794" s="683"/>
      <c r="AJ794" s="683"/>
      <c r="AK794" s="683"/>
      <c r="AL794" s="683"/>
      <c r="AM794" s="683"/>
      <c r="AN794" s="683"/>
      <c r="AO794" s="683"/>
      <c r="AP794" s="683"/>
      <c r="AQ794" s="683"/>
      <c r="AR794" s="683"/>
      <c r="AS794" s="683"/>
      <c r="AT794" s="684"/>
      <c r="AU794" s="669" t="s">
        <v>19</v>
      </c>
      <c r="AV794" s="670"/>
      <c r="AW794" s="670"/>
      <c r="AX794" s="671"/>
    </row>
    <row r="795" spans="1:50" ht="24.75" hidden="1" customHeight="1" x14ac:dyDescent="0.15">
      <c r="A795" s="647"/>
      <c r="B795" s="648"/>
      <c r="C795" s="648"/>
      <c r="D795" s="648"/>
      <c r="E795" s="648"/>
      <c r="F795" s="649"/>
      <c r="G795" s="685"/>
      <c r="H795" s="686"/>
      <c r="I795" s="686"/>
      <c r="J795" s="686"/>
      <c r="K795" s="687"/>
      <c r="L795" s="679"/>
      <c r="M795" s="680"/>
      <c r="N795" s="680"/>
      <c r="O795" s="680"/>
      <c r="P795" s="680"/>
      <c r="Q795" s="680"/>
      <c r="R795" s="680"/>
      <c r="S795" s="680"/>
      <c r="T795" s="680"/>
      <c r="U795" s="680"/>
      <c r="V795" s="680"/>
      <c r="W795" s="680"/>
      <c r="X795" s="681"/>
      <c r="Y795" s="406"/>
      <c r="Z795" s="407"/>
      <c r="AA795" s="407"/>
      <c r="AB795" s="824"/>
      <c r="AC795" s="685"/>
      <c r="AD795" s="686"/>
      <c r="AE795" s="686"/>
      <c r="AF795" s="686"/>
      <c r="AG795" s="687"/>
      <c r="AH795" s="679"/>
      <c r="AI795" s="680"/>
      <c r="AJ795" s="680"/>
      <c r="AK795" s="680"/>
      <c r="AL795" s="680"/>
      <c r="AM795" s="680"/>
      <c r="AN795" s="680"/>
      <c r="AO795" s="680"/>
      <c r="AP795" s="680"/>
      <c r="AQ795" s="680"/>
      <c r="AR795" s="680"/>
      <c r="AS795" s="680"/>
      <c r="AT795" s="681"/>
      <c r="AU795" s="406"/>
      <c r="AV795" s="407"/>
      <c r="AW795" s="407"/>
      <c r="AX795" s="408"/>
    </row>
    <row r="796" spans="1:50" ht="24.75" hidden="1" customHeight="1" x14ac:dyDescent="0.15">
      <c r="A796" s="647"/>
      <c r="B796" s="648"/>
      <c r="C796" s="648"/>
      <c r="D796" s="648"/>
      <c r="E796" s="648"/>
      <c r="F796" s="649"/>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7"/>
      <c r="B797" s="648"/>
      <c r="C797" s="648"/>
      <c r="D797" s="648"/>
      <c r="E797" s="648"/>
      <c r="F797" s="649"/>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7"/>
      <c r="B798" s="648"/>
      <c r="C798" s="648"/>
      <c r="D798" s="648"/>
      <c r="E798" s="648"/>
      <c r="F798" s="649"/>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7"/>
      <c r="B799" s="648"/>
      <c r="C799" s="648"/>
      <c r="D799" s="648"/>
      <c r="E799" s="648"/>
      <c r="F799" s="649"/>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7"/>
      <c r="B800" s="648"/>
      <c r="C800" s="648"/>
      <c r="D800" s="648"/>
      <c r="E800" s="648"/>
      <c r="F800" s="649"/>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7"/>
      <c r="B801" s="648"/>
      <c r="C801" s="648"/>
      <c r="D801" s="648"/>
      <c r="E801" s="648"/>
      <c r="F801" s="649"/>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7"/>
      <c r="B802" s="648"/>
      <c r="C802" s="648"/>
      <c r="D802" s="648"/>
      <c r="E802" s="648"/>
      <c r="F802" s="649"/>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7"/>
      <c r="B803" s="648"/>
      <c r="C803" s="648"/>
      <c r="D803" s="648"/>
      <c r="E803" s="648"/>
      <c r="F803" s="649"/>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15">
      <c r="A804" s="647"/>
      <c r="B804" s="648"/>
      <c r="C804" s="648"/>
      <c r="D804" s="648"/>
      <c r="E804" s="648"/>
      <c r="F804" s="649"/>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row>
    <row r="805" spans="1:50" ht="24.75" hidden="1" customHeight="1" thickBot="1" x14ac:dyDescent="0.2">
      <c r="A805" s="647"/>
      <c r="B805" s="648"/>
      <c r="C805" s="648"/>
      <c r="D805" s="648"/>
      <c r="E805" s="648"/>
      <c r="F805" s="649"/>
      <c r="G805" s="845" t="s">
        <v>20</v>
      </c>
      <c r="H805" s="846"/>
      <c r="I805" s="846"/>
      <c r="J805" s="846"/>
      <c r="K805" s="846"/>
      <c r="L805" s="847"/>
      <c r="M805" s="848"/>
      <c r="N805" s="848"/>
      <c r="O805" s="848"/>
      <c r="P805" s="848"/>
      <c r="Q805" s="848"/>
      <c r="R805" s="848"/>
      <c r="S805" s="848"/>
      <c r="T805" s="848"/>
      <c r="U805" s="848"/>
      <c r="V805" s="848"/>
      <c r="W805" s="848"/>
      <c r="X805" s="849"/>
      <c r="Y805" s="850">
        <f>SUM(Y795:AB804)</f>
        <v>0</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47"/>
      <c r="B806" s="648"/>
      <c r="C806" s="648"/>
      <c r="D806" s="648"/>
      <c r="E806" s="648"/>
      <c r="F806" s="649"/>
      <c r="G806" s="610" t="s">
        <v>323</v>
      </c>
      <c r="H806" s="611"/>
      <c r="I806" s="611"/>
      <c r="J806" s="611"/>
      <c r="K806" s="611"/>
      <c r="L806" s="611"/>
      <c r="M806" s="611"/>
      <c r="N806" s="611"/>
      <c r="O806" s="611"/>
      <c r="P806" s="611"/>
      <c r="Q806" s="611"/>
      <c r="R806" s="611"/>
      <c r="S806" s="611"/>
      <c r="T806" s="611"/>
      <c r="U806" s="611"/>
      <c r="V806" s="611"/>
      <c r="W806" s="611"/>
      <c r="X806" s="611"/>
      <c r="Y806" s="611"/>
      <c r="Z806" s="611"/>
      <c r="AA806" s="611"/>
      <c r="AB806" s="612"/>
      <c r="AC806" s="610" t="s">
        <v>324</v>
      </c>
      <c r="AD806" s="611"/>
      <c r="AE806" s="611"/>
      <c r="AF806" s="611"/>
      <c r="AG806" s="611"/>
      <c r="AH806" s="611"/>
      <c r="AI806" s="611"/>
      <c r="AJ806" s="611"/>
      <c r="AK806" s="611"/>
      <c r="AL806" s="611"/>
      <c r="AM806" s="611"/>
      <c r="AN806" s="611"/>
      <c r="AO806" s="611"/>
      <c r="AP806" s="611"/>
      <c r="AQ806" s="611"/>
      <c r="AR806" s="611"/>
      <c r="AS806" s="611"/>
      <c r="AT806" s="611"/>
      <c r="AU806" s="611"/>
      <c r="AV806" s="611"/>
      <c r="AW806" s="611"/>
      <c r="AX806" s="812"/>
    </row>
    <row r="807" spans="1:50" ht="24.75" hidden="1" customHeight="1" x14ac:dyDescent="0.15">
      <c r="A807" s="647"/>
      <c r="B807" s="648"/>
      <c r="C807" s="648"/>
      <c r="D807" s="648"/>
      <c r="E807" s="648"/>
      <c r="F807" s="649"/>
      <c r="G807" s="834" t="s">
        <v>17</v>
      </c>
      <c r="H807" s="683"/>
      <c r="I807" s="683"/>
      <c r="J807" s="683"/>
      <c r="K807" s="683"/>
      <c r="L807" s="682" t="s">
        <v>18</v>
      </c>
      <c r="M807" s="683"/>
      <c r="N807" s="683"/>
      <c r="O807" s="683"/>
      <c r="P807" s="683"/>
      <c r="Q807" s="683"/>
      <c r="R807" s="683"/>
      <c r="S807" s="683"/>
      <c r="T807" s="683"/>
      <c r="U807" s="683"/>
      <c r="V807" s="683"/>
      <c r="W807" s="683"/>
      <c r="X807" s="684"/>
      <c r="Y807" s="669" t="s">
        <v>19</v>
      </c>
      <c r="Z807" s="670"/>
      <c r="AA807" s="670"/>
      <c r="AB807" s="817"/>
      <c r="AC807" s="834" t="s">
        <v>17</v>
      </c>
      <c r="AD807" s="683"/>
      <c r="AE807" s="683"/>
      <c r="AF807" s="683"/>
      <c r="AG807" s="683"/>
      <c r="AH807" s="682" t="s">
        <v>18</v>
      </c>
      <c r="AI807" s="683"/>
      <c r="AJ807" s="683"/>
      <c r="AK807" s="683"/>
      <c r="AL807" s="683"/>
      <c r="AM807" s="683"/>
      <c r="AN807" s="683"/>
      <c r="AO807" s="683"/>
      <c r="AP807" s="683"/>
      <c r="AQ807" s="683"/>
      <c r="AR807" s="683"/>
      <c r="AS807" s="683"/>
      <c r="AT807" s="684"/>
      <c r="AU807" s="669" t="s">
        <v>19</v>
      </c>
      <c r="AV807" s="670"/>
      <c r="AW807" s="670"/>
      <c r="AX807" s="671"/>
    </row>
    <row r="808" spans="1:50" ht="24.75" hidden="1" customHeight="1" x14ac:dyDescent="0.15">
      <c r="A808" s="647"/>
      <c r="B808" s="648"/>
      <c r="C808" s="648"/>
      <c r="D808" s="648"/>
      <c r="E808" s="648"/>
      <c r="F808" s="649"/>
      <c r="G808" s="685"/>
      <c r="H808" s="686"/>
      <c r="I808" s="686"/>
      <c r="J808" s="686"/>
      <c r="K808" s="687"/>
      <c r="L808" s="679"/>
      <c r="M808" s="680"/>
      <c r="N808" s="680"/>
      <c r="O808" s="680"/>
      <c r="P808" s="680"/>
      <c r="Q808" s="680"/>
      <c r="R808" s="680"/>
      <c r="S808" s="680"/>
      <c r="T808" s="680"/>
      <c r="U808" s="680"/>
      <c r="V808" s="680"/>
      <c r="W808" s="680"/>
      <c r="X808" s="681"/>
      <c r="Y808" s="406"/>
      <c r="Z808" s="407"/>
      <c r="AA808" s="407"/>
      <c r="AB808" s="824"/>
      <c r="AC808" s="685"/>
      <c r="AD808" s="686"/>
      <c r="AE808" s="686"/>
      <c r="AF808" s="686"/>
      <c r="AG808" s="687"/>
      <c r="AH808" s="679"/>
      <c r="AI808" s="680"/>
      <c r="AJ808" s="680"/>
      <c r="AK808" s="680"/>
      <c r="AL808" s="680"/>
      <c r="AM808" s="680"/>
      <c r="AN808" s="680"/>
      <c r="AO808" s="680"/>
      <c r="AP808" s="680"/>
      <c r="AQ808" s="680"/>
      <c r="AR808" s="680"/>
      <c r="AS808" s="680"/>
      <c r="AT808" s="681"/>
      <c r="AU808" s="406"/>
      <c r="AV808" s="407"/>
      <c r="AW808" s="407"/>
      <c r="AX808" s="408"/>
    </row>
    <row r="809" spans="1:50" ht="24.75" hidden="1" customHeight="1" x14ac:dyDescent="0.15">
      <c r="A809" s="647"/>
      <c r="B809" s="648"/>
      <c r="C809" s="648"/>
      <c r="D809" s="648"/>
      <c r="E809" s="648"/>
      <c r="F809" s="649"/>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7"/>
      <c r="B810" s="648"/>
      <c r="C810" s="648"/>
      <c r="D810" s="648"/>
      <c r="E810" s="648"/>
      <c r="F810" s="649"/>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7"/>
      <c r="B811" s="648"/>
      <c r="C811" s="648"/>
      <c r="D811" s="648"/>
      <c r="E811" s="648"/>
      <c r="F811" s="649"/>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7"/>
      <c r="B812" s="648"/>
      <c r="C812" s="648"/>
      <c r="D812" s="648"/>
      <c r="E812" s="648"/>
      <c r="F812" s="649"/>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7"/>
      <c r="B813" s="648"/>
      <c r="C813" s="648"/>
      <c r="D813" s="648"/>
      <c r="E813" s="648"/>
      <c r="F813" s="649"/>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7"/>
      <c r="B814" s="648"/>
      <c r="C814" s="648"/>
      <c r="D814" s="648"/>
      <c r="E814" s="648"/>
      <c r="F814" s="649"/>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7"/>
      <c r="B815" s="648"/>
      <c r="C815" s="648"/>
      <c r="D815" s="648"/>
      <c r="E815" s="648"/>
      <c r="F815" s="649"/>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7"/>
      <c r="B816" s="648"/>
      <c r="C816" s="648"/>
      <c r="D816" s="648"/>
      <c r="E816" s="648"/>
      <c r="F816" s="649"/>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x14ac:dyDescent="0.15">
      <c r="A817" s="647"/>
      <c r="B817" s="648"/>
      <c r="C817" s="648"/>
      <c r="D817" s="648"/>
      <c r="E817" s="648"/>
      <c r="F817" s="649"/>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row>
    <row r="818" spans="1:50" ht="24.75" hidden="1" customHeight="1" thickBot="1" x14ac:dyDescent="0.2">
      <c r="A818" s="647"/>
      <c r="B818" s="648"/>
      <c r="C818" s="648"/>
      <c r="D818" s="648"/>
      <c r="E818" s="648"/>
      <c r="F818" s="649"/>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47"/>
      <c r="B819" s="648"/>
      <c r="C819" s="648"/>
      <c r="D819" s="648"/>
      <c r="E819" s="648"/>
      <c r="F819" s="649"/>
      <c r="G819" s="610" t="s">
        <v>269</v>
      </c>
      <c r="H819" s="611"/>
      <c r="I819" s="611"/>
      <c r="J819" s="611"/>
      <c r="K819" s="611"/>
      <c r="L819" s="611"/>
      <c r="M819" s="611"/>
      <c r="N819" s="611"/>
      <c r="O819" s="611"/>
      <c r="P819" s="611"/>
      <c r="Q819" s="611"/>
      <c r="R819" s="611"/>
      <c r="S819" s="611"/>
      <c r="T819" s="611"/>
      <c r="U819" s="611"/>
      <c r="V819" s="611"/>
      <c r="W819" s="611"/>
      <c r="X819" s="611"/>
      <c r="Y819" s="611"/>
      <c r="Z819" s="611"/>
      <c r="AA819" s="611"/>
      <c r="AB819" s="612"/>
      <c r="AC819" s="610" t="s">
        <v>183</v>
      </c>
      <c r="AD819" s="611"/>
      <c r="AE819" s="611"/>
      <c r="AF819" s="611"/>
      <c r="AG819" s="611"/>
      <c r="AH819" s="611"/>
      <c r="AI819" s="611"/>
      <c r="AJ819" s="611"/>
      <c r="AK819" s="611"/>
      <c r="AL819" s="611"/>
      <c r="AM819" s="611"/>
      <c r="AN819" s="611"/>
      <c r="AO819" s="611"/>
      <c r="AP819" s="611"/>
      <c r="AQ819" s="611"/>
      <c r="AR819" s="611"/>
      <c r="AS819" s="611"/>
      <c r="AT819" s="611"/>
      <c r="AU819" s="611"/>
      <c r="AV819" s="611"/>
      <c r="AW819" s="611"/>
      <c r="AX819" s="812"/>
    </row>
    <row r="820" spans="1:50" ht="24.75" hidden="1" customHeight="1" x14ac:dyDescent="0.15">
      <c r="A820" s="647"/>
      <c r="B820" s="648"/>
      <c r="C820" s="648"/>
      <c r="D820" s="648"/>
      <c r="E820" s="648"/>
      <c r="F820" s="649"/>
      <c r="G820" s="834" t="s">
        <v>17</v>
      </c>
      <c r="H820" s="683"/>
      <c r="I820" s="683"/>
      <c r="J820" s="683"/>
      <c r="K820" s="683"/>
      <c r="L820" s="682" t="s">
        <v>18</v>
      </c>
      <c r="M820" s="683"/>
      <c r="N820" s="683"/>
      <c r="O820" s="683"/>
      <c r="P820" s="683"/>
      <c r="Q820" s="683"/>
      <c r="R820" s="683"/>
      <c r="S820" s="683"/>
      <c r="T820" s="683"/>
      <c r="U820" s="683"/>
      <c r="V820" s="683"/>
      <c r="W820" s="683"/>
      <c r="X820" s="684"/>
      <c r="Y820" s="669" t="s">
        <v>19</v>
      </c>
      <c r="Z820" s="670"/>
      <c r="AA820" s="670"/>
      <c r="AB820" s="817"/>
      <c r="AC820" s="834" t="s">
        <v>17</v>
      </c>
      <c r="AD820" s="683"/>
      <c r="AE820" s="683"/>
      <c r="AF820" s="683"/>
      <c r="AG820" s="683"/>
      <c r="AH820" s="682" t="s">
        <v>18</v>
      </c>
      <c r="AI820" s="683"/>
      <c r="AJ820" s="683"/>
      <c r="AK820" s="683"/>
      <c r="AL820" s="683"/>
      <c r="AM820" s="683"/>
      <c r="AN820" s="683"/>
      <c r="AO820" s="683"/>
      <c r="AP820" s="683"/>
      <c r="AQ820" s="683"/>
      <c r="AR820" s="683"/>
      <c r="AS820" s="683"/>
      <c r="AT820" s="684"/>
      <c r="AU820" s="669" t="s">
        <v>19</v>
      </c>
      <c r="AV820" s="670"/>
      <c r="AW820" s="670"/>
      <c r="AX820" s="671"/>
    </row>
    <row r="821" spans="1:50" s="16" customFormat="1" ht="24.75" hidden="1" customHeight="1" x14ac:dyDescent="0.15">
      <c r="A821" s="647"/>
      <c r="B821" s="648"/>
      <c r="C821" s="648"/>
      <c r="D821" s="648"/>
      <c r="E821" s="648"/>
      <c r="F821" s="649"/>
      <c r="G821" s="685"/>
      <c r="H821" s="686"/>
      <c r="I821" s="686"/>
      <c r="J821" s="686"/>
      <c r="K821" s="687"/>
      <c r="L821" s="679"/>
      <c r="M821" s="680"/>
      <c r="N821" s="680"/>
      <c r="O821" s="680"/>
      <c r="P821" s="680"/>
      <c r="Q821" s="680"/>
      <c r="R821" s="680"/>
      <c r="S821" s="680"/>
      <c r="T821" s="680"/>
      <c r="U821" s="680"/>
      <c r="V821" s="680"/>
      <c r="W821" s="680"/>
      <c r="X821" s="681"/>
      <c r="Y821" s="406"/>
      <c r="Z821" s="407"/>
      <c r="AA821" s="407"/>
      <c r="AB821" s="824"/>
      <c r="AC821" s="685"/>
      <c r="AD821" s="686"/>
      <c r="AE821" s="686"/>
      <c r="AF821" s="686"/>
      <c r="AG821" s="687"/>
      <c r="AH821" s="679"/>
      <c r="AI821" s="680"/>
      <c r="AJ821" s="680"/>
      <c r="AK821" s="680"/>
      <c r="AL821" s="680"/>
      <c r="AM821" s="680"/>
      <c r="AN821" s="680"/>
      <c r="AO821" s="680"/>
      <c r="AP821" s="680"/>
      <c r="AQ821" s="680"/>
      <c r="AR821" s="680"/>
      <c r="AS821" s="680"/>
      <c r="AT821" s="681"/>
      <c r="AU821" s="406"/>
      <c r="AV821" s="407"/>
      <c r="AW821" s="407"/>
      <c r="AX821" s="408"/>
    </row>
    <row r="822" spans="1:50" ht="24.75" hidden="1" customHeight="1" x14ac:dyDescent="0.15">
      <c r="A822" s="647"/>
      <c r="B822" s="648"/>
      <c r="C822" s="648"/>
      <c r="D822" s="648"/>
      <c r="E822" s="648"/>
      <c r="F822" s="649"/>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7"/>
      <c r="B823" s="648"/>
      <c r="C823" s="648"/>
      <c r="D823" s="648"/>
      <c r="E823" s="648"/>
      <c r="F823" s="649"/>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7"/>
      <c r="B824" s="648"/>
      <c r="C824" s="648"/>
      <c r="D824" s="648"/>
      <c r="E824" s="648"/>
      <c r="F824" s="649"/>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7"/>
      <c r="B825" s="648"/>
      <c r="C825" s="648"/>
      <c r="D825" s="648"/>
      <c r="E825" s="648"/>
      <c r="F825" s="649"/>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7"/>
      <c r="B826" s="648"/>
      <c r="C826" s="648"/>
      <c r="D826" s="648"/>
      <c r="E826" s="648"/>
      <c r="F826" s="649"/>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7"/>
      <c r="B827" s="648"/>
      <c r="C827" s="648"/>
      <c r="D827" s="648"/>
      <c r="E827" s="648"/>
      <c r="F827" s="649"/>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7"/>
      <c r="B828" s="648"/>
      <c r="C828" s="648"/>
      <c r="D828" s="648"/>
      <c r="E828" s="648"/>
      <c r="F828" s="649"/>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7"/>
      <c r="B829" s="648"/>
      <c r="C829" s="648"/>
      <c r="D829" s="648"/>
      <c r="E829" s="648"/>
      <c r="F829" s="649"/>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7"/>
      <c r="B830" s="648"/>
      <c r="C830" s="648"/>
      <c r="D830" s="648"/>
      <c r="E830" s="648"/>
      <c r="F830" s="649"/>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row>
    <row r="831" spans="1:50" ht="24.75" hidden="1" customHeight="1" x14ac:dyDescent="0.15">
      <c r="A831" s="647"/>
      <c r="B831" s="648"/>
      <c r="C831" s="648"/>
      <c r="D831" s="648"/>
      <c r="E831" s="648"/>
      <c r="F831" s="649"/>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hidden="1" customHeight="1" thickBot="1" x14ac:dyDescent="0.2">
      <c r="A832" s="923" t="s">
        <v>148</v>
      </c>
      <c r="B832" s="924"/>
      <c r="C832" s="924"/>
      <c r="D832" s="924"/>
      <c r="E832" s="924"/>
      <c r="F832" s="924"/>
      <c r="G832" s="924"/>
      <c r="H832" s="924"/>
      <c r="I832" s="924"/>
      <c r="J832" s="924"/>
      <c r="K832" s="924"/>
      <c r="L832" s="924"/>
      <c r="M832" s="924"/>
      <c r="N832" s="924"/>
      <c r="O832" s="924"/>
      <c r="P832" s="924"/>
      <c r="Q832" s="924"/>
      <c r="R832" s="924"/>
      <c r="S832" s="924"/>
      <c r="T832" s="924"/>
      <c r="U832" s="924"/>
      <c r="V832" s="924"/>
      <c r="W832" s="924"/>
      <c r="X832" s="924"/>
      <c r="Y832" s="924"/>
      <c r="Z832" s="924"/>
      <c r="AA832" s="924"/>
      <c r="AB832" s="924"/>
      <c r="AC832" s="924"/>
      <c r="AD832" s="924"/>
      <c r="AE832" s="924"/>
      <c r="AF832" s="924"/>
      <c r="AG832" s="924"/>
      <c r="AH832" s="924"/>
      <c r="AI832" s="924"/>
      <c r="AJ832" s="924"/>
      <c r="AK832" s="92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414</v>
      </c>
      <c r="D838" s="347"/>
      <c r="E838" s="347"/>
      <c r="F838" s="347"/>
      <c r="G838" s="347"/>
      <c r="H838" s="347"/>
      <c r="I838" s="347"/>
      <c r="J838" s="348" t="s">
        <v>414</v>
      </c>
      <c r="K838" s="349"/>
      <c r="L838" s="349"/>
      <c r="M838" s="349"/>
      <c r="N838" s="349"/>
      <c r="O838" s="349"/>
      <c r="P838" s="362" t="s">
        <v>414</v>
      </c>
      <c r="Q838" s="350"/>
      <c r="R838" s="350"/>
      <c r="S838" s="350"/>
      <c r="T838" s="350"/>
      <c r="U838" s="350"/>
      <c r="V838" s="350"/>
      <c r="W838" s="350"/>
      <c r="X838" s="350"/>
      <c r="Y838" s="351" t="s">
        <v>414</v>
      </c>
      <c r="Z838" s="352"/>
      <c r="AA838" s="352"/>
      <c r="AB838" s="353"/>
      <c r="AC838" s="363"/>
      <c r="AD838" s="371"/>
      <c r="AE838" s="371"/>
      <c r="AF838" s="371"/>
      <c r="AG838" s="371"/>
      <c r="AH838" s="372" t="s">
        <v>414</v>
      </c>
      <c r="AI838" s="373"/>
      <c r="AJ838" s="373"/>
      <c r="AK838" s="373"/>
      <c r="AL838" s="357" t="s">
        <v>414</v>
      </c>
      <c r="AM838" s="358"/>
      <c r="AN838" s="358"/>
      <c r="AO838" s="359"/>
      <c r="AP838" s="360" t="s">
        <v>414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6" t="s">
        <v>333</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9"/>
      <c r="E1102" s="148" t="s">
        <v>265</v>
      </c>
      <c r="F1102" s="389"/>
      <c r="G1102" s="389"/>
      <c r="H1102" s="389"/>
      <c r="I1102" s="389"/>
      <c r="J1102" s="148" t="s">
        <v>300</v>
      </c>
      <c r="K1102" s="148"/>
      <c r="L1102" s="148"/>
      <c r="M1102" s="148"/>
      <c r="N1102" s="148"/>
      <c r="O1102" s="148"/>
      <c r="P1102" s="367" t="s">
        <v>27</v>
      </c>
      <c r="Q1102" s="367"/>
      <c r="R1102" s="367"/>
      <c r="S1102" s="367"/>
      <c r="T1102" s="367"/>
      <c r="U1102" s="367"/>
      <c r="V1102" s="367"/>
      <c r="W1102" s="367"/>
      <c r="X1102" s="367"/>
      <c r="Y1102" s="148" t="s">
        <v>302</v>
      </c>
      <c r="Z1102" s="389"/>
      <c r="AA1102" s="389"/>
      <c r="AB1102" s="389"/>
      <c r="AC1102" s="148" t="s">
        <v>248</v>
      </c>
      <c r="AD1102" s="148"/>
      <c r="AE1102" s="148"/>
      <c r="AF1102" s="148"/>
      <c r="AG1102" s="148"/>
      <c r="AH1102" s="367" t="s">
        <v>261</v>
      </c>
      <c r="AI1102" s="368"/>
      <c r="AJ1102" s="368"/>
      <c r="AK1102" s="368"/>
      <c r="AL1102" s="368" t="s">
        <v>21</v>
      </c>
      <c r="AM1102" s="368"/>
      <c r="AN1102" s="368"/>
      <c r="AO1102" s="393"/>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90" t="s">
        <v>414</v>
      </c>
      <c r="F1103" s="391"/>
      <c r="G1103" s="391"/>
      <c r="H1103" s="391"/>
      <c r="I1103" s="392"/>
      <c r="J1103" s="394" t="s">
        <v>414</v>
      </c>
      <c r="K1103" s="395"/>
      <c r="L1103" s="395"/>
      <c r="M1103" s="395"/>
      <c r="N1103" s="395"/>
      <c r="O1103" s="396"/>
      <c r="P1103" s="397" t="s">
        <v>414</v>
      </c>
      <c r="Q1103" s="398"/>
      <c r="R1103" s="398"/>
      <c r="S1103" s="398"/>
      <c r="T1103" s="398"/>
      <c r="U1103" s="398"/>
      <c r="V1103" s="398"/>
      <c r="W1103" s="398"/>
      <c r="X1103" s="399"/>
      <c r="Y1103" s="351" t="s">
        <v>414</v>
      </c>
      <c r="Z1103" s="352"/>
      <c r="AA1103" s="352"/>
      <c r="AB1103" s="353"/>
      <c r="AC1103" s="377"/>
      <c r="AD1103" s="378"/>
      <c r="AE1103" s="378"/>
      <c r="AF1103" s="378"/>
      <c r="AG1103" s="379"/>
      <c r="AH1103" s="380" t="s">
        <v>414</v>
      </c>
      <c r="AI1103" s="381"/>
      <c r="AJ1103" s="381"/>
      <c r="AK1103" s="382"/>
      <c r="AL1103" s="357" t="s">
        <v>414</v>
      </c>
      <c r="AM1103" s="358"/>
      <c r="AN1103" s="358"/>
      <c r="AO1103" s="359"/>
      <c r="AP1103" s="383" t="s">
        <v>414</v>
      </c>
      <c r="AQ1103" s="384"/>
      <c r="AR1103" s="384"/>
      <c r="AS1103" s="384"/>
      <c r="AT1103" s="384"/>
      <c r="AU1103" s="384"/>
      <c r="AV1103" s="384"/>
      <c r="AW1103" s="384"/>
      <c r="AX1103" s="385"/>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69">
      <formula>IF(RIGHT(TEXT(P14,"0.#"),1)=".",FALSE,TRUE)</formula>
    </cfRule>
    <cfRule type="expression" dxfId="2808" priority="14070">
      <formula>IF(RIGHT(TEXT(P14,"0.#"),1)=".",TRUE,FALSE)</formula>
    </cfRule>
  </conditionalFormatting>
  <conditionalFormatting sqref="AE32">
    <cfRule type="expression" dxfId="2807" priority="14059">
      <formula>IF(RIGHT(TEXT(AE32,"0.#"),1)=".",FALSE,TRUE)</formula>
    </cfRule>
    <cfRule type="expression" dxfId="2806" priority="14060">
      <formula>IF(RIGHT(TEXT(AE32,"0.#"),1)=".",TRUE,FALSE)</formula>
    </cfRule>
  </conditionalFormatting>
  <conditionalFormatting sqref="P18:AX18">
    <cfRule type="expression" dxfId="2805" priority="13945">
      <formula>IF(RIGHT(TEXT(P18,"0.#"),1)=".",FALSE,TRUE)</formula>
    </cfRule>
    <cfRule type="expression" dxfId="2804" priority="13946">
      <formula>IF(RIGHT(TEXT(P18,"0.#"),1)=".",TRUE,FALSE)</formula>
    </cfRule>
  </conditionalFormatting>
  <conditionalFormatting sqref="Y783">
    <cfRule type="expression" dxfId="2803" priority="13941">
      <formula>IF(RIGHT(TEXT(Y783,"0.#"),1)=".",FALSE,TRUE)</formula>
    </cfRule>
    <cfRule type="expression" dxfId="2802" priority="13942">
      <formula>IF(RIGHT(TEXT(Y783,"0.#"),1)=".",TRUE,FALSE)</formula>
    </cfRule>
  </conditionalFormatting>
  <conditionalFormatting sqref="Y792">
    <cfRule type="expression" dxfId="2801" priority="13937">
      <formula>IF(RIGHT(TEXT(Y792,"0.#"),1)=".",FALSE,TRUE)</formula>
    </cfRule>
    <cfRule type="expression" dxfId="2800" priority="13938">
      <formula>IF(RIGHT(TEXT(Y792,"0.#"),1)=".",TRUE,FALSE)</formula>
    </cfRule>
  </conditionalFormatting>
  <conditionalFormatting sqref="Y823:Y830 Y821 Y810:Y817 Y808 Y797:Y804 Y795">
    <cfRule type="expression" dxfId="2799" priority="13719">
      <formula>IF(RIGHT(TEXT(Y795,"0.#"),1)=".",FALSE,TRUE)</formula>
    </cfRule>
    <cfRule type="expression" dxfId="2798" priority="13720">
      <formula>IF(RIGHT(TEXT(Y795,"0.#"),1)=".",TRUE,FALSE)</formula>
    </cfRule>
  </conditionalFormatting>
  <conditionalFormatting sqref="P16:AQ17 P15:AX15 P13:AX13">
    <cfRule type="expression" dxfId="2797" priority="13767">
      <formula>IF(RIGHT(TEXT(P13,"0.#"),1)=".",FALSE,TRUE)</formula>
    </cfRule>
    <cfRule type="expression" dxfId="2796" priority="13768">
      <formula>IF(RIGHT(TEXT(P13,"0.#"),1)=".",TRUE,FALSE)</formula>
    </cfRule>
  </conditionalFormatting>
  <conditionalFormatting sqref="P19:AJ19">
    <cfRule type="expression" dxfId="2795" priority="13765">
      <formula>IF(RIGHT(TEXT(P19,"0.#"),1)=".",FALSE,TRUE)</formula>
    </cfRule>
    <cfRule type="expression" dxfId="2794" priority="13766">
      <formula>IF(RIGHT(TEXT(P19,"0.#"),1)=".",TRUE,FALSE)</formula>
    </cfRule>
  </conditionalFormatting>
  <conditionalFormatting sqref="Y784:Y791 Y782">
    <cfRule type="expression" dxfId="2793" priority="13743">
      <formula>IF(RIGHT(TEXT(Y782,"0.#"),1)=".",FALSE,TRUE)</formula>
    </cfRule>
    <cfRule type="expression" dxfId="2792" priority="13744">
      <formula>IF(RIGHT(TEXT(Y782,"0.#"),1)=".",TRUE,FALSE)</formula>
    </cfRule>
  </conditionalFormatting>
  <conditionalFormatting sqref="AU783">
    <cfRule type="expression" dxfId="2791" priority="13741">
      <formula>IF(RIGHT(TEXT(AU783,"0.#"),1)=".",FALSE,TRUE)</formula>
    </cfRule>
    <cfRule type="expression" dxfId="2790" priority="13742">
      <formula>IF(RIGHT(TEXT(AU783,"0.#"),1)=".",TRUE,FALSE)</formula>
    </cfRule>
  </conditionalFormatting>
  <conditionalFormatting sqref="AU792">
    <cfRule type="expression" dxfId="2789" priority="13739">
      <formula>IF(RIGHT(TEXT(AU792,"0.#"),1)=".",FALSE,TRUE)</formula>
    </cfRule>
    <cfRule type="expression" dxfId="2788" priority="13740">
      <formula>IF(RIGHT(TEXT(AU792,"0.#"),1)=".",TRUE,FALSE)</formula>
    </cfRule>
  </conditionalFormatting>
  <conditionalFormatting sqref="AU784:AU791 AU782">
    <cfRule type="expression" dxfId="2787" priority="13737">
      <formula>IF(RIGHT(TEXT(AU782,"0.#"),1)=".",FALSE,TRUE)</formula>
    </cfRule>
    <cfRule type="expression" dxfId="2786" priority="13738">
      <formula>IF(RIGHT(TEXT(AU782,"0.#"),1)=".",TRUE,FALSE)</formula>
    </cfRule>
  </conditionalFormatting>
  <conditionalFormatting sqref="Y822 Y809 Y796">
    <cfRule type="expression" dxfId="2785" priority="13723">
      <formula>IF(RIGHT(TEXT(Y796,"0.#"),1)=".",FALSE,TRUE)</formula>
    </cfRule>
    <cfRule type="expression" dxfId="2784" priority="13724">
      <formula>IF(RIGHT(TEXT(Y796,"0.#"),1)=".",TRUE,FALSE)</formula>
    </cfRule>
  </conditionalFormatting>
  <conditionalFormatting sqref="Y831 Y818 Y805">
    <cfRule type="expression" dxfId="2783" priority="13721">
      <formula>IF(RIGHT(TEXT(Y805,"0.#"),1)=".",FALSE,TRUE)</formula>
    </cfRule>
    <cfRule type="expression" dxfId="2782" priority="13722">
      <formula>IF(RIGHT(TEXT(Y805,"0.#"),1)=".",TRUE,FALSE)</formula>
    </cfRule>
  </conditionalFormatting>
  <conditionalFormatting sqref="AU822 AU809 AU796">
    <cfRule type="expression" dxfId="2781" priority="13717">
      <formula>IF(RIGHT(TEXT(AU796,"0.#"),1)=".",FALSE,TRUE)</formula>
    </cfRule>
    <cfRule type="expression" dxfId="2780" priority="13718">
      <formula>IF(RIGHT(TEXT(AU796,"0.#"),1)=".",TRUE,FALSE)</formula>
    </cfRule>
  </conditionalFormatting>
  <conditionalFormatting sqref="AU831 AU818 AU805">
    <cfRule type="expression" dxfId="2779" priority="13715">
      <formula>IF(RIGHT(TEXT(AU805,"0.#"),1)=".",FALSE,TRUE)</formula>
    </cfRule>
    <cfRule type="expression" dxfId="2778" priority="13716">
      <formula>IF(RIGHT(TEXT(AU805,"0.#"),1)=".",TRUE,FALSE)</formula>
    </cfRule>
  </conditionalFormatting>
  <conditionalFormatting sqref="AU823:AU830 AU821 AU810:AU817 AU808 AU797:AU804 AU795">
    <cfRule type="expression" dxfId="2777" priority="13713">
      <formula>IF(RIGHT(TEXT(AU795,"0.#"),1)=".",FALSE,TRUE)</formula>
    </cfRule>
    <cfRule type="expression" dxfId="2776" priority="13714">
      <formula>IF(RIGHT(TEXT(AU795,"0.#"),1)=".",TRUE,FALSE)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M34">
    <cfRule type="expression" dxfId="2771" priority="13513">
      <formula>IF(RIGHT(TEXT(AM34,"0.#"),1)=".",FALSE,TRUE)</formula>
    </cfRule>
    <cfRule type="expression" dxfId="2770" priority="13514">
      <formula>IF(RIGHT(TEXT(AM34,"0.#"),1)=".",TRUE,FALSE)</formula>
    </cfRule>
  </conditionalFormatting>
  <conditionalFormatting sqref="AE33">
    <cfRule type="expression" dxfId="2769" priority="13527">
      <formula>IF(RIGHT(TEXT(AE33,"0.#"),1)=".",FALSE,TRUE)</formula>
    </cfRule>
    <cfRule type="expression" dxfId="2768" priority="13528">
      <formula>IF(RIGHT(TEXT(AE33,"0.#"),1)=".",TRUE,FALSE)</formula>
    </cfRule>
  </conditionalFormatting>
  <conditionalFormatting sqref="AE34">
    <cfRule type="expression" dxfId="2767" priority="13525">
      <formula>IF(RIGHT(TEXT(AE34,"0.#"),1)=".",FALSE,TRUE)</formula>
    </cfRule>
    <cfRule type="expression" dxfId="2766" priority="13526">
      <formula>IF(RIGHT(TEXT(AE34,"0.#"),1)=".",TRUE,FALSE)</formula>
    </cfRule>
  </conditionalFormatting>
  <conditionalFormatting sqref="AI34">
    <cfRule type="expression" dxfId="2765" priority="13523">
      <formula>IF(RIGHT(TEXT(AI34,"0.#"),1)=".",FALSE,TRUE)</formula>
    </cfRule>
    <cfRule type="expression" dxfId="2764" priority="13524">
      <formula>IF(RIGHT(TEXT(AI34,"0.#"),1)=".",TRUE,FALSE)</formula>
    </cfRule>
  </conditionalFormatting>
  <conditionalFormatting sqref="AI33">
    <cfRule type="expression" dxfId="2763" priority="13521">
      <formula>IF(RIGHT(TEXT(AI33,"0.#"),1)=".",FALSE,TRUE)</formula>
    </cfRule>
    <cfRule type="expression" dxfId="2762" priority="13522">
      <formula>IF(RIGHT(TEXT(AI33,"0.#"),1)=".",TRUE,FALSE)</formula>
    </cfRule>
  </conditionalFormatting>
  <conditionalFormatting sqref="AI32">
    <cfRule type="expression" dxfId="2761" priority="13519">
      <formula>IF(RIGHT(TEXT(AI32,"0.#"),1)=".",FALSE,TRUE)</formula>
    </cfRule>
    <cfRule type="expression" dxfId="2760" priority="13520">
      <formula>IF(RIGHT(TEXT(AI32,"0.#"),1)=".",TRUE,FALSE)</formula>
    </cfRule>
  </conditionalFormatting>
  <conditionalFormatting sqref="AM32">
    <cfRule type="expression" dxfId="2759" priority="13517">
      <formula>IF(RIGHT(TEXT(AM32,"0.#"),1)=".",FALSE,TRUE)</formula>
    </cfRule>
    <cfRule type="expression" dxfId="2758" priority="13518">
      <formula>IF(RIGHT(TEXT(AM32,"0.#"),1)=".",TRUE,FALSE)</formula>
    </cfRule>
  </conditionalFormatting>
  <conditionalFormatting sqref="AM33">
    <cfRule type="expression" dxfId="2757" priority="13515">
      <formula>IF(RIGHT(TEXT(AM33,"0.#"),1)=".",FALSE,TRUE)</formula>
    </cfRule>
    <cfRule type="expression" dxfId="2756" priority="13516">
      <formula>IF(RIGHT(TEXT(AM33,"0.#"),1)=".",TRUE,FALSE)</formula>
    </cfRule>
  </conditionalFormatting>
  <conditionalFormatting sqref="AQ32:AQ34">
    <cfRule type="expression" dxfId="2755" priority="13507">
      <formula>IF(RIGHT(TEXT(AQ32,"0.#"),1)=".",FALSE,TRUE)</formula>
    </cfRule>
    <cfRule type="expression" dxfId="2754" priority="13508">
      <formula>IF(RIGHT(TEXT(AQ32,"0.#"),1)=".",TRUE,FALSE)</formula>
    </cfRule>
  </conditionalFormatting>
  <conditionalFormatting sqref="AU32:AU34">
    <cfRule type="expression" dxfId="2753" priority="13505">
      <formula>IF(RIGHT(TEXT(AU32,"0.#"),1)=".",FALSE,TRUE)</formula>
    </cfRule>
    <cfRule type="expression" dxfId="2752" priority="13506">
      <formula>IF(RIGHT(TEXT(AU32,"0.#"),1)=".",TRUE,FALSE)</formula>
    </cfRule>
  </conditionalFormatting>
  <conditionalFormatting sqref="AE53">
    <cfRule type="expression" dxfId="2751" priority="13439">
      <formula>IF(RIGHT(TEXT(AE53,"0.#"),1)=".",FALSE,TRUE)</formula>
    </cfRule>
    <cfRule type="expression" dxfId="2750" priority="13440">
      <formula>IF(RIGHT(TEXT(AE53,"0.#"),1)=".",TRUE,FALSE)</formula>
    </cfRule>
  </conditionalFormatting>
  <conditionalFormatting sqref="AE54">
    <cfRule type="expression" dxfId="2749" priority="13437">
      <formula>IF(RIGHT(TEXT(AE54,"0.#"),1)=".",FALSE,TRUE)</formula>
    </cfRule>
    <cfRule type="expression" dxfId="2748" priority="13438">
      <formula>IF(RIGHT(TEXT(AE54,"0.#"),1)=".",TRUE,FALSE)</formula>
    </cfRule>
  </conditionalFormatting>
  <conditionalFormatting sqref="AI54">
    <cfRule type="expression" dxfId="2747" priority="13431">
      <formula>IF(RIGHT(TEXT(AI54,"0.#"),1)=".",FALSE,TRUE)</formula>
    </cfRule>
    <cfRule type="expression" dxfId="2746" priority="13432">
      <formula>IF(RIGHT(TEXT(AI54,"0.#"),1)=".",TRUE,FALSE)</formula>
    </cfRule>
  </conditionalFormatting>
  <conditionalFormatting sqref="AI53">
    <cfRule type="expression" dxfId="2745" priority="13429">
      <formula>IF(RIGHT(TEXT(AI53,"0.#"),1)=".",FALSE,TRUE)</formula>
    </cfRule>
    <cfRule type="expression" dxfId="2744" priority="13430">
      <formula>IF(RIGHT(TEXT(AI53,"0.#"),1)=".",TRUE,FALSE)</formula>
    </cfRule>
  </conditionalFormatting>
  <conditionalFormatting sqref="AM53">
    <cfRule type="expression" dxfId="2743" priority="13427">
      <formula>IF(RIGHT(TEXT(AM53,"0.#"),1)=".",FALSE,TRUE)</formula>
    </cfRule>
    <cfRule type="expression" dxfId="2742" priority="13428">
      <formula>IF(RIGHT(TEXT(AM53,"0.#"),1)=".",TRUE,FALSE)</formula>
    </cfRule>
  </conditionalFormatting>
  <conditionalFormatting sqref="AM54">
    <cfRule type="expression" dxfId="2741" priority="13425">
      <formula>IF(RIGHT(TEXT(AM54,"0.#"),1)=".",FALSE,TRUE)</formula>
    </cfRule>
    <cfRule type="expression" dxfId="2740" priority="13426">
      <formula>IF(RIGHT(TEXT(AM54,"0.#"),1)=".",TRUE,FALSE)</formula>
    </cfRule>
  </conditionalFormatting>
  <conditionalFormatting sqref="AM55">
    <cfRule type="expression" dxfId="2739" priority="13423">
      <formula>IF(RIGHT(TEXT(AM55,"0.#"),1)=".",FALSE,TRUE)</formula>
    </cfRule>
    <cfRule type="expression" dxfId="2738" priority="13424">
      <formula>IF(RIGHT(TEXT(AM55,"0.#"),1)=".",TRUE,FALSE)</formula>
    </cfRule>
  </conditionalFormatting>
  <conditionalFormatting sqref="AE60">
    <cfRule type="expression" dxfId="2737" priority="13409">
      <formula>IF(RIGHT(TEXT(AE60,"0.#"),1)=".",FALSE,TRUE)</formula>
    </cfRule>
    <cfRule type="expression" dxfId="2736" priority="13410">
      <formula>IF(RIGHT(TEXT(AE60,"0.#"),1)=".",TRUE,FALSE)</formula>
    </cfRule>
  </conditionalFormatting>
  <conditionalFormatting sqref="AE61">
    <cfRule type="expression" dxfId="2735" priority="13407">
      <formula>IF(RIGHT(TEXT(AE61,"0.#"),1)=".",FALSE,TRUE)</formula>
    </cfRule>
    <cfRule type="expression" dxfId="2734" priority="13408">
      <formula>IF(RIGHT(TEXT(AE61,"0.#"),1)=".",TRUE,FALSE)</formula>
    </cfRule>
  </conditionalFormatting>
  <conditionalFormatting sqref="AE62">
    <cfRule type="expression" dxfId="2733" priority="13405">
      <formula>IF(RIGHT(TEXT(AE62,"0.#"),1)=".",FALSE,TRUE)</formula>
    </cfRule>
    <cfRule type="expression" dxfId="2732" priority="13406">
      <formula>IF(RIGHT(TEXT(AE62,"0.#"),1)=".",TRUE,FALSE)</formula>
    </cfRule>
  </conditionalFormatting>
  <conditionalFormatting sqref="AI62">
    <cfRule type="expression" dxfId="2731" priority="13403">
      <formula>IF(RIGHT(TEXT(AI62,"0.#"),1)=".",FALSE,TRUE)</formula>
    </cfRule>
    <cfRule type="expression" dxfId="2730" priority="13404">
      <formula>IF(RIGHT(TEXT(AI62,"0.#"),1)=".",TRUE,FALSE)</formula>
    </cfRule>
  </conditionalFormatting>
  <conditionalFormatting sqref="AI61">
    <cfRule type="expression" dxfId="2729" priority="13401">
      <formula>IF(RIGHT(TEXT(AI61,"0.#"),1)=".",FALSE,TRUE)</formula>
    </cfRule>
    <cfRule type="expression" dxfId="2728" priority="13402">
      <formula>IF(RIGHT(TEXT(AI61,"0.#"),1)=".",TRUE,FALSE)</formula>
    </cfRule>
  </conditionalFormatting>
  <conditionalFormatting sqref="AI60">
    <cfRule type="expression" dxfId="2727" priority="13399">
      <formula>IF(RIGHT(TEXT(AI60,"0.#"),1)=".",FALSE,TRUE)</formula>
    </cfRule>
    <cfRule type="expression" dxfId="2726" priority="13400">
      <formula>IF(RIGHT(TEXT(AI60,"0.#"),1)=".",TRUE,FALSE)</formula>
    </cfRule>
  </conditionalFormatting>
  <conditionalFormatting sqref="AM60">
    <cfRule type="expression" dxfId="2725" priority="13397">
      <formula>IF(RIGHT(TEXT(AM60,"0.#"),1)=".",FALSE,TRUE)</formula>
    </cfRule>
    <cfRule type="expression" dxfId="2724" priority="13398">
      <formula>IF(RIGHT(TEXT(AM60,"0.#"),1)=".",TRUE,FALSE)</formula>
    </cfRule>
  </conditionalFormatting>
  <conditionalFormatting sqref="AM61">
    <cfRule type="expression" dxfId="2723" priority="13395">
      <formula>IF(RIGHT(TEXT(AM61,"0.#"),1)=".",FALSE,TRUE)</formula>
    </cfRule>
    <cfRule type="expression" dxfId="2722" priority="13396">
      <formula>IF(RIGHT(TEXT(AM61,"0.#"),1)=".",TRUE,FALSE)</formula>
    </cfRule>
  </conditionalFormatting>
  <conditionalFormatting sqref="AM62">
    <cfRule type="expression" dxfId="2721" priority="13393">
      <formula>IF(RIGHT(TEXT(AM62,"0.#"),1)=".",FALSE,TRUE)</formula>
    </cfRule>
    <cfRule type="expression" dxfId="2720" priority="13394">
      <formula>IF(RIGHT(TEXT(AM62,"0.#"),1)=".",TRUE,FALSE)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E104">
    <cfRule type="expression" dxfId="2683" priority="13277">
      <formula>IF(RIGHT(TEXT(AE104,"0.#"),1)=".",FALSE,TRUE)</formula>
    </cfRule>
    <cfRule type="expression" dxfId="2682" priority="13278">
      <formula>IF(RIGHT(TEXT(AE104,"0.#"),1)=".",TRUE,FALSE)</formula>
    </cfRule>
  </conditionalFormatting>
  <conditionalFormatting sqref="AI104">
    <cfRule type="expression" dxfId="2681" priority="13275">
      <formula>IF(RIGHT(TEXT(AI104,"0.#"),1)=".",FALSE,TRUE)</formula>
    </cfRule>
    <cfRule type="expression" dxfId="2680" priority="13276">
      <formula>IF(RIGHT(TEXT(AI104,"0.#"),1)=".",TRUE,FALSE)</formula>
    </cfRule>
  </conditionalFormatting>
  <conditionalFormatting sqref="AM104">
    <cfRule type="expression" dxfId="2679" priority="13273">
      <formula>IF(RIGHT(TEXT(AM104,"0.#"),1)=".",FALSE,TRUE)</formula>
    </cfRule>
    <cfRule type="expression" dxfId="2678" priority="13274">
      <formula>IF(RIGHT(TEXT(AM104,"0.#"),1)=".",TRUE,FALSE)</formula>
    </cfRule>
  </conditionalFormatting>
  <conditionalFormatting sqref="AE105">
    <cfRule type="expression" dxfId="2677" priority="13271">
      <formula>IF(RIGHT(TEXT(AE105,"0.#"),1)=".",FALSE,TRUE)</formula>
    </cfRule>
    <cfRule type="expression" dxfId="2676" priority="13272">
      <formula>IF(RIGHT(TEXT(AE105,"0.#"),1)=".",TRUE,FALSE)</formula>
    </cfRule>
  </conditionalFormatting>
  <conditionalFormatting sqref="AI105">
    <cfRule type="expression" dxfId="2675" priority="13269">
      <formula>IF(RIGHT(TEXT(AI105,"0.#"),1)=".",FALSE,TRUE)</formula>
    </cfRule>
    <cfRule type="expression" dxfId="2674" priority="13270">
      <formula>IF(RIGHT(TEXT(AI105,"0.#"),1)=".",TRUE,FALSE)</formula>
    </cfRule>
  </conditionalFormatting>
  <conditionalFormatting sqref="AM105">
    <cfRule type="expression" dxfId="2673" priority="13267">
      <formula>IF(RIGHT(TEXT(AM105,"0.#"),1)=".",FALSE,TRUE)</formula>
    </cfRule>
    <cfRule type="expression" dxfId="2672" priority="13268">
      <formula>IF(RIGHT(TEXT(AM105,"0.#"),1)=".",TRUE,FALSE)</formula>
    </cfRule>
  </conditionalFormatting>
  <conditionalFormatting sqref="AE107">
    <cfRule type="expression" dxfId="2671" priority="13263">
      <formula>IF(RIGHT(TEXT(AE107,"0.#"),1)=".",FALSE,TRUE)</formula>
    </cfRule>
    <cfRule type="expression" dxfId="2670" priority="13264">
      <formula>IF(RIGHT(TEXT(AE107,"0.#"),1)=".",TRUE,FALSE)</formula>
    </cfRule>
  </conditionalFormatting>
  <conditionalFormatting sqref="AI107">
    <cfRule type="expression" dxfId="2669" priority="13261">
      <formula>IF(RIGHT(TEXT(AI107,"0.#"),1)=".",FALSE,TRUE)</formula>
    </cfRule>
    <cfRule type="expression" dxfId="2668" priority="13262">
      <formula>IF(RIGHT(TEXT(AI107,"0.#"),1)=".",TRUE,FALSE)</formula>
    </cfRule>
  </conditionalFormatting>
  <conditionalFormatting sqref="AM107">
    <cfRule type="expression" dxfId="2667" priority="13259">
      <formula>IF(RIGHT(TEXT(AM107,"0.#"),1)=".",FALSE,TRUE)</formula>
    </cfRule>
    <cfRule type="expression" dxfId="2666" priority="13260">
      <formula>IF(RIGHT(TEXT(AM107,"0.#"),1)=".",TRUE,FALSE)</formula>
    </cfRule>
  </conditionalFormatting>
  <conditionalFormatting sqref="AE108">
    <cfRule type="expression" dxfId="2665" priority="13257">
      <formula>IF(RIGHT(TEXT(AE108,"0.#"),1)=".",FALSE,TRUE)</formula>
    </cfRule>
    <cfRule type="expression" dxfId="2664" priority="13258">
      <formula>IF(RIGHT(TEXT(AE108,"0.#"),1)=".",TRUE,FALSE)</formula>
    </cfRule>
  </conditionalFormatting>
  <conditionalFormatting sqref="AI108">
    <cfRule type="expression" dxfId="2663" priority="13255">
      <formula>IF(RIGHT(TEXT(AI108,"0.#"),1)=".",FALSE,TRUE)</formula>
    </cfRule>
    <cfRule type="expression" dxfId="2662" priority="13256">
      <formula>IF(RIGHT(TEXT(AI108,"0.#"),1)=".",TRUE,FALSE)</formula>
    </cfRule>
  </conditionalFormatting>
  <conditionalFormatting sqref="AM108">
    <cfRule type="expression" dxfId="2661" priority="13253">
      <formula>IF(RIGHT(TEXT(AM108,"0.#"),1)=".",FALSE,TRUE)</formula>
    </cfRule>
    <cfRule type="expression" dxfId="2660" priority="13254">
      <formula>IF(RIGHT(TEXT(AM108,"0.#"),1)=".",TRUE,FALSE)</formula>
    </cfRule>
  </conditionalFormatting>
  <conditionalFormatting sqref="AE110">
    <cfRule type="expression" dxfId="2659" priority="13249">
      <formula>IF(RIGHT(TEXT(AE110,"0.#"),1)=".",FALSE,TRUE)</formula>
    </cfRule>
    <cfRule type="expression" dxfId="2658" priority="13250">
      <formula>IF(RIGHT(TEXT(AE110,"0.#"),1)=".",TRUE,FALSE)</formula>
    </cfRule>
  </conditionalFormatting>
  <conditionalFormatting sqref="AI110">
    <cfRule type="expression" dxfId="2657" priority="13247">
      <formula>IF(RIGHT(TEXT(AI110,"0.#"),1)=".",FALSE,TRUE)</formula>
    </cfRule>
    <cfRule type="expression" dxfId="2656" priority="13248">
      <formula>IF(RIGHT(TEXT(AI110,"0.#"),1)=".",TRUE,FALSE)</formula>
    </cfRule>
  </conditionalFormatting>
  <conditionalFormatting sqref="AM110">
    <cfRule type="expression" dxfId="2655" priority="13245">
      <formula>IF(RIGHT(TEXT(AM110,"0.#"),1)=".",FALSE,TRUE)</formula>
    </cfRule>
    <cfRule type="expression" dxfId="2654" priority="13246">
      <formula>IF(RIGHT(TEXT(AM110,"0.#"),1)=".",TRUE,FALSE)</formula>
    </cfRule>
  </conditionalFormatting>
  <conditionalFormatting sqref="AE111">
    <cfRule type="expression" dxfId="2653" priority="13243">
      <formula>IF(RIGHT(TEXT(AE111,"0.#"),1)=".",FALSE,TRUE)</formula>
    </cfRule>
    <cfRule type="expression" dxfId="2652" priority="13244">
      <formula>IF(RIGHT(TEXT(AE111,"0.#"),1)=".",TRUE,FALSE)</formula>
    </cfRule>
  </conditionalFormatting>
  <conditionalFormatting sqref="AI111">
    <cfRule type="expression" dxfId="2651" priority="13241">
      <formula>IF(RIGHT(TEXT(AI111,"0.#"),1)=".",FALSE,TRUE)</formula>
    </cfRule>
    <cfRule type="expression" dxfId="2650" priority="13242">
      <formula>IF(RIGHT(TEXT(AI111,"0.#"),1)=".",TRUE,FALSE)</formula>
    </cfRule>
  </conditionalFormatting>
  <conditionalFormatting sqref="AM111">
    <cfRule type="expression" dxfId="2649" priority="13239">
      <formula>IF(RIGHT(TEXT(AM111,"0.#"),1)=".",FALSE,TRUE)</formula>
    </cfRule>
    <cfRule type="expression" dxfId="2648" priority="13240">
      <formula>IF(RIGHT(TEXT(AM111,"0.#"),1)=".",TRUE,FALSE)</formula>
    </cfRule>
  </conditionalFormatting>
  <conditionalFormatting sqref="AE113">
    <cfRule type="expression" dxfId="2647" priority="13235">
      <formula>IF(RIGHT(TEXT(AE113,"0.#"),1)=".",FALSE,TRUE)</formula>
    </cfRule>
    <cfRule type="expression" dxfId="2646" priority="13236">
      <formula>IF(RIGHT(TEXT(AE113,"0.#"),1)=".",TRUE,FALSE)</formula>
    </cfRule>
  </conditionalFormatting>
  <conditionalFormatting sqref="AI113">
    <cfRule type="expression" dxfId="2645" priority="13233">
      <formula>IF(RIGHT(TEXT(AI113,"0.#"),1)=".",FALSE,TRUE)</formula>
    </cfRule>
    <cfRule type="expression" dxfId="2644" priority="13234">
      <formula>IF(RIGHT(TEXT(AI113,"0.#"),1)=".",TRUE,FALSE)</formula>
    </cfRule>
  </conditionalFormatting>
  <conditionalFormatting sqref="AM113">
    <cfRule type="expression" dxfId="2643" priority="13231">
      <formula>IF(RIGHT(TEXT(AM113,"0.#"),1)=".",FALSE,TRUE)</formula>
    </cfRule>
    <cfRule type="expression" dxfId="2642" priority="13232">
      <formula>IF(RIGHT(TEXT(AM113,"0.#"),1)=".",TRUE,FALSE)</formula>
    </cfRule>
  </conditionalFormatting>
  <conditionalFormatting sqref="AE114">
    <cfRule type="expression" dxfId="2641" priority="13229">
      <formula>IF(RIGHT(TEXT(AE114,"0.#"),1)=".",FALSE,TRUE)</formula>
    </cfRule>
    <cfRule type="expression" dxfId="2640" priority="13230">
      <formula>IF(RIGHT(TEXT(AE114,"0.#"),1)=".",TRUE,FALSE)</formula>
    </cfRule>
  </conditionalFormatting>
  <conditionalFormatting sqref="AI114">
    <cfRule type="expression" dxfId="2639" priority="13227">
      <formula>IF(RIGHT(TEXT(AI114,"0.#"),1)=".",FALSE,TRUE)</formula>
    </cfRule>
    <cfRule type="expression" dxfId="2638" priority="13228">
      <formula>IF(RIGHT(TEXT(AI114,"0.#"),1)=".",TRUE,FALSE)</formula>
    </cfRule>
  </conditionalFormatting>
  <conditionalFormatting sqref="AM114">
    <cfRule type="expression" dxfId="2637" priority="13225">
      <formula>IF(RIGHT(TEXT(AM114,"0.#"),1)=".",FALSE,TRUE)</formula>
    </cfRule>
    <cfRule type="expression" dxfId="2636" priority="13226">
      <formula>IF(RIGHT(TEXT(AM114,"0.#"),1)=".",TRUE,FALSE)</formula>
    </cfRule>
  </conditionalFormatting>
  <conditionalFormatting sqref="AE119 AQ119">
    <cfRule type="expression" dxfId="2635" priority="13207">
      <formula>IF(RIGHT(TEXT(AE119,"0.#"),1)=".",FALSE,TRUE)</formula>
    </cfRule>
    <cfRule type="expression" dxfId="2634" priority="13208">
      <formula>IF(RIGHT(TEXT(AE119,"0.#"),1)=".",TRUE,FALSE)</formula>
    </cfRule>
  </conditionalFormatting>
  <conditionalFormatting sqref="AI119">
    <cfRule type="expression" dxfId="2633" priority="13205">
      <formula>IF(RIGHT(TEXT(AI119,"0.#"),1)=".",FALSE,TRUE)</formula>
    </cfRule>
    <cfRule type="expression" dxfId="2632" priority="13206">
      <formula>IF(RIGHT(TEXT(AI119,"0.#"),1)=".",TRUE,FALSE)</formula>
    </cfRule>
  </conditionalFormatting>
  <conditionalFormatting sqref="AM119">
    <cfRule type="expression" dxfId="2631" priority="13203">
      <formula>IF(RIGHT(TEXT(AM119,"0.#"),1)=".",FALSE,TRUE)</formula>
    </cfRule>
    <cfRule type="expression" dxfId="2630" priority="13204">
      <formula>IF(RIGHT(TEXT(AM119,"0.#"),1)=".",TRUE,FALSE)</formula>
    </cfRule>
  </conditionalFormatting>
  <conditionalFormatting sqref="AQ120">
    <cfRule type="expression" dxfId="2629" priority="13195">
      <formula>IF(RIGHT(TEXT(AQ120,"0.#"),1)=".",FALSE,TRUE)</formula>
    </cfRule>
    <cfRule type="expression" dxfId="2628" priority="13196">
      <formula>IF(RIGHT(TEXT(AQ120,"0.#"),1)=".",TRUE,FALSE)</formula>
    </cfRule>
  </conditionalFormatting>
  <conditionalFormatting sqref="AE122 AQ122">
    <cfRule type="expression" dxfId="2627" priority="13193">
      <formula>IF(RIGHT(TEXT(AE122,"0.#"),1)=".",FALSE,TRUE)</formula>
    </cfRule>
    <cfRule type="expression" dxfId="2626" priority="13194">
      <formula>IF(RIGHT(TEXT(AE122,"0.#"),1)=".",TRUE,FALSE)</formula>
    </cfRule>
  </conditionalFormatting>
  <conditionalFormatting sqref="AI122">
    <cfRule type="expression" dxfId="2625" priority="13191">
      <formula>IF(RIGHT(TEXT(AI122,"0.#"),1)=".",FALSE,TRUE)</formula>
    </cfRule>
    <cfRule type="expression" dxfId="2624" priority="13192">
      <formula>IF(RIGHT(TEXT(AI122,"0.#"),1)=".",TRUE,FALSE)</formula>
    </cfRule>
  </conditionalFormatting>
  <conditionalFormatting sqref="AM122">
    <cfRule type="expression" dxfId="2623" priority="13189">
      <formula>IF(RIGHT(TEXT(AM122,"0.#"),1)=".",FALSE,TRUE)</formula>
    </cfRule>
    <cfRule type="expression" dxfId="2622" priority="13190">
      <formula>IF(RIGHT(TEXT(AM122,"0.#"),1)=".",TRUE,FALSE)</formula>
    </cfRule>
  </conditionalFormatting>
  <conditionalFormatting sqref="AQ123">
    <cfRule type="expression" dxfId="2621" priority="13181">
      <formula>IF(RIGHT(TEXT(AQ123,"0.#"),1)=".",FALSE,TRUE)</formula>
    </cfRule>
    <cfRule type="expression" dxfId="2620" priority="13182">
      <formula>IF(RIGHT(TEXT(AQ123,"0.#"),1)=".",TRUE,FALSE)</formula>
    </cfRule>
  </conditionalFormatting>
  <conditionalFormatting sqref="AE125 AQ125">
    <cfRule type="expression" dxfId="2619" priority="13179">
      <formula>IF(RIGHT(TEXT(AE125,"0.#"),1)=".",FALSE,TRUE)</formula>
    </cfRule>
    <cfRule type="expression" dxfId="2618" priority="13180">
      <formula>IF(RIGHT(TEXT(AE125,"0.#"),1)=".",TRUE,FALSE)</formula>
    </cfRule>
  </conditionalFormatting>
  <conditionalFormatting sqref="AI125">
    <cfRule type="expression" dxfId="2617" priority="13177">
      <formula>IF(RIGHT(TEXT(AI125,"0.#"),1)=".",FALSE,TRUE)</formula>
    </cfRule>
    <cfRule type="expression" dxfId="2616" priority="13178">
      <formula>IF(RIGHT(TEXT(AI125,"0.#"),1)=".",TRUE,FALSE)</formula>
    </cfRule>
  </conditionalFormatting>
  <conditionalFormatting sqref="AM125">
    <cfRule type="expression" dxfId="2615" priority="13175">
      <formula>IF(RIGHT(TEXT(AM125,"0.#"),1)=".",FALSE,TRUE)</formula>
    </cfRule>
    <cfRule type="expression" dxfId="2614" priority="13176">
      <formula>IF(RIGHT(TEXT(AM125,"0.#"),1)=".",TRUE,FALSE)</formula>
    </cfRule>
  </conditionalFormatting>
  <conditionalFormatting sqref="AQ126">
    <cfRule type="expression" dxfId="2613" priority="13167">
      <formula>IF(RIGHT(TEXT(AQ126,"0.#"),1)=".",FALSE,TRUE)</formula>
    </cfRule>
    <cfRule type="expression" dxfId="2612" priority="13168">
      <formula>IF(RIGHT(TEXT(AQ126,"0.#"),1)=".",TRUE,FALSE)</formula>
    </cfRule>
  </conditionalFormatting>
  <conditionalFormatting sqref="AE128 AQ128">
    <cfRule type="expression" dxfId="2611" priority="13165">
      <formula>IF(RIGHT(TEXT(AE128,"0.#"),1)=".",FALSE,TRUE)</formula>
    </cfRule>
    <cfRule type="expression" dxfId="2610" priority="13166">
      <formula>IF(RIGHT(TEXT(AE128,"0.#"),1)=".",TRUE,FALSE)</formula>
    </cfRule>
  </conditionalFormatting>
  <conditionalFormatting sqref="AI128">
    <cfRule type="expression" dxfId="2609" priority="13163">
      <formula>IF(RIGHT(TEXT(AI128,"0.#"),1)=".",FALSE,TRUE)</formula>
    </cfRule>
    <cfRule type="expression" dxfId="2608" priority="13164">
      <formula>IF(RIGHT(TEXT(AI128,"0.#"),1)=".",TRUE,FALSE)</formula>
    </cfRule>
  </conditionalFormatting>
  <conditionalFormatting sqref="AM128">
    <cfRule type="expression" dxfId="2607" priority="13161">
      <formula>IF(RIGHT(TEXT(AM128,"0.#"),1)=".",FALSE,TRUE)</formula>
    </cfRule>
    <cfRule type="expression" dxfId="2606" priority="13162">
      <formula>IF(RIGHT(TEXT(AM128,"0.#"),1)=".",TRUE,FALSE)</formula>
    </cfRule>
  </conditionalFormatting>
  <conditionalFormatting sqref="AQ129">
    <cfRule type="expression" dxfId="2605" priority="13153">
      <formula>IF(RIGHT(TEXT(AQ129,"0.#"),1)=".",FALSE,TRUE)</formula>
    </cfRule>
    <cfRule type="expression" dxfId="2604" priority="13154">
      <formula>IF(RIGHT(TEXT(AQ129,"0.#"),1)=".",TRUE,FALSE)</formula>
    </cfRule>
  </conditionalFormatting>
  <conditionalFormatting sqref="AE75">
    <cfRule type="expression" dxfId="2603" priority="13151">
      <formula>IF(RIGHT(TEXT(AE75,"0.#"),1)=".",FALSE,TRUE)</formula>
    </cfRule>
    <cfRule type="expression" dxfId="2602" priority="13152">
      <formula>IF(RIGHT(TEXT(AE75,"0.#"),1)=".",TRUE,FALSE)</formula>
    </cfRule>
  </conditionalFormatting>
  <conditionalFormatting sqref="AE76">
    <cfRule type="expression" dxfId="2601" priority="13149">
      <formula>IF(RIGHT(TEXT(AE76,"0.#"),1)=".",FALSE,TRUE)</formula>
    </cfRule>
    <cfRule type="expression" dxfId="2600" priority="13150">
      <formula>IF(RIGHT(TEXT(AE76,"0.#"),1)=".",TRUE,FALSE)</formula>
    </cfRule>
  </conditionalFormatting>
  <conditionalFormatting sqref="AE77">
    <cfRule type="expression" dxfId="2599" priority="13147">
      <formula>IF(RIGHT(TEXT(AE77,"0.#"),1)=".",FALSE,TRUE)</formula>
    </cfRule>
    <cfRule type="expression" dxfId="2598" priority="13148">
      <formula>IF(RIGHT(TEXT(AE77,"0.#"),1)=".",TRUE,FALSE)</formula>
    </cfRule>
  </conditionalFormatting>
  <conditionalFormatting sqref="AI77">
    <cfRule type="expression" dxfId="2597" priority="13145">
      <formula>IF(RIGHT(TEXT(AI77,"0.#"),1)=".",FALSE,TRUE)</formula>
    </cfRule>
    <cfRule type="expression" dxfId="2596" priority="13146">
      <formula>IF(RIGHT(TEXT(AI77,"0.#"),1)=".",TRUE,FALSE)</formula>
    </cfRule>
  </conditionalFormatting>
  <conditionalFormatting sqref="AI76">
    <cfRule type="expression" dxfId="2595" priority="13143">
      <formula>IF(RIGHT(TEXT(AI76,"0.#"),1)=".",FALSE,TRUE)</formula>
    </cfRule>
    <cfRule type="expression" dxfId="2594" priority="13144">
      <formula>IF(RIGHT(TEXT(AI76,"0.#"),1)=".",TRUE,FALSE)</formula>
    </cfRule>
  </conditionalFormatting>
  <conditionalFormatting sqref="AI75">
    <cfRule type="expression" dxfId="2593" priority="13141">
      <formula>IF(RIGHT(TEXT(AI75,"0.#"),1)=".",FALSE,TRUE)</formula>
    </cfRule>
    <cfRule type="expression" dxfId="2592" priority="13142">
      <formula>IF(RIGHT(TEXT(AI75,"0.#"),1)=".",TRUE,FALSE)</formula>
    </cfRule>
  </conditionalFormatting>
  <conditionalFormatting sqref="AM75">
    <cfRule type="expression" dxfId="2591" priority="13139">
      <formula>IF(RIGHT(TEXT(AM75,"0.#"),1)=".",FALSE,TRUE)</formula>
    </cfRule>
    <cfRule type="expression" dxfId="2590" priority="13140">
      <formula>IF(RIGHT(TEXT(AM75,"0.#"),1)=".",TRUE,FALSE)</formula>
    </cfRule>
  </conditionalFormatting>
  <conditionalFormatting sqref="AM76">
    <cfRule type="expression" dxfId="2589" priority="13137">
      <formula>IF(RIGHT(TEXT(AM76,"0.#"),1)=".",FALSE,TRUE)</formula>
    </cfRule>
    <cfRule type="expression" dxfId="2588" priority="13138">
      <formula>IF(RIGHT(TEXT(AM76,"0.#"),1)=".",TRUE,FALSE)</formula>
    </cfRule>
  </conditionalFormatting>
  <conditionalFormatting sqref="AM77">
    <cfRule type="expression" dxfId="2587" priority="13135">
      <formula>IF(RIGHT(TEXT(AM77,"0.#"),1)=".",FALSE,TRUE)</formula>
    </cfRule>
    <cfRule type="expression" dxfId="2586" priority="13136">
      <formula>IF(RIGHT(TEXT(AM77,"0.#"),1)=".",TRUE,FALSE)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40:AO867">
    <cfRule type="expression" dxfId="2555" priority="6691">
      <formula>IF(AND(AL840&gt;=0, RIGHT(TEXT(AL840,"0.#"),1)&lt;&gt;"."),TRUE,FALSE)</formula>
    </cfRule>
    <cfRule type="expression" dxfId="2554" priority="6692">
      <formula>IF(AND(AL840&gt;=0, RIGHT(TEXT(AL840,"0.#"),1)="."),TRUE,FALSE)</formula>
    </cfRule>
    <cfRule type="expression" dxfId="2553" priority="6693">
      <formula>IF(AND(AL840&lt;0, RIGHT(TEXT(AL840,"0.#"),1)&lt;&gt;"."),TRUE,FALSE)</formula>
    </cfRule>
    <cfRule type="expression" dxfId="2552" priority="6694">
      <formula>IF(AND(AL840&lt;0, RIGHT(TEXT(AL840,"0.#"),1)="."),TRUE,FALSE)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40:Y867">
    <cfRule type="expression" dxfId="2485" priority="3019">
      <formula>IF(RIGHT(TEXT(Y840,"0.#"),1)=".",FALSE,TRUE)</formula>
    </cfRule>
    <cfRule type="expression" dxfId="2484" priority="3020">
      <formula>IF(RIGHT(TEXT(Y840,"0.#"),1)=".",TRUE,FALSE)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4:AO1132">
    <cfRule type="expression" dxfId="2455" priority="2925">
      <formula>IF(AND(AL1104&gt;=0, RIGHT(TEXT(AL1104,"0.#"),1)&lt;&gt;"."),TRUE,FALSE)</formula>
    </cfRule>
    <cfRule type="expression" dxfId="2454" priority="2926">
      <formula>IF(AND(AL1104&gt;=0, RIGHT(TEXT(AL1104,"0.#"),1)="."),TRUE,FALSE)</formula>
    </cfRule>
    <cfRule type="expression" dxfId="2453" priority="2927">
      <formula>IF(AND(AL1104&lt;0, RIGHT(TEXT(AL1104,"0.#"),1)&lt;&gt;"."),TRUE,FALSE)</formula>
    </cfRule>
    <cfRule type="expression" dxfId="2452" priority="2928">
      <formula>IF(AND(AL1104&lt;0, RIGHT(TEXT(AL1104,"0.#"),1)="."),TRUE,FALSE)</formula>
    </cfRule>
  </conditionalFormatting>
  <conditionalFormatting sqref="Y1104:Y1132">
    <cfRule type="expression" dxfId="2451" priority="2923">
      <formula>IF(RIGHT(TEXT(Y1104,"0.#"),1)=".",FALSE,TRUE)</formula>
    </cfRule>
    <cfRule type="expression" dxfId="2450" priority="2924">
      <formula>IF(RIGHT(TEXT(Y1104,"0.#"),1)=".",TRUE,FALSE)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9:AO839">
    <cfRule type="expression" dxfId="2441" priority="2877">
      <formula>IF(AND(AL839&gt;=0, RIGHT(TEXT(AL839,"0.#"),1)&lt;&gt;"."),TRUE,FALSE)</formula>
    </cfRule>
    <cfRule type="expression" dxfId="2440" priority="2878">
      <formula>IF(AND(AL839&gt;=0, RIGHT(TEXT(AL839,"0.#"),1)="."),TRUE,FALSE)</formula>
    </cfRule>
    <cfRule type="expression" dxfId="2439" priority="2879">
      <formula>IF(AND(AL839&lt;0, RIGHT(TEXT(AL839,"0.#"),1)&lt;&gt;"."),TRUE,FALSE)</formula>
    </cfRule>
    <cfRule type="expression" dxfId="2438" priority="2880">
      <formula>IF(AND(AL839&lt;0, RIGHT(TEXT(AL839,"0.#"),1)="."),TRUE,FALSE)</formula>
    </cfRule>
  </conditionalFormatting>
  <conditionalFormatting sqref="Y839">
    <cfRule type="expression" dxfId="2437" priority="2875">
      <formula>IF(RIGHT(TEXT(Y839,"0.#"),1)=".",FALSE,TRUE)</formula>
    </cfRule>
    <cfRule type="expression" dxfId="2436" priority="2876">
      <formula>IF(RIGHT(TEXT(Y839,"0.#"),1)=".",TRUE,FALSE)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3:Y900">
    <cfRule type="expression" dxfId="2119" priority="2135">
      <formula>IF(RIGHT(TEXT(Y873,"0.#"),1)=".",FALSE,TRUE)</formula>
    </cfRule>
    <cfRule type="expression" dxfId="2118" priority="2136">
      <formula>IF(RIGHT(TEXT(Y873,"0.#"),1)=".",TRUE,FALSE)</formula>
    </cfRule>
  </conditionalFormatting>
  <conditionalFormatting sqref="Y871:Y872">
    <cfRule type="expression" dxfId="2117" priority="2129">
      <formula>IF(RIGHT(TEXT(Y871,"0.#"),1)=".",FALSE,TRUE)</formula>
    </cfRule>
    <cfRule type="expression" dxfId="2116" priority="2130">
      <formula>IF(RIGHT(TEXT(Y871,"0.#"),1)=".",TRUE,FALSE)</formula>
    </cfRule>
  </conditionalFormatting>
  <conditionalFormatting sqref="Y906:Y933">
    <cfRule type="expression" dxfId="2115" priority="2123">
      <formula>IF(RIGHT(TEXT(Y906,"0.#"),1)=".",FALSE,TRUE)</formula>
    </cfRule>
    <cfRule type="expression" dxfId="2114" priority="2124">
      <formula>IF(RIGHT(TEXT(Y906,"0.#"),1)=".",TRUE,FALSE)</formula>
    </cfRule>
  </conditionalFormatting>
  <conditionalFormatting sqref="Y904:Y905">
    <cfRule type="expression" dxfId="2113" priority="2117">
      <formula>IF(RIGHT(TEXT(Y904,"0.#"),1)=".",FALSE,TRUE)</formula>
    </cfRule>
    <cfRule type="expression" dxfId="2112" priority="2118">
      <formula>IF(RIGHT(TEXT(Y904,"0.#"),1)=".",TRUE,FALSE)</formula>
    </cfRule>
  </conditionalFormatting>
  <conditionalFormatting sqref="Y939:Y966">
    <cfRule type="expression" dxfId="2111" priority="2111">
      <formula>IF(RIGHT(TEXT(Y939,"0.#"),1)=".",FALSE,TRUE)</formula>
    </cfRule>
    <cfRule type="expression" dxfId="2110" priority="2112">
      <formula>IF(RIGHT(TEXT(Y939,"0.#"),1)=".",TRUE,FALSE)</formula>
    </cfRule>
  </conditionalFormatting>
  <conditionalFormatting sqref="Y937:Y938">
    <cfRule type="expression" dxfId="2109" priority="2105">
      <formula>IF(RIGHT(TEXT(Y937,"0.#"),1)=".",FALSE,TRUE)</formula>
    </cfRule>
    <cfRule type="expression" dxfId="2108" priority="2106">
      <formula>IF(RIGHT(TEXT(Y937,"0.#"),1)=".",TRUE,FALSE)</formula>
    </cfRule>
  </conditionalFormatting>
  <conditionalFormatting sqref="Y972:Y999">
    <cfRule type="expression" dxfId="2107" priority="2099">
      <formula>IF(RIGHT(TEXT(Y972,"0.#"),1)=".",FALSE,TRUE)</formula>
    </cfRule>
    <cfRule type="expression" dxfId="2106" priority="2100">
      <formula>IF(RIGHT(TEXT(Y972,"0.#"),1)=".",TRUE,FALSE)</formula>
    </cfRule>
  </conditionalFormatting>
  <conditionalFormatting sqref="Y970:Y971">
    <cfRule type="expression" dxfId="2105" priority="2093">
      <formula>IF(RIGHT(TEXT(Y970,"0.#"),1)=".",FALSE,TRUE)</formula>
    </cfRule>
    <cfRule type="expression" dxfId="2104" priority="2094">
      <formula>IF(RIGHT(TEXT(Y970,"0.#"),1)=".",TRUE,FALSE)</formula>
    </cfRule>
  </conditionalFormatting>
  <conditionalFormatting sqref="Y1005:Y1032">
    <cfRule type="expression" dxfId="2103" priority="2087">
      <formula>IF(RIGHT(TEXT(Y1005,"0.#"),1)=".",FALSE,TRUE)</formula>
    </cfRule>
    <cfRule type="expression" dxfId="2102" priority="2088">
      <formula>IF(RIGHT(TEXT(Y1005,"0.#"),1)=".",TRUE,FALSE)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3:AO900">
    <cfRule type="expression" dxfId="2021" priority="2137">
      <formula>IF(AND(AL873&gt;=0, RIGHT(TEXT(AL873,"0.#"),1)&lt;&gt;"."),TRUE,FALSE)</formula>
    </cfRule>
    <cfRule type="expression" dxfId="2020" priority="2138">
      <formula>IF(AND(AL873&gt;=0, RIGHT(TEXT(AL873,"0.#"),1)="."),TRUE,FALSE)</formula>
    </cfRule>
    <cfRule type="expression" dxfId="2019" priority="2139">
      <formula>IF(AND(AL873&lt;0, RIGHT(TEXT(AL873,"0.#"),1)&lt;&gt;"."),TRUE,FALSE)</formula>
    </cfRule>
    <cfRule type="expression" dxfId="2018" priority="2140">
      <formula>IF(AND(AL873&lt;0, RIGHT(TEXT(AL873,"0.#"),1)="."),TRUE,FALSE)</formula>
    </cfRule>
  </conditionalFormatting>
  <conditionalFormatting sqref="AL871:AO872">
    <cfRule type="expression" dxfId="2017" priority="2131">
      <formula>IF(AND(AL871&gt;=0, RIGHT(TEXT(AL871,"0.#"),1)&lt;&gt;"."),TRUE,FALSE)</formula>
    </cfRule>
    <cfRule type="expression" dxfId="2016" priority="2132">
      <formula>IF(AND(AL871&gt;=0, RIGHT(TEXT(AL871,"0.#"),1)="."),TRUE,FALSE)</formula>
    </cfRule>
    <cfRule type="expression" dxfId="2015" priority="2133">
      <formula>IF(AND(AL871&lt;0, RIGHT(TEXT(AL871,"0.#"),1)&lt;&gt;"."),TRUE,FALSE)</formula>
    </cfRule>
    <cfRule type="expression" dxfId="2014" priority="2134">
      <formula>IF(AND(AL871&lt;0, RIGHT(TEXT(AL871,"0.#"),1)="."),TRUE,FALSE)</formula>
    </cfRule>
  </conditionalFormatting>
  <conditionalFormatting sqref="AL906:AO933">
    <cfRule type="expression" dxfId="2013" priority="2125">
      <formula>IF(AND(AL906&gt;=0, RIGHT(TEXT(AL906,"0.#"),1)&lt;&gt;"."),TRUE,FALSE)</formula>
    </cfRule>
    <cfRule type="expression" dxfId="2012" priority="2126">
      <formula>IF(AND(AL906&gt;=0, RIGHT(TEXT(AL906,"0.#"),1)="."),TRUE,FALSE)</formula>
    </cfRule>
    <cfRule type="expression" dxfId="2011" priority="2127">
      <formula>IF(AND(AL906&lt;0, RIGHT(TEXT(AL906,"0.#"),1)&lt;&gt;"."),TRUE,FALSE)</formula>
    </cfRule>
    <cfRule type="expression" dxfId="2010" priority="2128">
      <formula>IF(AND(AL906&lt;0, RIGHT(TEXT(AL906,"0.#"),1)="."),TRUE,FALSE)</formula>
    </cfRule>
  </conditionalFormatting>
  <conditionalFormatting sqref="AL904:AO905">
    <cfRule type="expression" dxfId="2009" priority="2119">
      <formula>IF(AND(AL904&gt;=0, RIGHT(TEXT(AL904,"0.#"),1)&lt;&gt;"."),TRUE,FALSE)</formula>
    </cfRule>
    <cfRule type="expression" dxfId="2008" priority="2120">
      <formula>IF(AND(AL904&gt;=0, RIGHT(TEXT(AL904,"0.#"),1)="."),TRUE,FALSE)</formula>
    </cfRule>
    <cfRule type="expression" dxfId="2007" priority="2121">
      <formula>IF(AND(AL904&lt;0, RIGHT(TEXT(AL904,"0.#"),1)&lt;&gt;"."),TRUE,FALSE)</formula>
    </cfRule>
    <cfRule type="expression" dxfId="2006" priority="2122">
      <formula>IF(AND(AL904&lt;0, RIGHT(TEXT(AL904,"0.#"),1)="."),TRUE,FALSE)</formula>
    </cfRule>
  </conditionalFormatting>
  <conditionalFormatting sqref="AL939:AO966">
    <cfRule type="expression" dxfId="2005" priority="2113">
      <formula>IF(AND(AL939&gt;=0, RIGHT(TEXT(AL939,"0.#"),1)&lt;&gt;"."),TRUE,FALSE)</formula>
    </cfRule>
    <cfRule type="expression" dxfId="2004" priority="2114">
      <formula>IF(AND(AL939&gt;=0, RIGHT(TEXT(AL939,"0.#"),1)="."),TRUE,FALSE)</formula>
    </cfRule>
    <cfRule type="expression" dxfId="2003" priority="2115">
      <formula>IF(AND(AL939&lt;0, RIGHT(TEXT(AL939,"0.#"),1)&lt;&gt;"."),TRUE,FALSE)</formula>
    </cfRule>
    <cfRule type="expression" dxfId="2002" priority="2116">
      <formula>IF(AND(AL939&lt;0, RIGHT(TEXT(AL939,"0.#"),1)="."),TRUE,FALSE)</formula>
    </cfRule>
  </conditionalFormatting>
  <conditionalFormatting sqref="AL937:AO938">
    <cfRule type="expression" dxfId="2001" priority="2107">
      <formula>IF(AND(AL937&gt;=0, RIGHT(TEXT(AL937,"0.#"),1)&lt;&gt;"."),TRUE,FALSE)</formula>
    </cfRule>
    <cfRule type="expression" dxfId="2000" priority="2108">
      <formula>IF(AND(AL937&gt;=0, RIGHT(TEXT(AL937,"0.#"),1)="."),TRUE,FALSE)</formula>
    </cfRule>
    <cfRule type="expression" dxfId="1999" priority="2109">
      <formula>IF(AND(AL937&lt;0, RIGHT(TEXT(AL937,"0.#"),1)&lt;&gt;"."),TRUE,FALSE)</formula>
    </cfRule>
    <cfRule type="expression" dxfId="1998" priority="2110">
      <formula>IF(AND(AL937&lt;0, RIGHT(TEXT(AL937,"0.#"),1)="."),TRUE,FALSE)</formula>
    </cfRule>
  </conditionalFormatting>
  <conditionalFormatting sqref="AL972:AO999">
    <cfRule type="expression" dxfId="1997" priority="2101">
      <formula>IF(AND(AL972&gt;=0, RIGHT(TEXT(AL972,"0.#"),1)&lt;&gt;"."),TRUE,FALSE)</formula>
    </cfRule>
    <cfRule type="expression" dxfId="1996" priority="2102">
      <formula>IF(AND(AL972&gt;=0, RIGHT(TEXT(AL972,"0.#"),1)="."),TRUE,FALSE)</formula>
    </cfRule>
    <cfRule type="expression" dxfId="1995" priority="2103">
      <formula>IF(AND(AL972&lt;0, RIGHT(TEXT(AL972,"0.#"),1)&lt;&gt;"."),TRUE,FALSE)</formula>
    </cfRule>
    <cfRule type="expression" dxfId="1994" priority="2104">
      <formula>IF(AND(AL972&lt;0, RIGHT(TEXT(AL972,"0.#"),1)="."),TRUE,FALSE)</formula>
    </cfRule>
  </conditionalFormatting>
  <conditionalFormatting sqref="AL970:AO971">
    <cfRule type="expression" dxfId="1993" priority="2095">
      <formula>IF(AND(AL970&gt;=0, RIGHT(TEXT(AL970,"0.#"),1)&lt;&gt;"."),TRUE,FALSE)</formula>
    </cfRule>
    <cfRule type="expression" dxfId="1992" priority="2096">
      <formula>IF(AND(AL970&gt;=0, RIGHT(TEXT(AL970,"0.#"),1)="."),TRUE,FALSE)</formula>
    </cfRule>
    <cfRule type="expression" dxfId="1991" priority="2097">
      <formula>IF(AND(AL970&lt;0, RIGHT(TEXT(AL970,"0.#"),1)&lt;&gt;"."),TRUE,FALSE)</formula>
    </cfRule>
    <cfRule type="expression" dxfId="1990" priority="2098">
      <formula>IF(AND(AL970&lt;0, RIGHT(TEXT(AL970,"0.#"),1)="."),TRUE,FALSE)</formula>
    </cfRule>
  </conditionalFormatting>
  <conditionalFormatting sqref="AL1005:AO1032">
    <cfRule type="expression" dxfId="1989" priority="2089">
      <formula>IF(AND(AL1005&gt;=0, RIGHT(TEXT(AL1005,"0.#"),1)&lt;&gt;"."),TRUE,FALSE)</formula>
    </cfRule>
    <cfRule type="expression" dxfId="1988" priority="2090">
      <formula>IF(AND(AL1005&gt;=0, RIGHT(TEXT(AL1005,"0.#"),1)="."),TRUE,FALSE)</formula>
    </cfRule>
    <cfRule type="expression" dxfId="1987" priority="2091">
      <formula>IF(AND(AL1005&lt;0, RIGHT(TEXT(AL1005,"0.#"),1)&lt;&gt;"."),TRUE,FALSE)</formula>
    </cfRule>
    <cfRule type="expression" dxfId="1986" priority="2092">
      <formula>IF(AND(AL1005&lt;0, RIGHT(TEXT(AL1005,"0.#"),1)="."),TRUE,FALSE)</formula>
    </cfRule>
  </conditionalFormatting>
  <conditionalFormatting sqref="AL1003:AO1004">
    <cfRule type="expression" dxfId="1985" priority="2083">
      <formula>IF(AND(AL1003&gt;=0, RIGHT(TEXT(AL1003,"0.#"),1)&lt;&gt;"."),TRUE,FALSE)</formula>
    </cfRule>
    <cfRule type="expression" dxfId="1984" priority="2084">
      <formula>IF(AND(AL1003&gt;=0, RIGHT(TEXT(AL1003,"0.#"),1)="."),TRUE,FALSE)</formula>
    </cfRule>
    <cfRule type="expression" dxfId="1983" priority="2085">
      <formula>IF(AND(AL1003&lt;0, RIGHT(TEXT(AL1003,"0.#"),1)&lt;&gt;"."),TRUE,FALSE)</formula>
    </cfRule>
    <cfRule type="expression" dxfId="1982" priority="2086">
      <formula>IF(AND(AL1003&lt;0, RIGHT(TEXT(AL1003,"0.#"),1)="."),TRUE,FALSE)</formula>
    </cfRule>
  </conditionalFormatting>
  <conditionalFormatting sqref="Y1003:Y1004">
    <cfRule type="expression" dxfId="1981" priority="2081">
      <formula>IF(RIGHT(TEXT(Y1003,"0.#"),1)=".",FALSE,TRUE)</formula>
    </cfRule>
    <cfRule type="expression" dxfId="1980" priority="2082">
      <formula>IF(RIGHT(TEXT(Y1003,"0.#"),1)=".",TRUE,FALSE)</formula>
    </cfRule>
  </conditionalFormatting>
  <conditionalFormatting sqref="AL1038:AO1065">
    <cfRule type="expression" dxfId="1979" priority="2077">
      <formula>IF(AND(AL1038&gt;=0, RIGHT(TEXT(AL1038,"0.#"),1)&lt;&gt;"."),TRUE,FALSE)</formula>
    </cfRule>
    <cfRule type="expression" dxfId="1978" priority="2078">
      <formula>IF(AND(AL1038&gt;=0, RIGHT(TEXT(AL1038,"0.#"),1)="."),TRUE,FALSE)</formula>
    </cfRule>
    <cfRule type="expression" dxfId="1977" priority="2079">
      <formula>IF(AND(AL1038&lt;0, RIGHT(TEXT(AL1038,"0.#"),1)&lt;&gt;"."),TRUE,FALSE)</formula>
    </cfRule>
    <cfRule type="expression" dxfId="1976" priority="2080">
      <formula>IF(AND(AL1038&lt;0, RIGHT(TEXT(AL1038,"0.#"),1)="."),TRUE,FALSE)</formula>
    </cfRule>
  </conditionalFormatting>
  <conditionalFormatting sqref="Y1038:Y1065">
    <cfRule type="expression" dxfId="1975" priority="2075">
      <formula>IF(RIGHT(TEXT(Y1038,"0.#"),1)=".",FALSE,TRUE)</formula>
    </cfRule>
    <cfRule type="expression" dxfId="1974" priority="2076">
      <formula>IF(RIGHT(TEXT(Y1038,"0.#"),1)=".",TRUE,FALSE)</formula>
    </cfRule>
  </conditionalFormatting>
  <conditionalFormatting sqref="AL1036:AO1037">
    <cfRule type="expression" dxfId="1973" priority="2071">
      <formula>IF(AND(AL1036&gt;=0, RIGHT(TEXT(AL1036,"0.#"),1)&lt;&gt;"."),TRUE,FALSE)</formula>
    </cfRule>
    <cfRule type="expression" dxfId="1972" priority="2072">
      <formula>IF(AND(AL1036&gt;=0, RIGHT(TEXT(AL1036,"0.#"),1)="."),TRUE,FALSE)</formula>
    </cfRule>
    <cfRule type="expression" dxfId="1971" priority="2073">
      <formula>IF(AND(AL1036&lt;0, RIGHT(TEXT(AL1036,"0.#"),1)&lt;&gt;"."),TRUE,FALSE)</formula>
    </cfRule>
    <cfRule type="expression" dxfId="1970" priority="2074">
      <formula>IF(AND(AL1036&lt;0, RIGHT(TEXT(AL1036,"0.#"),1)="."),TRUE,FALSE)</formula>
    </cfRule>
  </conditionalFormatting>
  <conditionalFormatting sqref="Y1036:Y1037">
    <cfRule type="expression" dxfId="1969" priority="2069">
      <formula>IF(RIGHT(TEXT(Y1036,"0.#"),1)=".",FALSE,TRUE)</formula>
    </cfRule>
    <cfRule type="expression" dxfId="1968" priority="2070">
      <formula>IF(RIGHT(TEXT(Y1036,"0.#"),1)=".",TRUE,FALSE)</formula>
    </cfRule>
  </conditionalFormatting>
  <conditionalFormatting sqref="AL1071:AO1098">
    <cfRule type="expression" dxfId="1967" priority="2065">
      <formula>IF(AND(AL1071&gt;=0, RIGHT(TEXT(AL1071,"0.#"),1)&lt;&gt;"."),TRUE,FALSE)</formula>
    </cfRule>
    <cfRule type="expression" dxfId="1966" priority="2066">
      <formula>IF(AND(AL1071&gt;=0, RIGHT(TEXT(AL1071,"0.#"),1)="."),TRUE,FALSE)</formula>
    </cfRule>
    <cfRule type="expression" dxfId="1965" priority="2067">
      <formula>IF(AND(AL1071&lt;0, RIGHT(TEXT(AL1071,"0.#"),1)&lt;&gt;"."),TRUE,FALSE)</formula>
    </cfRule>
    <cfRule type="expression" dxfId="1964" priority="2068">
      <formula>IF(AND(AL1071&lt;0, RIGHT(TEXT(AL1071,"0.#"),1)="."),TRUE,FALSE)</formula>
    </cfRule>
  </conditionalFormatting>
  <conditionalFormatting sqref="Y1071:Y1098">
    <cfRule type="expression" dxfId="1963" priority="2063">
      <formula>IF(RIGHT(TEXT(Y1071,"0.#"),1)=".",FALSE,TRUE)</formula>
    </cfRule>
    <cfRule type="expression" dxfId="1962" priority="2064">
      <formula>IF(RIGHT(TEXT(Y1071,"0.#"),1)=".",TRUE,FALSE)</formula>
    </cfRule>
  </conditionalFormatting>
  <conditionalFormatting sqref="AL1069:AO1070">
    <cfRule type="expression" dxfId="1961" priority="2059">
      <formula>IF(AND(AL1069&gt;=0, RIGHT(TEXT(AL1069,"0.#"),1)&lt;&gt;"."),TRUE,FALSE)</formula>
    </cfRule>
    <cfRule type="expression" dxfId="1960" priority="2060">
      <formula>IF(AND(AL1069&gt;=0, RIGHT(TEXT(AL1069,"0.#"),1)="."),TRUE,FALSE)</formula>
    </cfRule>
    <cfRule type="expression" dxfId="1959" priority="2061">
      <formula>IF(AND(AL1069&lt;0, RIGHT(TEXT(AL1069,"0.#"),1)&lt;&gt;"."),TRUE,FALSE)</formula>
    </cfRule>
    <cfRule type="expression" dxfId="1958" priority="2062">
      <formula>IF(AND(AL1069&lt;0, RIGHT(TEXT(AL1069,"0.#"),1)="."),TRUE,FALSE)</formula>
    </cfRule>
  </conditionalFormatting>
  <conditionalFormatting sqref="Y1069:Y1070">
    <cfRule type="expression" dxfId="1957" priority="2057">
      <formula>IF(RIGHT(TEXT(Y1069,"0.#"),1)=".",FALSE,TRUE)</formula>
    </cfRule>
    <cfRule type="expression" dxfId="1956" priority="2058">
      <formula>IF(RIGHT(TEXT(Y1069,"0.#"),1)=".",TRUE,FALSE)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E101 AQ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AE116 AQ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E117 AM117">
    <cfRule type="expression" dxfId="741" priority="41">
      <formula>IF(RIGHT(TEXT(AE117,"0.#"),1)=".",FALSE,TRUE)</formula>
    </cfRule>
    <cfRule type="expression" dxfId="740" priority="42">
      <formula>IF(RIGHT(TEXT(AE117,"0.#"),1)=".",TRUE,FALSE)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M87">
    <cfRule type="expression" dxfId="733" priority="21">
      <formula>IF(RIGHT(TEXT(AM87,"0.#"),1)=".",FALSE,TRUE)</formula>
    </cfRule>
    <cfRule type="expression" dxfId="732" priority="22">
      <formula>IF(RIGHT(TEXT(AM87,"0.#"),1)=".",TRUE,FALSE)</formula>
    </cfRule>
  </conditionalFormatting>
  <conditionalFormatting sqref="AE87">
    <cfRule type="expression" dxfId="731" priority="33">
      <formula>IF(RIGHT(TEXT(AE87,"0.#"),1)=".",FALSE,TRUE)</formula>
    </cfRule>
    <cfRule type="expression" dxfId="730" priority="34">
      <formula>IF(RIGHT(TEXT(AE87,"0.#"),1)=".",TRUE,FALSE)</formula>
    </cfRule>
  </conditionalFormatting>
  <conditionalFormatting sqref="AE88">
    <cfRule type="expression" dxfId="729" priority="31">
      <formula>IF(RIGHT(TEXT(AE88,"0.#"),1)=".",FALSE,TRUE)</formula>
    </cfRule>
    <cfRule type="expression" dxfId="728" priority="32">
      <formula>IF(RIGHT(TEXT(AE88,"0.#"),1)=".",TRUE,FALSE)</formula>
    </cfRule>
  </conditionalFormatting>
  <conditionalFormatting sqref="AE89">
    <cfRule type="expression" dxfId="727" priority="29">
      <formula>IF(RIGHT(TEXT(AE89,"0.#"),1)=".",FALSE,TRUE)</formula>
    </cfRule>
    <cfRule type="expression" dxfId="726" priority="30">
      <formula>IF(RIGHT(TEXT(AE89,"0.#"),1)=".",TRUE,FALSE)</formula>
    </cfRule>
  </conditionalFormatting>
  <conditionalFormatting sqref="AI89">
    <cfRule type="expression" dxfId="725" priority="27">
      <formula>IF(RIGHT(TEXT(AI89,"0.#"),1)=".",FALSE,TRUE)</formula>
    </cfRule>
    <cfRule type="expression" dxfId="724" priority="28">
      <formula>IF(RIGHT(TEXT(AI89,"0.#"),1)=".",TRUE,FALSE)</formula>
    </cfRule>
  </conditionalFormatting>
  <conditionalFormatting sqref="AI88">
    <cfRule type="expression" dxfId="723" priority="25">
      <formula>IF(RIGHT(TEXT(AI88,"0.#"),1)=".",FALSE,TRUE)</formula>
    </cfRule>
    <cfRule type="expression" dxfId="722" priority="26">
      <formula>IF(RIGHT(TEXT(AI88,"0.#"),1)=".",TRUE,FALSE)</formula>
    </cfRule>
  </conditionalFormatting>
  <conditionalFormatting sqref="AI87">
    <cfRule type="expression" dxfId="721" priority="23">
      <formula>IF(RIGHT(TEXT(AI87,"0.#"),1)=".",FALSE,TRUE)</formula>
    </cfRule>
    <cfRule type="expression" dxfId="720" priority="24">
      <formula>IF(RIGHT(TEXT(AI87,"0.#"),1)=".",TRUE,FALSE)</formula>
    </cfRule>
  </conditionalFormatting>
  <conditionalFormatting sqref="AM88">
    <cfRule type="expression" dxfId="719" priority="19">
      <formula>IF(RIGHT(TEXT(AM88,"0.#"),1)=".",FALSE,TRUE)</formula>
    </cfRule>
    <cfRule type="expression" dxfId="718" priority="20">
      <formula>IF(RIGHT(TEXT(AM88,"0.#"),1)=".",TRUE,FALSE)</formula>
    </cfRule>
  </conditionalFormatting>
  <conditionalFormatting sqref="AM89">
    <cfRule type="expression" dxfId="717" priority="17">
      <formula>IF(RIGHT(TEXT(AM89,"0.#"),1)=".",FALSE,TRUE)</formula>
    </cfRule>
    <cfRule type="expression" dxfId="716" priority="18">
      <formula>IF(RIGHT(TEXT(AM89,"0.#"),1)=".",TRUE,FALSE)</formula>
    </cfRule>
  </conditionalFormatting>
  <conditionalFormatting sqref="AQ87:AQ89">
    <cfRule type="expression" dxfId="715" priority="15">
      <formula>IF(RIGHT(TEXT(AQ87,"0.#"),1)=".",FALSE,TRUE)</formula>
    </cfRule>
    <cfRule type="expression" dxfId="714" priority="16">
      <formula>IF(RIGHT(TEXT(AQ87,"0.#"),1)=".",TRUE,FALSE)</formula>
    </cfRule>
  </conditionalFormatting>
  <conditionalFormatting sqref="AU87:AU89">
    <cfRule type="expression" dxfId="713" priority="13">
      <formula>IF(RIGHT(TEXT(AU87,"0.#"),1)=".",FALSE,TRUE)</formula>
    </cfRule>
    <cfRule type="expression" dxfId="712" priority="14">
      <formula>IF(RIGHT(TEXT(AU87,"0.#"),1)=".",TRUE,FALSE)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8" sqref="A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353</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44"/>
      <c r="Z2" s="848"/>
      <c r="AA2" s="849"/>
      <c r="AB2" s="1048" t="s">
        <v>11</v>
      </c>
      <c r="AC2" s="1049"/>
      <c r="AD2" s="1050"/>
      <c r="AE2" s="248" t="s">
        <v>398</v>
      </c>
      <c r="AF2" s="248"/>
      <c r="AG2" s="248"/>
      <c r="AH2" s="248"/>
      <c r="AI2" s="248" t="s">
        <v>396</v>
      </c>
      <c r="AJ2" s="248"/>
      <c r="AK2" s="248"/>
      <c r="AL2" s="248"/>
      <c r="AM2" s="248" t="s">
        <v>425</v>
      </c>
      <c r="AN2" s="248"/>
      <c r="AO2" s="248"/>
      <c r="AP2" s="242"/>
      <c r="AQ2" s="158" t="s">
        <v>235</v>
      </c>
      <c r="AR2" s="129"/>
      <c r="AS2" s="129"/>
      <c r="AT2" s="130"/>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16" t="s">
        <v>181</v>
      </c>
      <c r="AX3" s="417"/>
    </row>
    <row r="4" spans="1:50" ht="22.5" customHeight="1" x14ac:dyDescent="0.15">
      <c r="A4" s="421"/>
      <c r="B4" s="419"/>
      <c r="C4" s="419"/>
      <c r="D4" s="419"/>
      <c r="E4" s="419"/>
      <c r="F4" s="420"/>
      <c r="G4" s="582"/>
      <c r="H4" s="1021"/>
      <c r="I4" s="1021"/>
      <c r="J4" s="1021"/>
      <c r="K4" s="1021"/>
      <c r="L4" s="1021"/>
      <c r="M4" s="1021"/>
      <c r="N4" s="1021"/>
      <c r="O4" s="1022"/>
      <c r="P4" s="104"/>
      <c r="Q4" s="1029"/>
      <c r="R4" s="1029"/>
      <c r="S4" s="1029"/>
      <c r="T4" s="1029"/>
      <c r="U4" s="1029"/>
      <c r="V4" s="1029"/>
      <c r="W4" s="1029"/>
      <c r="X4" s="1030"/>
      <c r="Y4" s="1039" t="s">
        <v>12</v>
      </c>
      <c r="Z4" s="1040"/>
      <c r="AA4" s="1041"/>
      <c r="AB4" s="482"/>
      <c r="AC4" s="1043"/>
      <c r="AD4" s="104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2"/>
      <c r="B5" s="423"/>
      <c r="C5" s="423"/>
      <c r="D5" s="423"/>
      <c r="E5" s="423"/>
      <c r="F5" s="424"/>
      <c r="G5" s="1023"/>
      <c r="H5" s="1024"/>
      <c r="I5" s="1024"/>
      <c r="J5" s="1024"/>
      <c r="K5" s="1024"/>
      <c r="L5" s="1024"/>
      <c r="M5" s="1024"/>
      <c r="N5" s="1024"/>
      <c r="O5" s="1025"/>
      <c r="P5" s="1031"/>
      <c r="Q5" s="1031"/>
      <c r="R5" s="1031"/>
      <c r="S5" s="1031"/>
      <c r="T5" s="1031"/>
      <c r="U5" s="1031"/>
      <c r="V5" s="1031"/>
      <c r="W5" s="1031"/>
      <c r="X5" s="1032"/>
      <c r="Y5" s="436" t="s">
        <v>54</v>
      </c>
      <c r="Z5" s="1036"/>
      <c r="AA5" s="1037"/>
      <c r="AB5" s="544"/>
      <c r="AC5" s="1042"/>
      <c r="AD5" s="104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2"/>
      <c r="B6" s="423"/>
      <c r="C6" s="423"/>
      <c r="D6" s="423"/>
      <c r="E6" s="423"/>
      <c r="F6" s="424"/>
      <c r="G6" s="1026"/>
      <c r="H6" s="1027"/>
      <c r="I6" s="1027"/>
      <c r="J6" s="1027"/>
      <c r="K6" s="1027"/>
      <c r="L6" s="1027"/>
      <c r="M6" s="1027"/>
      <c r="N6" s="1027"/>
      <c r="O6" s="1028"/>
      <c r="P6" s="1033"/>
      <c r="Q6" s="1033"/>
      <c r="R6" s="1033"/>
      <c r="S6" s="1033"/>
      <c r="T6" s="1033"/>
      <c r="U6" s="1033"/>
      <c r="V6" s="1033"/>
      <c r="W6" s="1033"/>
      <c r="X6" s="1034"/>
      <c r="Y6" s="1035" t="s">
        <v>13</v>
      </c>
      <c r="Z6" s="1036"/>
      <c r="AA6" s="1037"/>
      <c r="AB6" s="609" t="s">
        <v>182</v>
      </c>
      <c r="AC6" s="1038"/>
      <c r="AD6" s="103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8" t="s">
        <v>353</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44"/>
      <c r="Z9" s="848"/>
      <c r="AA9" s="849"/>
      <c r="AB9" s="1048" t="s">
        <v>11</v>
      </c>
      <c r="AC9" s="1049"/>
      <c r="AD9" s="1050"/>
      <c r="AE9" s="248" t="s">
        <v>398</v>
      </c>
      <c r="AF9" s="248"/>
      <c r="AG9" s="248"/>
      <c r="AH9" s="248"/>
      <c r="AI9" s="248" t="s">
        <v>396</v>
      </c>
      <c r="AJ9" s="248"/>
      <c r="AK9" s="248"/>
      <c r="AL9" s="248"/>
      <c r="AM9" s="248" t="s">
        <v>425</v>
      </c>
      <c r="AN9" s="248"/>
      <c r="AO9" s="248"/>
      <c r="AP9" s="242"/>
      <c r="AQ9" s="158" t="s">
        <v>235</v>
      </c>
      <c r="AR9" s="129"/>
      <c r="AS9" s="129"/>
      <c r="AT9" s="130"/>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16" t="s">
        <v>181</v>
      </c>
      <c r="AX10" s="417"/>
    </row>
    <row r="11" spans="1:50" ht="22.5" customHeight="1" x14ac:dyDescent="0.15">
      <c r="A11" s="421"/>
      <c r="B11" s="419"/>
      <c r="C11" s="419"/>
      <c r="D11" s="419"/>
      <c r="E11" s="419"/>
      <c r="F11" s="420"/>
      <c r="G11" s="582"/>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82"/>
      <c r="AC11" s="1043"/>
      <c r="AD11" s="104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2"/>
      <c r="B12" s="423"/>
      <c r="C12" s="423"/>
      <c r="D12" s="423"/>
      <c r="E12" s="423"/>
      <c r="F12" s="424"/>
      <c r="G12" s="1023"/>
      <c r="H12" s="1024"/>
      <c r="I12" s="1024"/>
      <c r="J12" s="1024"/>
      <c r="K12" s="1024"/>
      <c r="L12" s="1024"/>
      <c r="M12" s="1024"/>
      <c r="N12" s="1024"/>
      <c r="O12" s="1025"/>
      <c r="P12" s="1031"/>
      <c r="Q12" s="1031"/>
      <c r="R12" s="1031"/>
      <c r="S12" s="1031"/>
      <c r="T12" s="1031"/>
      <c r="U12" s="1031"/>
      <c r="V12" s="1031"/>
      <c r="W12" s="1031"/>
      <c r="X12" s="1032"/>
      <c r="Y12" s="436" t="s">
        <v>54</v>
      </c>
      <c r="Z12" s="1036"/>
      <c r="AA12" s="1037"/>
      <c r="AB12" s="544"/>
      <c r="AC12" s="1042"/>
      <c r="AD12" s="104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5"/>
      <c r="B13" s="426"/>
      <c r="C13" s="426"/>
      <c r="D13" s="426"/>
      <c r="E13" s="426"/>
      <c r="F13" s="427"/>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9" t="s">
        <v>182</v>
      </c>
      <c r="AC13" s="1038"/>
      <c r="AD13" s="103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8" t="s">
        <v>353</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44"/>
      <c r="Z16" s="848"/>
      <c r="AA16" s="849"/>
      <c r="AB16" s="1048" t="s">
        <v>11</v>
      </c>
      <c r="AC16" s="1049"/>
      <c r="AD16" s="1050"/>
      <c r="AE16" s="248" t="s">
        <v>398</v>
      </c>
      <c r="AF16" s="248"/>
      <c r="AG16" s="248"/>
      <c r="AH16" s="248"/>
      <c r="AI16" s="248" t="s">
        <v>396</v>
      </c>
      <c r="AJ16" s="248"/>
      <c r="AK16" s="248"/>
      <c r="AL16" s="248"/>
      <c r="AM16" s="248" t="s">
        <v>425</v>
      </c>
      <c r="AN16" s="248"/>
      <c r="AO16" s="248"/>
      <c r="AP16" s="242"/>
      <c r="AQ16" s="158" t="s">
        <v>235</v>
      </c>
      <c r="AR16" s="129"/>
      <c r="AS16" s="129"/>
      <c r="AT16" s="130"/>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16" t="s">
        <v>181</v>
      </c>
      <c r="AX17" s="417"/>
    </row>
    <row r="18" spans="1:50" ht="22.5" customHeight="1" x14ac:dyDescent="0.15">
      <c r="A18" s="421"/>
      <c r="B18" s="419"/>
      <c r="C18" s="419"/>
      <c r="D18" s="419"/>
      <c r="E18" s="419"/>
      <c r="F18" s="420"/>
      <c r="G18" s="582"/>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82"/>
      <c r="AC18" s="1043"/>
      <c r="AD18" s="104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2"/>
      <c r="B19" s="423"/>
      <c r="C19" s="423"/>
      <c r="D19" s="423"/>
      <c r="E19" s="423"/>
      <c r="F19" s="424"/>
      <c r="G19" s="1023"/>
      <c r="H19" s="1024"/>
      <c r="I19" s="1024"/>
      <c r="J19" s="1024"/>
      <c r="K19" s="1024"/>
      <c r="L19" s="1024"/>
      <c r="M19" s="1024"/>
      <c r="N19" s="1024"/>
      <c r="O19" s="1025"/>
      <c r="P19" s="1031"/>
      <c r="Q19" s="1031"/>
      <c r="R19" s="1031"/>
      <c r="S19" s="1031"/>
      <c r="T19" s="1031"/>
      <c r="U19" s="1031"/>
      <c r="V19" s="1031"/>
      <c r="W19" s="1031"/>
      <c r="X19" s="1032"/>
      <c r="Y19" s="436" t="s">
        <v>54</v>
      </c>
      <c r="Z19" s="1036"/>
      <c r="AA19" s="1037"/>
      <c r="AB19" s="544"/>
      <c r="AC19" s="1042"/>
      <c r="AD19" s="104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5"/>
      <c r="B20" s="426"/>
      <c r="C20" s="426"/>
      <c r="D20" s="426"/>
      <c r="E20" s="426"/>
      <c r="F20" s="427"/>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9" t="s">
        <v>182</v>
      </c>
      <c r="AC20" s="1038"/>
      <c r="AD20" s="103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8" t="s">
        <v>353</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44"/>
      <c r="Z23" s="848"/>
      <c r="AA23" s="849"/>
      <c r="AB23" s="1048" t="s">
        <v>11</v>
      </c>
      <c r="AC23" s="1049"/>
      <c r="AD23" s="1050"/>
      <c r="AE23" s="248" t="s">
        <v>398</v>
      </c>
      <c r="AF23" s="248"/>
      <c r="AG23" s="248"/>
      <c r="AH23" s="248"/>
      <c r="AI23" s="248" t="s">
        <v>396</v>
      </c>
      <c r="AJ23" s="248"/>
      <c r="AK23" s="248"/>
      <c r="AL23" s="248"/>
      <c r="AM23" s="248" t="s">
        <v>425</v>
      </c>
      <c r="AN23" s="248"/>
      <c r="AO23" s="248"/>
      <c r="AP23" s="242"/>
      <c r="AQ23" s="158" t="s">
        <v>235</v>
      </c>
      <c r="AR23" s="129"/>
      <c r="AS23" s="129"/>
      <c r="AT23" s="130"/>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16" t="s">
        <v>181</v>
      </c>
      <c r="AX24" s="417"/>
    </row>
    <row r="25" spans="1:50" ht="22.5" customHeight="1" x14ac:dyDescent="0.15">
      <c r="A25" s="421"/>
      <c r="B25" s="419"/>
      <c r="C25" s="419"/>
      <c r="D25" s="419"/>
      <c r="E25" s="419"/>
      <c r="F25" s="420"/>
      <c r="G25" s="582"/>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82"/>
      <c r="AC25" s="1043"/>
      <c r="AD25" s="104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2"/>
      <c r="B26" s="423"/>
      <c r="C26" s="423"/>
      <c r="D26" s="423"/>
      <c r="E26" s="423"/>
      <c r="F26" s="424"/>
      <c r="G26" s="1023"/>
      <c r="H26" s="1024"/>
      <c r="I26" s="1024"/>
      <c r="J26" s="1024"/>
      <c r="K26" s="1024"/>
      <c r="L26" s="1024"/>
      <c r="M26" s="1024"/>
      <c r="N26" s="1024"/>
      <c r="O26" s="1025"/>
      <c r="P26" s="1031"/>
      <c r="Q26" s="1031"/>
      <c r="R26" s="1031"/>
      <c r="S26" s="1031"/>
      <c r="T26" s="1031"/>
      <c r="U26" s="1031"/>
      <c r="V26" s="1031"/>
      <c r="W26" s="1031"/>
      <c r="X26" s="1032"/>
      <c r="Y26" s="436" t="s">
        <v>54</v>
      </c>
      <c r="Z26" s="1036"/>
      <c r="AA26" s="1037"/>
      <c r="AB26" s="544"/>
      <c r="AC26" s="1042"/>
      <c r="AD26" s="104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5"/>
      <c r="B27" s="426"/>
      <c r="C27" s="426"/>
      <c r="D27" s="426"/>
      <c r="E27" s="426"/>
      <c r="F27" s="427"/>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9" t="s">
        <v>182</v>
      </c>
      <c r="AC27" s="1038"/>
      <c r="AD27" s="103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8" t="s">
        <v>353</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44"/>
      <c r="Z30" s="848"/>
      <c r="AA30" s="849"/>
      <c r="AB30" s="1048" t="s">
        <v>11</v>
      </c>
      <c r="AC30" s="1049"/>
      <c r="AD30" s="1050"/>
      <c r="AE30" s="248" t="s">
        <v>398</v>
      </c>
      <c r="AF30" s="248"/>
      <c r="AG30" s="248"/>
      <c r="AH30" s="248"/>
      <c r="AI30" s="248" t="s">
        <v>396</v>
      </c>
      <c r="AJ30" s="248"/>
      <c r="AK30" s="248"/>
      <c r="AL30" s="248"/>
      <c r="AM30" s="248" t="s">
        <v>425</v>
      </c>
      <c r="AN30" s="248"/>
      <c r="AO30" s="248"/>
      <c r="AP30" s="242"/>
      <c r="AQ30" s="158" t="s">
        <v>235</v>
      </c>
      <c r="AR30" s="129"/>
      <c r="AS30" s="129"/>
      <c r="AT30" s="130"/>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16" t="s">
        <v>181</v>
      </c>
      <c r="AX31" s="417"/>
    </row>
    <row r="32" spans="1:50" ht="22.5" customHeight="1" x14ac:dyDescent="0.15">
      <c r="A32" s="421"/>
      <c r="B32" s="419"/>
      <c r="C32" s="419"/>
      <c r="D32" s="419"/>
      <c r="E32" s="419"/>
      <c r="F32" s="420"/>
      <c r="G32" s="582"/>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82"/>
      <c r="AC32" s="1043"/>
      <c r="AD32" s="104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2"/>
      <c r="B33" s="423"/>
      <c r="C33" s="423"/>
      <c r="D33" s="423"/>
      <c r="E33" s="423"/>
      <c r="F33" s="424"/>
      <c r="G33" s="1023"/>
      <c r="H33" s="1024"/>
      <c r="I33" s="1024"/>
      <c r="J33" s="1024"/>
      <c r="K33" s="1024"/>
      <c r="L33" s="1024"/>
      <c r="M33" s="1024"/>
      <c r="N33" s="1024"/>
      <c r="O33" s="1025"/>
      <c r="P33" s="1031"/>
      <c r="Q33" s="1031"/>
      <c r="R33" s="1031"/>
      <c r="S33" s="1031"/>
      <c r="T33" s="1031"/>
      <c r="U33" s="1031"/>
      <c r="V33" s="1031"/>
      <c r="W33" s="1031"/>
      <c r="X33" s="1032"/>
      <c r="Y33" s="436" t="s">
        <v>54</v>
      </c>
      <c r="Z33" s="1036"/>
      <c r="AA33" s="1037"/>
      <c r="AB33" s="544"/>
      <c r="AC33" s="1042"/>
      <c r="AD33" s="104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5"/>
      <c r="B34" s="426"/>
      <c r="C34" s="426"/>
      <c r="D34" s="426"/>
      <c r="E34" s="426"/>
      <c r="F34" s="427"/>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9" t="s">
        <v>182</v>
      </c>
      <c r="AC34" s="1038"/>
      <c r="AD34" s="103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8" t="s">
        <v>353</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44"/>
      <c r="Z37" s="848"/>
      <c r="AA37" s="849"/>
      <c r="AB37" s="1048" t="s">
        <v>11</v>
      </c>
      <c r="AC37" s="1049"/>
      <c r="AD37" s="1050"/>
      <c r="AE37" s="248" t="s">
        <v>398</v>
      </c>
      <c r="AF37" s="248"/>
      <c r="AG37" s="248"/>
      <c r="AH37" s="248"/>
      <c r="AI37" s="248" t="s">
        <v>396</v>
      </c>
      <c r="AJ37" s="248"/>
      <c r="AK37" s="248"/>
      <c r="AL37" s="248"/>
      <c r="AM37" s="248" t="s">
        <v>425</v>
      </c>
      <c r="AN37" s="248"/>
      <c r="AO37" s="248"/>
      <c r="AP37" s="242"/>
      <c r="AQ37" s="158" t="s">
        <v>235</v>
      </c>
      <c r="AR37" s="129"/>
      <c r="AS37" s="129"/>
      <c r="AT37" s="130"/>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16" t="s">
        <v>181</v>
      </c>
      <c r="AX38" s="417"/>
    </row>
    <row r="39" spans="1:50" ht="22.5" customHeight="1" x14ac:dyDescent="0.15">
      <c r="A39" s="421"/>
      <c r="B39" s="419"/>
      <c r="C39" s="419"/>
      <c r="D39" s="419"/>
      <c r="E39" s="419"/>
      <c r="F39" s="420"/>
      <c r="G39" s="582"/>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82"/>
      <c r="AC39" s="1043"/>
      <c r="AD39" s="104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2"/>
      <c r="B40" s="423"/>
      <c r="C40" s="423"/>
      <c r="D40" s="423"/>
      <c r="E40" s="423"/>
      <c r="F40" s="424"/>
      <c r="G40" s="1023"/>
      <c r="H40" s="1024"/>
      <c r="I40" s="1024"/>
      <c r="J40" s="1024"/>
      <c r="K40" s="1024"/>
      <c r="L40" s="1024"/>
      <c r="M40" s="1024"/>
      <c r="N40" s="1024"/>
      <c r="O40" s="1025"/>
      <c r="P40" s="1031"/>
      <c r="Q40" s="1031"/>
      <c r="R40" s="1031"/>
      <c r="S40" s="1031"/>
      <c r="T40" s="1031"/>
      <c r="U40" s="1031"/>
      <c r="V40" s="1031"/>
      <c r="W40" s="1031"/>
      <c r="X40" s="1032"/>
      <c r="Y40" s="436" t="s">
        <v>54</v>
      </c>
      <c r="Z40" s="1036"/>
      <c r="AA40" s="1037"/>
      <c r="AB40" s="544"/>
      <c r="AC40" s="1042"/>
      <c r="AD40" s="10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5"/>
      <c r="B41" s="426"/>
      <c r="C41" s="426"/>
      <c r="D41" s="426"/>
      <c r="E41" s="426"/>
      <c r="F41" s="427"/>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9" t="s">
        <v>182</v>
      </c>
      <c r="AC41" s="1038"/>
      <c r="AD41" s="103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8" t="s">
        <v>353</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44"/>
      <c r="Z44" s="848"/>
      <c r="AA44" s="849"/>
      <c r="AB44" s="1048" t="s">
        <v>11</v>
      </c>
      <c r="AC44" s="1049"/>
      <c r="AD44" s="1050"/>
      <c r="AE44" s="248" t="s">
        <v>398</v>
      </c>
      <c r="AF44" s="248"/>
      <c r="AG44" s="248"/>
      <c r="AH44" s="248"/>
      <c r="AI44" s="248" t="s">
        <v>396</v>
      </c>
      <c r="AJ44" s="248"/>
      <c r="AK44" s="248"/>
      <c r="AL44" s="248"/>
      <c r="AM44" s="248" t="s">
        <v>425</v>
      </c>
      <c r="AN44" s="248"/>
      <c r="AO44" s="248"/>
      <c r="AP44" s="242"/>
      <c r="AQ44" s="158" t="s">
        <v>235</v>
      </c>
      <c r="AR44" s="129"/>
      <c r="AS44" s="129"/>
      <c r="AT44" s="130"/>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16" t="s">
        <v>181</v>
      </c>
      <c r="AX45" s="417"/>
    </row>
    <row r="46" spans="1:50" ht="22.5" customHeight="1" x14ac:dyDescent="0.15">
      <c r="A46" s="421"/>
      <c r="B46" s="419"/>
      <c r="C46" s="419"/>
      <c r="D46" s="419"/>
      <c r="E46" s="419"/>
      <c r="F46" s="420"/>
      <c r="G46" s="582"/>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82"/>
      <c r="AC46" s="1043"/>
      <c r="AD46" s="104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2"/>
      <c r="B47" s="423"/>
      <c r="C47" s="423"/>
      <c r="D47" s="423"/>
      <c r="E47" s="423"/>
      <c r="F47" s="424"/>
      <c r="G47" s="1023"/>
      <c r="H47" s="1024"/>
      <c r="I47" s="1024"/>
      <c r="J47" s="1024"/>
      <c r="K47" s="1024"/>
      <c r="L47" s="1024"/>
      <c r="M47" s="1024"/>
      <c r="N47" s="1024"/>
      <c r="O47" s="1025"/>
      <c r="P47" s="1031"/>
      <c r="Q47" s="1031"/>
      <c r="R47" s="1031"/>
      <c r="S47" s="1031"/>
      <c r="T47" s="1031"/>
      <c r="U47" s="1031"/>
      <c r="V47" s="1031"/>
      <c r="W47" s="1031"/>
      <c r="X47" s="1032"/>
      <c r="Y47" s="436" t="s">
        <v>54</v>
      </c>
      <c r="Z47" s="1036"/>
      <c r="AA47" s="1037"/>
      <c r="AB47" s="544"/>
      <c r="AC47" s="1042"/>
      <c r="AD47" s="10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5"/>
      <c r="B48" s="426"/>
      <c r="C48" s="426"/>
      <c r="D48" s="426"/>
      <c r="E48" s="426"/>
      <c r="F48" s="427"/>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9" t="s">
        <v>182</v>
      </c>
      <c r="AC48" s="1038"/>
      <c r="AD48" s="103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353</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44"/>
      <c r="Z51" s="848"/>
      <c r="AA51" s="849"/>
      <c r="AB51" s="242" t="s">
        <v>11</v>
      </c>
      <c r="AC51" s="1049"/>
      <c r="AD51" s="1050"/>
      <c r="AE51" s="248" t="s">
        <v>398</v>
      </c>
      <c r="AF51" s="248"/>
      <c r="AG51" s="248"/>
      <c r="AH51" s="248"/>
      <c r="AI51" s="248" t="s">
        <v>396</v>
      </c>
      <c r="AJ51" s="248"/>
      <c r="AK51" s="248"/>
      <c r="AL51" s="248"/>
      <c r="AM51" s="248" t="s">
        <v>425</v>
      </c>
      <c r="AN51" s="248"/>
      <c r="AO51" s="248"/>
      <c r="AP51" s="242"/>
      <c r="AQ51" s="158" t="s">
        <v>235</v>
      </c>
      <c r="AR51" s="129"/>
      <c r="AS51" s="129"/>
      <c r="AT51" s="130"/>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16" t="s">
        <v>181</v>
      </c>
      <c r="AX52" s="417"/>
    </row>
    <row r="53" spans="1:50" ht="22.5" customHeight="1" x14ac:dyDescent="0.15">
      <c r="A53" s="421"/>
      <c r="B53" s="419"/>
      <c r="C53" s="419"/>
      <c r="D53" s="419"/>
      <c r="E53" s="419"/>
      <c r="F53" s="420"/>
      <c r="G53" s="582"/>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82"/>
      <c r="AC53" s="1043"/>
      <c r="AD53" s="104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2"/>
      <c r="B54" s="423"/>
      <c r="C54" s="423"/>
      <c r="D54" s="423"/>
      <c r="E54" s="423"/>
      <c r="F54" s="424"/>
      <c r="G54" s="1023"/>
      <c r="H54" s="1024"/>
      <c r="I54" s="1024"/>
      <c r="J54" s="1024"/>
      <c r="K54" s="1024"/>
      <c r="L54" s="1024"/>
      <c r="M54" s="1024"/>
      <c r="N54" s="1024"/>
      <c r="O54" s="1025"/>
      <c r="P54" s="1031"/>
      <c r="Q54" s="1031"/>
      <c r="R54" s="1031"/>
      <c r="S54" s="1031"/>
      <c r="T54" s="1031"/>
      <c r="U54" s="1031"/>
      <c r="V54" s="1031"/>
      <c r="W54" s="1031"/>
      <c r="X54" s="1032"/>
      <c r="Y54" s="436" t="s">
        <v>54</v>
      </c>
      <c r="Z54" s="1036"/>
      <c r="AA54" s="1037"/>
      <c r="AB54" s="544"/>
      <c r="AC54" s="1042"/>
      <c r="AD54" s="10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5"/>
      <c r="B55" s="426"/>
      <c r="C55" s="426"/>
      <c r="D55" s="426"/>
      <c r="E55" s="426"/>
      <c r="F55" s="427"/>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9" t="s">
        <v>182</v>
      </c>
      <c r="AC55" s="1038"/>
      <c r="AD55" s="103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353</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44"/>
      <c r="Z58" s="848"/>
      <c r="AA58" s="849"/>
      <c r="AB58" s="1048" t="s">
        <v>11</v>
      </c>
      <c r="AC58" s="1049"/>
      <c r="AD58" s="1050"/>
      <c r="AE58" s="248" t="s">
        <v>398</v>
      </c>
      <c r="AF58" s="248"/>
      <c r="AG58" s="248"/>
      <c r="AH58" s="248"/>
      <c r="AI58" s="248" t="s">
        <v>396</v>
      </c>
      <c r="AJ58" s="248"/>
      <c r="AK58" s="248"/>
      <c r="AL58" s="248"/>
      <c r="AM58" s="248" t="s">
        <v>425</v>
      </c>
      <c r="AN58" s="248"/>
      <c r="AO58" s="248"/>
      <c r="AP58" s="242"/>
      <c r="AQ58" s="158" t="s">
        <v>235</v>
      </c>
      <c r="AR58" s="129"/>
      <c r="AS58" s="129"/>
      <c r="AT58" s="130"/>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16" t="s">
        <v>181</v>
      </c>
      <c r="AX59" s="417"/>
    </row>
    <row r="60" spans="1:50" ht="22.5" customHeight="1" x14ac:dyDescent="0.15">
      <c r="A60" s="421"/>
      <c r="B60" s="419"/>
      <c r="C60" s="419"/>
      <c r="D60" s="419"/>
      <c r="E60" s="419"/>
      <c r="F60" s="420"/>
      <c r="G60" s="582"/>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82"/>
      <c r="AC60" s="1043"/>
      <c r="AD60" s="104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2"/>
      <c r="B61" s="423"/>
      <c r="C61" s="423"/>
      <c r="D61" s="423"/>
      <c r="E61" s="423"/>
      <c r="F61" s="424"/>
      <c r="G61" s="1023"/>
      <c r="H61" s="1024"/>
      <c r="I61" s="1024"/>
      <c r="J61" s="1024"/>
      <c r="K61" s="1024"/>
      <c r="L61" s="1024"/>
      <c r="M61" s="1024"/>
      <c r="N61" s="1024"/>
      <c r="O61" s="1025"/>
      <c r="P61" s="1031"/>
      <c r="Q61" s="1031"/>
      <c r="R61" s="1031"/>
      <c r="S61" s="1031"/>
      <c r="T61" s="1031"/>
      <c r="U61" s="1031"/>
      <c r="V61" s="1031"/>
      <c r="W61" s="1031"/>
      <c r="X61" s="1032"/>
      <c r="Y61" s="436" t="s">
        <v>54</v>
      </c>
      <c r="Z61" s="1036"/>
      <c r="AA61" s="1037"/>
      <c r="AB61" s="544"/>
      <c r="AC61" s="1042"/>
      <c r="AD61" s="10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5"/>
      <c r="B62" s="426"/>
      <c r="C62" s="426"/>
      <c r="D62" s="426"/>
      <c r="E62" s="426"/>
      <c r="F62" s="427"/>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9" t="s">
        <v>182</v>
      </c>
      <c r="AC62" s="1038"/>
      <c r="AD62" s="103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8" t="s">
        <v>353</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44"/>
      <c r="Z65" s="848"/>
      <c r="AA65" s="849"/>
      <c r="AB65" s="1048" t="s">
        <v>11</v>
      </c>
      <c r="AC65" s="1049"/>
      <c r="AD65" s="1050"/>
      <c r="AE65" s="248" t="s">
        <v>398</v>
      </c>
      <c r="AF65" s="248"/>
      <c r="AG65" s="248"/>
      <c r="AH65" s="248"/>
      <c r="AI65" s="248" t="s">
        <v>396</v>
      </c>
      <c r="AJ65" s="248"/>
      <c r="AK65" s="248"/>
      <c r="AL65" s="248"/>
      <c r="AM65" s="248" t="s">
        <v>425</v>
      </c>
      <c r="AN65" s="248"/>
      <c r="AO65" s="248"/>
      <c r="AP65" s="242"/>
      <c r="AQ65" s="158" t="s">
        <v>235</v>
      </c>
      <c r="AR65" s="129"/>
      <c r="AS65" s="129"/>
      <c r="AT65" s="130"/>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16" t="s">
        <v>181</v>
      </c>
      <c r="AX66" s="417"/>
    </row>
    <row r="67" spans="1:50" ht="22.5" customHeight="1" x14ac:dyDescent="0.15">
      <c r="A67" s="421"/>
      <c r="B67" s="419"/>
      <c r="C67" s="419"/>
      <c r="D67" s="419"/>
      <c r="E67" s="419"/>
      <c r="F67" s="420"/>
      <c r="G67" s="582"/>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82"/>
      <c r="AC67" s="1043"/>
      <c r="AD67" s="104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2"/>
      <c r="B68" s="423"/>
      <c r="C68" s="423"/>
      <c r="D68" s="423"/>
      <c r="E68" s="423"/>
      <c r="F68" s="424"/>
      <c r="G68" s="1023"/>
      <c r="H68" s="1024"/>
      <c r="I68" s="1024"/>
      <c r="J68" s="1024"/>
      <c r="K68" s="1024"/>
      <c r="L68" s="1024"/>
      <c r="M68" s="1024"/>
      <c r="N68" s="1024"/>
      <c r="O68" s="1025"/>
      <c r="P68" s="1031"/>
      <c r="Q68" s="1031"/>
      <c r="R68" s="1031"/>
      <c r="S68" s="1031"/>
      <c r="T68" s="1031"/>
      <c r="U68" s="1031"/>
      <c r="V68" s="1031"/>
      <c r="W68" s="1031"/>
      <c r="X68" s="1032"/>
      <c r="Y68" s="436" t="s">
        <v>54</v>
      </c>
      <c r="Z68" s="1036"/>
      <c r="AA68" s="1037"/>
      <c r="AB68" s="544"/>
      <c r="AC68" s="1042"/>
      <c r="AD68" s="104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5"/>
      <c r="B69" s="426"/>
      <c r="C69" s="426"/>
      <c r="D69" s="426"/>
      <c r="E69" s="426"/>
      <c r="F69" s="427"/>
      <c r="G69" s="1026"/>
      <c r="H69" s="1027"/>
      <c r="I69" s="1027"/>
      <c r="J69" s="1027"/>
      <c r="K69" s="1027"/>
      <c r="L69" s="1027"/>
      <c r="M69" s="1027"/>
      <c r="N69" s="1027"/>
      <c r="O69" s="1028"/>
      <c r="P69" s="1033"/>
      <c r="Q69" s="1033"/>
      <c r="R69" s="1033"/>
      <c r="S69" s="1033"/>
      <c r="T69" s="1033"/>
      <c r="U69" s="1033"/>
      <c r="V69" s="1033"/>
      <c r="W69" s="1033"/>
      <c r="X69" s="1034"/>
      <c r="Y69" s="436" t="s">
        <v>13</v>
      </c>
      <c r="Z69" s="1036"/>
      <c r="AA69" s="1037"/>
      <c r="AB69" s="577"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610" t="s">
        <v>372</v>
      </c>
      <c r="H2" s="611"/>
      <c r="I2" s="611"/>
      <c r="J2" s="611"/>
      <c r="K2" s="611"/>
      <c r="L2" s="611"/>
      <c r="M2" s="611"/>
      <c r="N2" s="611"/>
      <c r="O2" s="611"/>
      <c r="P2" s="611"/>
      <c r="Q2" s="611"/>
      <c r="R2" s="611"/>
      <c r="S2" s="611"/>
      <c r="T2" s="611"/>
      <c r="U2" s="611"/>
      <c r="V2" s="611"/>
      <c r="W2" s="611"/>
      <c r="X2" s="611"/>
      <c r="Y2" s="611"/>
      <c r="Z2" s="611"/>
      <c r="AA2" s="611"/>
      <c r="AB2" s="612"/>
      <c r="AC2" s="610" t="s">
        <v>374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4" t="s">
        <v>17</v>
      </c>
      <c r="H3" s="683"/>
      <c r="I3" s="683"/>
      <c r="J3" s="683"/>
      <c r="K3" s="683"/>
      <c r="L3" s="682" t="s">
        <v>18</v>
      </c>
      <c r="M3" s="683"/>
      <c r="N3" s="683"/>
      <c r="O3" s="683"/>
      <c r="P3" s="683"/>
      <c r="Q3" s="683"/>
      <c r="R3" s="683"/>
      <c r="S3" s="683"/>
      <c r="T3" s="683"/>
      <c r="U3" s="683"/>
      <c r="V3" s="683"/>
      <c r="W3" s="683"/>
      <c r="X3" s="684"/>
      <c r="Y3" s="669" t="s">
        <v>19</v>
      </c>
      <c r="Z3" s="670"/>
      <c r="AA3" s="670"/>
      <c r="AB3" s="817"/>
      <c r="AC3" s="834" t="s">
        <v>17</v>
      </c>
      <c r="AD3" s="683"/>
      <c r="AE3" s="683"/>
      <c r="AF3" s="683"/>
      <c r="AG3" s="683"/>
      <c r="AH3" s="682" t="s">
        <v>18</v>
      </c>
      <c r="AI3" s="683"/>
      <c r="AJ3" s="683"/>
      <c r="AK3" s="683"/>
      <c r="AL3" s="683"/>
      <c r="AM3" s="683"/>
      <c r="AN3" s="683"/>
      <c r="AO3" s="683"/>
      <c r="AP3" s="683"/>
      <c r="AQ3" s="683"/>
      <c r="AR3" s="683"/>
      <c r="AS3" s="683"/>
      <c r="AT3" s="684"/>
      <c r="AU3" s="669" t="s">
        <v>19</v>
      </c>
      <c r="AV3" s="670"/>
      <c r="AW3" s="670"/>
      <c r="AX3" s="671"/>
    </row>
    <row r="4" spans="1:50" ht="24.75" customHeight="1" x14ac:dyDescent="0.15">
      <c r="A4" s="1066"/>
      <c r="B4" s="1067"/>
      <c r="C4" s="1067"/>
      <c r="D4" s="1067"/>
      <c r="E4" s="1067"/>
      <c r="F4" s="1068"/>
      <c r="G4" s="685"/>
      <c r="H4" s="686"/>
      <c r="I4" s="686"/>
      <c r="J4" s="686"/>
      <c r="K4" s="687"/>
      <c r="L4" s="679"/>
      <c r="M4" s="680"/>
      <c r="N4" s="680"/>
      <c r="O4" s="680"/>
      <c r="P4" s="680"/>
      <c r="Q4" s="680"/>
      <c r="R4" s="680"/>
      <c r="S4" s="680"/>
      <c r="T4" s="680"/>
      <c r="U4" s="680"/>
      <c r="V4" s="680"/>
      <c r="W4" s="680"/>
      <c r="X4" s="681"/>
      <c r="Y4" s="406"/>
      <c r="Z4" s="407"/>
      <c r="AA4" s="407"/>
      <c r="AB4" s="824"/>
      <c r="AC4" s="685"/>
      <c r="AD4" s="686"/>
      <c r="AE4" s="686"/>
      <c r="AF4" s="686"/>
      <c r="AG4" s="687"/>
      <c r="AH4" s="679"/>
      <c r="AI4" s="680"/>
      <c r="AJ4" s="680"/>
      <c r="AK4" s="680"/>
      <c r="AL4" s="680"/>
      <c r="AM4" s="680"/>
      <c r="AN4" s="680"/>
      <c r="AO4" s="680"/>
      <c r="AP4" s="680"/>
      <c r="AQ4" s="680"/>
      <c r="AR4" s="680"/>
      <c r="AS4" s="680"/>
      <c r="AT4" s="681"/>
      <c r="AU4" s="406"/>
      <c r="AV4" s="407"/>
      <c r="AW4" s="407"/>
      <c r="AX4" s="408"/>
    </row>
    <row r="5" spans="1:50" ht="24.75" customHeight="1" x14ac:dyDescent="0.15">
      <c r="A5" s="1066"/>
      <c r="B5" s="1067"/>
      <c r="C5" s="1067"/>
      <c r="D5" s="1067"/>
      <c r="E5" s="1067"/>
      <c r="F5" s="1068"/>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6"/>
      <c r="B6" s="1067"/>
      <c r="C6" s="1067"/>
      <c r="D6" s="1067"/>
      <c r="E6" s="1067"/>
      <c r="F6" s="1068"/>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6"/>
      <c r="B7" s="1067"/>
      <c r="C7" s="1067"/>
      <c r="D7" s="1067"/>
      <c r="E7" s="1067"/>
      <c r="F7" s="1068"/>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6"/>
      <c r="B8" s="1067"/>
      <c r="C8" s="1067"/>
      <c r="D8" s="1067"/>
      <c r="E8" s="1067"/>
      <c r="F8" s="1068"/>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6"/>
      <c r="B9" s="1067"/>
      <c r="C9" s="1067"/>
      <c r="D9" s="1067"/>
      <c r="E9" s="1067"/>
      <c r="F9" s="1068"/>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6"/>
      <c r="B10" s="1067"/>
      <c r="C10" s="1067"/>
      <c r="D10" s="1067"/>
      <c r="E10" s="1067"/>
      <c r="F10" s="1068"/>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6"/>
      <c r="B11" s="1067"/>
      <c r="C11" s="1067"/>
      <c r="D11" s="1067"/>
      <c r="E11" s="1067"/>
      <c r="F11" s="1068"/>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6"/>
      <c r="B12" s="1067"/>
      <c r="C12" s="1067"/>
      <c r="D12" s="1067"/>
      <c r="E12" s="1067"/>
      <c r="F12" s="1068"/>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6"/>
      <c r="B13" s="1067"/>
      <c r="C13" s="1067"/>
      <c r="D13" s="1067"/>
      <c r="E13" s="1067"/>
      <c r="F13" s="1068"/>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6"/>
      <c r="B14" s="1067"/>
      <c r="C14" s="1067"/>
      <c r="D14" s="1067"/>
      <c r="E14" s="1067"/>
      <c r="F14" s="1068"/>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6"/>
      <c r="B15" s="1067"/>
      <c r="C15" s="1067"/>
      <c r="D15" s="1067"/>
      <c r="E15" s="1067"/>
      <c r="F15" s="1068"/>
      <c r="G15" s="610" t="s">
        <v>271</v>
      </c>
      <c r="H15" s="611"/>
      <c r="I15" s="611"/>
      <c r="J15" s="611"/>
      <c r="K15" s="611"/>
      <c r="L15" s="611"/>
      <c r="M15" s="611"/>
      <c r="N15" s="611"/>
      <c r="O15" s="611"/>
      <c r="P15" s="611"/>
      <c r="Q15" s="611"/>
      <c r="R15" s="611"/>
      <c r="S15" s="611"/>
      <c r="T15" s="611"/>
      <c r="U15" s="611"/>
      <c r="V15" s="611"/>
      <c r="W15" s="611"/>
      <c r="X15" s="611"/>
      <c r="Y15" s="611"/>
      <c r="Z15" s="611"/>
      <c r="AA15" s="611"/>
      <c r="AB15" s="612"/>
      <c r="AC15" s="610" t="s">
        <v>272</v>
      </c>
      <c r="AD15" s="611"/>
      <c r="AE15" s="611"/>
      <c r="AF15" s="611"/>
      <c r="AG15" s="611"/>
      <c r="AH15" s="611"/>
      <c r="AI15" s="611"/>
      <c r="AJ15" s="611"/>
      <c r="AK15" s="611"/>
      <c r="AL15" s="611"/>
      <c r="AM15" s="611"/>
      <c r="AN15" s="611"/>
      <c r="AO15" s="611"/>
      <c r="AP15" s="611"/>
      <c r="AQ15" s="611"/>
      <c r="AR15" s="611"/>
      <c r="AS15" s="611"/>
      <c r="AT15" s="611"/>
      <c r="AU15" s="611"/>
      <c r="AV15" s="611"/>
      <c r="AW15" s="611"/>
      <c r="AX15" s="812"/>
    </row>
    <row r="16" spans="1:50" ht="25.5" customHeight="1" x14ac:dyDescent="0.15">
      <c r="A16" s="1066"/>
      <c r="B16" s="1067"/>
      <c r="C16" s="1067"/>
      <c r="D16" s="1067"/>
      <c r="E16" s="1067"/>
      <c r="F16" s="1068"/>
      <c r="G16" s="834" t="s">
        <v>17</v>
      </c>
      <c r="H16" s="683"/>
      <c r="I16" s="683"/>
      <c r="J16" s="683"/>
      <c r="K16" s="683"/>
      <c r="L16" s="682" t="s">
        <v>18</v>
      </c>
      <c r="M16" s="683"/>
      <c r="N16" s="683"/>
      <c r="O16" s="683"/>
      <c r="P16" s="683"/>
      <c r="Q16" s="683"/>
      <c r="R16" s="683"/>
      <c r="S16" s="683"/>
      <c r="T16" s="683"/>
      <c r="U16" s="683"/>
      <c r="V16" s="683"/>
      <c r="W16" s="683"/>
      <c r="X16" s="684"/>
      <c r="Y16" s="669" t="s">
        <v>19</v>
      </c>
      <c r="Z16" s="670"/>
      <c r="AA16" s="670"/>
      <c r="AB16" s="817"/>
      <c r="AC16" s="834" t="s">
        <v>17</v>
      </c>
      <c r="AD16" s="683"/>
      <c r="AE16" s="683"/>
      <c r="AF16" s="683"/>
      <c r="AG16" s="683"/>
      <c r="AH16" s="682" t="s">
        <v>18</v>
      </c>
      <c r="AI16" s="683"/>
      <c r="AJ16" s="683"/>
      <c r="AK16" s="683"/>
      <c r="AL16" s="683"/>
      <c r="AM16" s="683"/>
      <c r="AN16" s="683"/>
      <c r="AO16" s="683"/>
      <c r="AP16" s="683"/>
      <c r="AQ16" s="683"/>
      <c r="AR16" s="683"/>
      <c r="AS16" s="683"/>
      <c r="AT16" s="684"/>
      <c r="AU16" s="669" t="s">
        <v>19</v>
      </c>
      <c r="AV16" s="670"/>
      <c r="AW16" s="670"/>
      <c r="AX16" s="671"/>
    </row>
    <row r="17" spans="1:50" ht="24.75" customHeight="1" x14ac:dyDescent="0.15">
      <c r="A17" s="1066"/>
      <c r="B17" s="1067"/>
      <c r="C17" s="1067"/>
      <c r="D17" s="1067"/>
      <c r="E17" s="1067"/>
      <c r="F17" s="1068"/>
      <c r="G17" s="685"/>
      <c r="H17" s="686"/>
      <c r="I17" s="686"/>
      <c r="J17" s="686"/>
      <c r="K17" s="687"/>
      <c r="L17" s="679"/>
      <c r="M17" s="680"/>
      <c r="N17" s="680"/>
      <c r="O17" s="680"/>
      <c r="P17" s="680"/>
      <c r="Q17" s="680"/>
      <c r="R17" s="680"/>
      <c r="S17" s="680"/>
      <c r="T17" s="680"/>
      <c r="U17" s="680"/>
      <c r="V17" s="680"/>
      <c r="W17" s="680"/>
      <c r="X17" s="681"/>
      <c r="Y17" s="406"/>
      <c r="Z17" s="407"/>
      <c r="AA17" s="407"/>
      <c r="AB17" s="824"/>
      <c r="AC17" s="685"/>
      <c r="AD17" s="686"/>
      <c r="AE17" s="686"/>
      <c r="AF17" s="686"/>
      <c r="AG17" s="687"/>
      <c r="AH17" s="679"/>
      <c r="AI17" s="680"/>
      <c r="AJ17" s="680"/>
      <c r="AK17" s="680"/>
      <c r="AL17" s="680"/>
      <c r="AM17" s="680"/>
      <c r="AN17" s="680"/>
      <c r="AO17" s="680"/>
      <c r="AP17" s="680"/>
      <c r="AQ17" s="680"/>
      <c r="AR17" s="680"/>
      <c r="AS17" s="680"/>
      <c r="AT17" s="681"/>
      <c r="AU17" s="406"/>
      <c r="AV17" s="407"/>
      <c r="AW17" s="407"/>
      <c r="AX17" s="408"/>
    </row>
    <row r="18" spans="1:50" ht="24.75" customHeight="1" x14ac:dyDescent="0.15">
      <c r="A18" s="1066"/>
      <c r="B18" s="1067"/>
      <c r="C18" s="1067"/>
      <c r="D18" s="1067"/>
      <c r="E18" s="1067"/>
      <c r="F18" s="1068"/>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6"/>
      <c r="B19" s="1067"/>
      <c r="C19" s="1067"/>
      <c r="D19" s="1067"/>
      <c r="E19" s="1067"/>
      <c r="F19" s="1068"/>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6"/>
      <c r="B20" s="1067"/>
      <c r="C20" s="1067"/>
      <c r="D20" s="1067"/>
      <c r="E20" s="1067"/>
      <c r="F20" s="1068"/>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6"/>
      <c r="B21" s="1067"/>
      <c r="C21" s="1067"/>
      <c r="D21" s="1067"/>
      <c r="E21" s="1067"/>
      <c r="F21" s="1068"/>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6"/>
      <c r="B22" s="1067"/>
      <c r="C22" s="1067"/>
      <c r="D22" s="1067"/>
      <c r="E22" s="1067"/>
      <c r="F22" s="1068"/>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6"/>
      <c r="B23" s="1067"/>
      <c r="C23" s="1067"/>
      <c r="D23" s="1067"/>
      <c r="E23" s="1067"/>
      <c r="F23" s="1068"/>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6"/>
      <c r="B24" s="1067"/>
      <c r="C24" s="1067"/>
      <c r="D24" s="1067"/>
      <c r="E24" s="1067"/>
      <c r="F24" s="1068"/>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6"/>
      <c r="B25" s="1067"/>
      <c r="C25" s="1067"/>
      <c r="D25" s="1067"/>
      <c r="E25" s="1067"/>
      <c r="F25" s="1068"/>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6"/>
      <c r="B26" s="1067"/>
      <c r="C26" s="1067"/>
      <c r="D26" s="1067"/>
      <c r="E26" s="1067"/>
      <c r="F26" s="1068"/>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6"/>
      <c r="B27" s="1067"/>
      <c r="C27" s="1067"/>
      <c r="D27" s="1067"/>
      <c r="E27" s="1067"/>
      <c r="F27" s="1068"/>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6"/>
      <c r="B28" s="1067"/>
      <c r="C28" s="1067"/>
      <c r="D28" s="1067"/>
      <c r="E28" s="1067"/>
      <c r="F28" s="1068"/>
      <c r="G28" s="610" t="s">
        <v>270</v>
      </c>
      <c r="H28" s="611"/>
      <c r="I28" s="611"/>
      <c r="J28" s="611"/>
      <c r="K28" s="611"/>
      <c r="L28" s="611"/>
      <c r="M28" s="611"/>
      <c r="N28" s="611"/>
      <c r="O28" s="611"/>
      <c r="P28" s="611"/>
      <c r="Q28" s="611"/>
      <c r="R28" s="611"/>
      <c r="S28" s="611"/>
      <c r="T28" s="611"/>
      <c r="U28" s="611"/>
      <c r="V28" s="611"/>
      <c r="W28" s="611"/>
      <c r="X28" s="611"/>
      <c r="Y28" s="611"/>
      <c r="Z28" s="611"/>
      <c r="AA28" s="611"/>
      <c r="AB28" s="612"/>
      <c r="AC28" s="610" t="s">
        <v>273</v>
      </c>
      <c r="AD28" s="611"/>
      <c r="AE28" s="611"/>
      <c r="AF28" s="611"/>
      <c r="AG28" s="611"/>
      <c r="AH28" s="611"/>
      <c r="AI28" s="611"/>
      <c r="AJ28" s="611"/>
      <c r="AK28" s="611"/>
      <c r="AL28" s="611"/>
      <c r="AM28" s="611"/>
      <c r="AN28" s="611"/>
      <c r="AO28" s="611"/>
      <c r="AP28" s="611"/>
      <c r="AQ28" s="611"/>
      <c r="AR28" s="611"/>
      <c r="AS28" s="611"/>
      <c r="AT28" s="611"/>
      <c r="AU28" s="611"/>
      <c r="AV28" s="611"/>
      <c r="AW28" s="611"/>
      <c r="AX28" s="812"/>
    </row>
    <row r="29" spans="1:50" ht="24.75" customHeight="1" x14ac:dyDescent="0.15">
      <c r="A29" s="1066"/>
      <c r="B29" s="1067"/>
      <c r="C29" s="1067"/>
      <c r="D29" s="1067"/>
      <c r="E29" s="1067"/>
      <c r="F29" s="1068"/>
      <c r="G29" s="834" t="s">
        <v>17</v>
      </c>
      <c r="H29" s="683"/>
      <c r="I29" s="683"/>
      <c r="J29" s="683"/>
      <c r="K29" s="683"/>
      <c r="L29" s="682" t="s">
        <v>18</v>
      </c>
      <c r="M29" s="683"/>
      <c r="N29" s="683"/>
      <c r="O29" s="683"/>
      <c r="P29" s="683"/>
      <c r="Q29" s="683"/>
      <c r="R29" s="683"/>
      <c r="S29" s="683"/>
      <c r="T29" s="683"/>
      <c r="U29" s="683"/>
      <c r="V29" s="683"/>
      <c r="W29" s="683"/>
      <c r="X29" s="684"/>
      <c r="Y29" s="669" t="s">
        <v>19</v>
      </c>
      <c r="Z29" s="670"/>
      <c r="AA29" s="670"/>
      <c r="AB29" s="817"/>
      <c r="AC29" s="834" t="s">
        <v>17</v>
      </c>
      <c r="AD29" s="683"/>
      <c r="AE29" s="683"/>
      <c r="AF29" s="683"/>
      <c r="AG29" s="683"/>
      <c r="AH29" s="682" t="s">
        <v>18</v>
      </c>
      <c r="AI29" s="683"/>
      <c r="AJ29" s="683"/>
      <c r="AK29" s="683"/>
      <c r="AL29" s="683"/>
      <c r="AM29" s="683"/>
      <c r="AN29" s="683"/>
      <c r="AO29" s="683"/>
      <c r="AP29" s="683"/>
      <c r="AQ29" s="683"/>
      <c r="AR29" s="683"/>
      <c r="AS29" s="683"/>
      <c r="AT29" s="684"/>
      <c r="AU29" s="669" t="s">
        <v>19</v>
      </c>
      <c r="AV29" s="670"/>
      <c r="AW29" s="670"/>
      <c r="AX29" s="671"/>
    </row>
    <row r="30" spans="1:50" ht="24.75" customHeight="1" x14ac:dyDescent="0.15">
      <c r="A30" s="1066"/>
      <c r="B30" s="1067"/>
      <c r="C30" s="1067"/>
      <c r="D30" s="1067"/>
      <c r="E30" s="1067"/>
      <c r="F30" s="1068"/>
      <c r="G30" s="685"/>
      <c r="H30" s="686"/>
      <c r="I30" s="686"/>
      <c r="J30" s="686"/>
      <c r="K30" s="687"/>
      <c r="L30" s="679"/>
      <c r="M30" s="680"/>
      <c r="N30" s="680"/>
      <c r="O30" s="680"/>
      <c r="P30" s="680"/>
      <c r="Q30" s="680"/>
      <c r="R30" s="680"/>
      <c r="S30" s="680"/>
      <c r="T30" s="680"/>
      <c r="U30" s="680"/>
      <c r="V30" s="680"/>
      <c r="W30" s="680"/>
      <c r="X30" s="681"/>
      <c r="Y30" s="406"/>
      <c r="Z30" s="407"/>
      <c r="AA30" s="407"/>
      <c r="AB30" s="824"/>
      <c r="AC30" s="685"/>
      <c r="AD30" s="686"/>
      <c r="AE30" s="686"/>
      <c r="AF30" s="686"/>
      <c r="AG30" s="687"/>
      <c r="AH30" s="679"/>
      <c r="AI30" s="680"/>
      <c r="AJ30" s="680"/>
      <c r="AK30" s="680"/>
      <c r="AL30" s="680"/>
      <c r="AM30" s="680"/>
      <c r="AN30" s="680"/>
      <c r="AO30" s="680"/>
      <c r="AP30" s="680"/>
      <c r="AQ30" s="680"/>
      <c r="AR30" s="680"/>
      <c r="AS30" s="680"/>
      <c r="AT30" s="681"/>
      <c r="AU30" s="406"/>
      <c r="AV30" s="407"/>
      <c r="AW30" s="407"/>
      <c r="AX30" s="408"/>
    </row>
    <row r="31" spans="1:50" ht="24.75" customHeight="1" x14ac:dyDescent="0.15">
      <c r="A31" s="1066"/>
      <c r="B31" s="1067"/>
      <c r="C31" s="1067"/>
      <c r="D31" s="1067"/>
      <c r="E31" s="1067"/>
      <c r="F31" s="1068"/>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6"/>
      <c r="B32" s="1067"/>
      <c r="C32" s="1067"/>
      <c r="D32" s="1067"/>
      <c r="E32" s="1067"/>
      <c r="F32" s="1068"/>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6"/>
      <c r="B33" s="1067"/>
      <c r="C33" s="1067"/>
      <c r="D33" s="1067"/>
      <c r="E33" s="1067"/>
      <c r="F33" s="1068"/>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6"/>
      <c r="B34" s="1067"/>
      <c r="C34" s="1067"/>
      <c r="D34" s="1067"/>
      <c r="E34" s="1067"/>
      <c r="F34" s="1068"/>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6"/>
      <c r="B35" s="1067"/>
      <c r="C35" s="1067"/>
      <c r="D35" s="1067"/>
      <c r="E35" s="1067"/>
      <c r="F35" s="1068"/>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6"/>
      <c r="B36" s="1067"/>
      <c r="C36" s="1067"/>
      <c r="D36" s="1067"/>
      <c r="E36" s="1067"/>
      <c r="F36" s="1068"/>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6"/>
      <c r="B37" s="1067"/>
      <c r="C37" s="1067"/>
      <c r="D37" s="1067"/>
      <c r="E37" s="1067"/>
      <c r="F37" s="1068"/>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6"/>
      <c r="B38" s="1067"/>
      <c r="C38" s="1067"/>
      <c r="D38" s="1067"/>
      <c r="E38" s="1067"/>
      <c r="F38" s="1068"/>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6"/>
      <c r="B39" s="1067"/>
      <c r="C39" s="1067"/>
      <c r="D39" s="1067"/>
      <c r="E39" s="1067"/>
      <c r="F39" s="1068"/>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6"/>
      <c r="B40" s="1067"/>
      <c r="C40" s="1067"/>
      <c r="D40" s="1067"/>
      <c r="E40" s="1067"/>
      <c r="F40" s="1068"/>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6"/>
      <c r="B41" s="1067"/>
      <c r="C41" s="1067"/>
      <c r="D41" s="1067"/>
      <c r="E41" s="1067"/>
      <c r="F41" s="1068"/>
      <c r="G41" s="610" t="s">
        <v>318</v>
      </c>
      <c r="H41" s="611"/>
      <c r="I41" s="611"/>
      <c r="J41" s="611"/>
      <c r="K41" s="611"/>
      <c r="L41" s="611"/>
      <c r="M41" s="611"/>
      <c r="N41" s="611"/>
      <c r="O41" s="611"/>
      <c r="P41" s="611"/>
      <c r="Q41" s="611"/>
      <c r="R41" s="611"/>
      <c r="S41" s="611"/>
      <c r="T41" s="611"/>
      <c r="U41" s="611"/>
      <c r="V41" s="611"/>
      <c r="W41" s="611"/>
      <c r="X41" s="611"/>
      <c r="Y41" s="611"/>
      <c r="Z41" s="611"/>
      <c r="AA41" s="611"/>
      <c r="AB41" s="612"/>
      <c r="AC41" s="610" t="s">
        <v>184</v>
      </c>
      <c r="AD41" s="611"/>
      <c r="AE41" s="611"/>
      <c r="AF41" s="611"/>
      <c r="AG41" s="611"/>
      <c r="AH41" s="611"/>
      <c r="AI41" s="611"/>
      <c r="AJ41" s="611"/>
      <c r="AK41" s="611"/>
      <c r="AL41" s="611"/>
      <c r="AM41" s="611"/>
      <c r="AN41" s="611"/>
      <c r="AO41" s="611"/>
      <c r="AP41" s="611"/>
      <c r="AQ41" s="611"/>
      <c r="AR41" s="611"/>
      <c r="AS41" s="611"/>
      <c r="AT41" s="611"/>
      <c r="AU41" s="611"/>
      <c r="AV41" s="611"/>
      <c r="AW41" s="611"/>
      <c r="AX41" s="812"/>
    </row>
    <row r="42" spans="1:50" ht="24.75" customHeight="1" x14ac:dyDescent="0.15">
      <c r="A42" s="1066"/>
      <c r="B42" s="1067"/>
      <c r="C42" s="1067"/>
      <c r="D42" s="1067"/>
      <c r="E42" s="1067"/>
      <c r="F42" s="1068"/>
      <c r="G42" s="834" t="s">
        <v>17</v>
      </c>
      <c r="H42" s="683"/>
      <c r="I42" s="683"/>
      <c r="J42" s="683"/>
      <c r="K42" s="683"/>
      <c r="L42" s="682" t="s">
        <v>18</v>
      </c>
      <c r="M42" s="683"/>
      <c r="N42" s="683"/>
      <c r="O42" s="683"/>
      <c r="P42" s="683"/>
      <c r="Q42" s="683"/>
      <c r="R42" s="683"/>
      <c r="S42" s="683"/>
      <c r="T42" s="683"/>
      <c r="U42" s="683"/>
      <c r="V42" s="683"/>
      <c r="W42" s="683"/>
      <c r="X42" s="684"/>
      <c r="Y42" s="669" t="s">
        <v>19</v>
      </c>
      <c r="Z42" s="670"/>
      <c r="AA42" s="670"/>
      <c r="AB42" s="817"/>
      <c r="AC42" s="834" t="s">
        <v>17</v>
      </c>
      <c r="AD42" s="683"/>
      <c r="AE42" s="683"/>
      <c r="AF42" s="683"/>
      <c r="AG42" s="683"/>
      <c r="AH42" s="682" t="s">
        <v>18</v>
      </c>
      <c r="AI42" s="683"/>
      <c r="AJ42" s="683"/>
      <c r="AK42" s="683"/>
      <c r="AL42" s="683"/>
      <c r="AM42" s="683"/>
      <c r="AN42" s="683"/>
      <c r="AO42" s="683"/>
      <c r="AP42" s="683"/>
      <c r="AQ42" s="683"/>
      <c r="AR42" s="683"/>
      <c r="AS42" s="683"/>
      <c r="AT42" s="684"/>
      <c r="AU42" s="669" t="s">
        <v>19</v>
      </c>
      <c r="AV42" s="670"/>
      <c r="AW42" s="670"/>
      <c r="AX42" s="671"/>
    </row>
    <row r="43" spans="1:50" ht="24.75" customHeight="1" x14ac:dyDescent="0.15">
      <c r="A43" s="1066"/>
      <c r="B43" s="1067"/>
      <c r="C43" s="1067"/>
      <c r="D43" s="1067"/>
      <c r="E43" s="1067"/>
      <c r="F43" s="1068"/>
      <c r="G43" s="685"/>
      <c r="H43" s="686"/>
      <c r="I43" s="686"/>
      <c r="J43" s="686"/>
      <c r="K43" s="687"/>
      <c r="L43" s="679"/>
      <c r="M43" s="680"/>
      <c r="N43" s="680"/>
      <c r="O43" s="680"/>
      <c r="P43" s="680"/>
      <c r="Q43" s="680"/>
      <c r="R43" s="680"/>
      <c r="S43" s="680"/>
      <c r="T43" s="680"/>
      <c r="U43" s="680"/>
      <c r="V43" s="680"/>
      <c r="W43" s="680"/>
      <c r="X43" s="681"/>
      <c r="Y43" s="406"/>
      <c r="Z43" s="407"/>
      <c r="AA43" s="407"/>
      <c r="AB43" s="824"/>
      <c r="AC43" s="685"/>
      <c r="AD43" s="686"/>
      <c r="AE43" s="686"/>
      <c r="AF43" s="686"/>
      <c r="AG43" s="687"/>
      <c r="AH43" s="679"/>
      <c r="AI43" s="680"/>
      <c r="AJ43" s="680"/>
      <c r="AK43" s="680"/>
      <c r="AL43" s="680"/>
      <c r="AM43" s="680"/>
      <c r="AN43" s="680"/>
      <c r="AO43" s="680"/>
      <c r="AP43" s="680"/>
      <c r="AQ43" s="680"/>
      <c r="AR43" s="680"/>
      <c r="AS43" s="680"/>
      <c r="AT43" s="681"/>
      <c r="AU43" s="406"/>
      <c r="AV43" s="407"/>
      <c r="AW43" s="407"/>
      <c r="AX43" s="408"/>
    </row>
    <row r="44" spans="1:50" ht="24.75" customHeight="1" x14ac:dyDescent="0.15">
      <c r="A44" s="1066"/>
      <c r="B44" s="1067"/>
      <c r="C44" s="1067"/>
      <c r="D44" s="1067"/>
      <c r="E44" s="1067"/>
      <c r="F44" s="1068"/>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6"/>
      <c r="B45" s="1067"/>
      <c r="C45" s="1067"/>
      <c r="D45" s="1067"/>
      <c r="E45" s="1067"/>
      <c r="F45" s="1068"/>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6"/>
      <c r="B46" s="1067"/>
      <c r="C46" s="1067"/>
      <c r="D46" s="1067"/>
      <c r="E46" s="1067"/>
      <c r="F46" s="1068"/>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6"/>
      <c r="B47" s="1067"/>
      <c r="C47" s="1067"/>
      <c r="D47" s="1067"/>
      <c r="E47" s="1067"/>
      <c r="F47" s="1068"/>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6"/>
      <c r="B48" s="1067"/>
      <c r="C48" s="1067"/>
      <c r="D48" s="1067"/>
      <c r="E48" s="1067"/>
      <c r="F48" s="1068"/>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6"/>
      <c r="B49" s="1067"/>
      <c r="C49" s="1067"/>
      <c r="D49" s="1067"/>
      <c r="E49" s="1067"/>
      <c r="F49" s="1068"/>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6"/>
      <c r="B50" s="1067"/>
      <c r="C50" s="1067"/>
      <c r="D50" s="1067"/>
      <c r="E50" s="1067"/>
      <c r="F50" s="1068"/>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6"/>
      <c r="B51" s="1067"/>
      <c r="C51" s="1067"/>
      <c r="D51" s="1067"/>
      <c r="E51" s="1067"/>
      <c r="F51" s="1068"/>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6"/>
      <c r="B52" s="1067"/>
      <c r="C52" s="1067"/>
      <c r="D52" s="1067"/>
      <c r="E52" s="1067"/>
      <c r="F52" s="1068"/>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610" t="s">
        <v>185</v>
      </c>
      <c r="H55" s="611"/>
      <c r="I55" s="611"/>
      <c r="J55" s="611"/>
      <c r="K55" s="611"/>
      <c r="L55" s="611"/>
      <c r="M55" s="611"/>
      <c r="N55" s="611"/>
      <c r="O55" s="611"/>
      <c r="P55" s="611"/>
      <c r="Q55" s="611"/>
      <c r="R55" s="611"/>
      <c r="S55" s="611"/>
      <c r="T55" s="611"/>
      <c r="U55" s="611"/>
      <c r="V55" s="611"/>
      <c r="W55" s="611"/>
      <c r="X55" s="611"/>
      <c r="Y55" s="611"/>
      <c r="Z55" s="611"/>
      <c r="AA55" s="611"/>
      <c r="AB55" s="612"/>
      <c r="AC55" s="610" t="s">
        <v>274</v>
      </c>
      <c r="AD55" s="611"/>
      <c r="AE55" s="611"/>
      <c r="AF55" s="611"/>
      <c r="AG55" s="611"/>
      <c r="AH55" s="611"/>
      <c r="AI55" s="611"/>
      <c r="AJ55" s="611"/>
      <c r="AK55" s="611"/>
      <c r="AL55" s="611"/>
      <c r="AM55" s="611"/>
      <c r="AN55" s="611"/>
      <c r="AO55" s="611"/>
      <c r="AP55" s="611"/>
      <c r="AQ55" s="611"/>
      <c r="AR55" s="611"/>
      <c r="AS55" s="611"/>
      <c r="AT55" s="611"/>
      <c r="AU55" s="611"/>
      <c r="AV55" s="611"/>
      <c r="AW55" s="611"/>
      <c r="AX55" s="812"/>
    </row>
    <row r="56" spans="1:50" ht="24.75" customHeight="1" x14ac:dyDescent="0.15">
      <c r="A56" s="1066"/>
      <c r="B56" s="1067"/>
      <c r="C56" s="1067"/>
      <c r="D56" s="1067"/>
      <c r="E56" s="1067"/>
      <c r="F56" s="1068"/>
      <c r="G56" s="834" t="s">
        <v>17</v>
      </c>
      <c r="H56" s="683"/>
      <c r="I56" s="683"/>
      <c r="J56" s="683"/>
      <c r="K56" s="683"/>
      <c r="L56" s="682" t="s">
        <v>18</v>
      </c>
      <c r="M56" s="683"/>
      <c r="N56" s="683"/>
      <c r="O56" s="683"/>
      <c r="P56" s="683"/>
      <c r="Q56" s="683"/>
      <c r="R56" s="683"/>
      <c r="S56" s="683"/>
      <c r="T56" s="683"/>
      <c r="U56" s="683"/>
      <c r="V56" s="683"/>
      <c r="W56" s="683"/>
      <c r="X56" s="684"/>
      <c r="Y56" s="669" t="s">
        <v>19</v>
      </c>
      <c r="Z56" s="670"/>
      <c r="AA56" s="670"/>
      <c r="AB56" s="817"/>
      <c r="AC56" s="834" t="s">
        <v>17</v>
      </c>
      <c r="AD56" s="683"/>
      <c r="AE56" s="683"/>
      <c r="AF56" s="683"/>
      <c r="AG56" s="683"/>
      <c r="AH56" s="682" t="s">
        <v>18</v>
      </c>
      <c r="AI56" s="683"/>
      <c r="AJ56" s="683"/>
      <c r="AK56" s="683"/>
      <c r="AL56" s="683"/>
      <c r="AM56" s="683"/>
      <c r="AN56" s="683"/>
      <c r="AO56" s="683"/>
      <c r="AP56" s="683"/>
      <c r="AQ56" s="683"/>
      <c r="AR56" s="683"/>
      <c r="AS56" s="683"/>
      <c r="AT56" s="684"/>
      <c r="AU56" s="669" t="s">
        <v>19</v>
      </c>
      <c r="AV56" s="670"/>
      <c r="AW56" s="670"/>
      <c r="AX56" s="671"/>
    </row>
    <row r="57" spans="1:50" ht="24.75" customHeight="1" x14ac:dyDescent="0.15">
      <c r="A57" s="1066"/>
      <c r="B57" s="1067"/>
      <c r="C57" s="1067"/>
      <c r="D57" s="1067"/>
      <c r="E57" s="1067"/>
      <c r="F57" s="1068"/>
      <c r="G57" s="685"/>
      <c r="H57" s="686"/>
      <c r="I57" s="686"/>
      <c r="J57" s="686"/>
      <c r="K57" s="687"/>
      <c r="L57" s="679"/>
      <c r="M57" s="680"/>
      <c r="N57" s="680"/>
      <c r="O57" s="680"/>
      <c r="P57" s="680"/>
      <c r="Q57" s="680"/>
      <c r="R57" s="680"/>
      <c r="S57" s="680"/>
      <c r="T57" s="680"/>
      <c r="U57" s="680"/>
      <c r="V57" s="680"/>
      <c r="W57" s="680"/>
      <c r="X57" s="681"/>
      <c r="Y57" s="406"/>
      <c r="Z57" s="407"/>
      <c r="AA57" s="407"/>
      <c r="AB57" s="824"/>
      <c r="AC57" s="685"/>
      <c r="AD57" s="686"/>
      <c r="AE57" s="686"/>
      <c r="AF57" s="686"/>
      <c r="AG57" s="687"/>
      <c r="AH57" s="679"/>
      <c r="AI57" s="680"/>
      <c r="AJ57" s="680"/>
      <c r="AK57" s="680"/>
      <c r="AL57" s="680"/>
      <c r="AM57" s="680"/>
      <c r="AN57" s="680"/>
      <c r="AO57" s="680"/>
      <c r="AP57" s="680"/>
      <c r="AQ57" s="680"/>
      <c r="AR57" s="680"/>
      <c r="AS57" s="680"/>
      <c r="AT57" s="681"/>
      <c r="AU57" s="406"/>
      <c r="AV57" s="407"/>
      <c r="AW57" s="407"/>
      <c r="AX57" s="408"/>
    </row>
    <row r="58" spans="1:50" ht="24.75" customHeight="1" x14ac:dyDescent="0.15">
      <c r="A58" s="1066"/>
      <c r="B58" s="1067"/>
      <c r="C58" s="1067"/>
      <c r="D58" s="1067"/>
      <c r="E58" s="1067"/>
      <c r="F58" s="1068"/>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6"/>
      <c r="B59" s="1067"/>
      <c r="C59" s="1067"/>
      <c r="D59" s="1067"/>
      <c r="E59" s="1067"/>
      <c r="F59" s="1068"/>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6"/>
      <c r="B60" s="1067"/>
      <c r="C60" s="1067"/>
      <c r="D60" s="1067"/>
      <c r="E60" s="1067"/>
      <c r="F60" s="1068"/>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6"/>
      <c r="B61" s="1067"/>
      <c r="C61" s="1067"/>
      <c r="D61" s="1067"/>
      <c r="E61" s="1067"/>
      <c r="F61" s="1068"/>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6"/>
      <c r="B62" s="1067"/>
      <c r="C62" s="1067"/>
      <c r="D62" s="1067"/>
      <c r="E62" s="1067"/>
      <c r="F62" s="1068"/>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6"/>
      <c r="B63" s="1067"/>
      <c r="C63" s="1067"/>
      <c r="D63" s="1067"/>
      <c r="E63" s="1067"/>
      <c r="F63" s="1068"/>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6"/>
      <c r="B64" s="1067"/>
      <c r="C64" s="1067"/>
      <c r="D64" s="1067"/>
      <c r="E64" s="1067"/>
      <c r="F64" s="1068"/>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6"/>
      <c r="B65" s="1067"/>
      <c r="C65" s="1067"/>
      <c r="D65" s="1067"/>
      <c r="E65" s="1067"/>
      <c r="F65" s="1068"/>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6"/>
      <c r="B66" s="1067"/>
      <c r="C66" s="1067"/>
      <c r="D66" s="1067"/>
      <c r="E66" s="1067"/>
      <c r="F66" s="1068"/>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6"/>
      <c r="B67" s="1067"/>
      <c r="C67" s="1067"/>
      <c r="D67" s="1067"/>
      <c r="E67" s="1067"/>
      <c r="F67" s="1068"/>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6"/>
      <c r="B68" s="1067"/>
      <c r="C68" s="1067"/>
      <c r="D68" s="1067"/>
      <c r="E68" s="1067"/>
      <c r="F68" s="1068"/>
      <c r="G68" s="610" t="s">
        <v>275</v>
      </c>
      <c r="H68" s="611"/>
      <c r="I68" s="611"/>
      <c r="J68" s="611"/>
      <c r="K68" s="611"/>
      <c r="L68" s="611"/>
      <c r="M68" s="611"/>
      <c r="N68" s="611"/>
      <c r="O68" s="611"/>
      <c r="P68" s="611"/>
      <c r="Q68" s="611"/>
      <c r="R68" s="611"/>
      <c r="S68" s="611"/>
      <c r="T68" s="611"/>
      <c r="U68" s="611"/>
      <c r="V68" s="611"/>
      <c r="W68" s="611"/>
      <c r="X68" s="611"/>
      <c r="Y68" s="611"/>
      <c r="Z68" s="611"/>
      <c r="AA68" s="611"/>
      <c r="AB68" s="612"/>
      <c r="AC68" s="610" t="s">
        <v>276</v>
      </c>
      <c r="AD68" s="611"/>
      <c r="AE68" s="611"/>
      <c r="AF68" s="611"/>
      <c r="AG68" s="611"/>
      <c r="AH68" s="611"/>
      <c r="AI68" s="611"/>
      <c r="AJ68" s="611"/>
      <c r="AK68" s="611"/>
      <c r="AL68" s="611"/>
      <c r="AM68" s="611"/>
      <c r="AN68" s="611"/>
      <c r="AO68" s="611"/>
      <c r="AP68" s="611"/>
      <c r="AQ68" s="611"/>
      <c r="AR68" s="611"/>
      <c r="AS68" s="611"/>
      <c r="AT68" s="611"/>
      <c r="AU68" s="611"/>
      <c r="AV68" s="611"/>
      <c r="AW68" s="611"/>
      <c r="AX68" s="812"/>
    </row>
    <row r="69" spans="1:50" ht="25.5" customHeight="1" x14ac:dyDescent="0.15">
      <c r="A69" s="1066"/>
      <c r="B69" s="1067"/>
      <c r="C69" s="1067"/>
      <c r="D69" s="1067"/>
      <c r="E69" s="1067"/>
      <c r="F69" s="1068"/>
      <c r="G69" s="834" t="s">
        <v>17</v>
      </c>
      <c r="H69" s="683"/>
      <c r="I69" s="683"/>
      <c r="J69" s="683"/>
      <c r="K69" s="683"/>
      <c r="L69" s="682" t="s">
        <v>18</v>
      </c>
      <c r="M69" s="683"/>
      <c r="N69" s="683"/>
      <c r="O69" s="683"/>
      <c r="P69" s="683"/>
      <c r="Q69" s="683"/>
      <c r="R69" s="683"/>
      <c r="S69" s="683"/>
      <c r="T69" s="683"/>
      <c r="U69" s="683"/>
      <c r="V69" s="683"/>
      <c r="W69" s="683"/>
      <c r="X69" s="684"/>
      <c r="Y69" s="669" t="s">
        <v>19</v>
      </c>
      <c r="Z69" s="670"/>
      <c r="AA69" s="670"/>
      <c r="AB69" s="817"/>
      <c r="AC69" s="834" t="s">
        <v>17</v>
      </c>
      <c r="AD69" s="683"/>
      <c r="AE69" s="683"/>
      <c r="AF69" s="683"/>
      <c r="AG69" s="683"/>
      <c r="AH69" s="682" t="s">
        <v>18</v>
      </c>
      <c r="AI69" s="683"/>
      <c r="AJ69" s="683"/>
      <c r="AK69" s="683"/>
      <c r="AL69" s="683"/>
      <c r="AM69" s="683"/>
      <c r="AN69" s="683"/>
      <c r="AO69" s="683"/>
      <c r="AP69" s="683"/>
      <c r="AQ69" s="683"/>
      <c r="AR69" s="683"/>
      <c r="AS69" s="683"/>
      <c r="AT69" s="684"/>
      <c r="AU69" s="669" t="s">
        <v>19</v>
      </c>
      <c r="AV69" s="670"/>
      <c r="AW69" s="670"/>
      <c r="AX69" s="671"/>
    </row>
    <row r="70" spans="1:50" ht="24.75" customHeight="1" x14ac:dyDescent="0.15">
      <c r="A70" s="1066"/>
      <c r="B70" s="1067"/>
      <c r="C70" s="1067"/>
      <c r="D70" s="1067"/>
      <c r="E70" s="1067"/>
      <c r="F70" s="1068"/>
      <c r="G70" s="685"/>
      <c r="H70" s="686"/>
      <c r="I70" s="686"/>
      <c r="J70" s="686"/>
      <c r="K70" s="687"/>
      <c r="L70" s="679"/>
      <c r="M70" s="680"/>
      <c r="N70" s="680"/>
      <c r="O70" s="680"/>
      <c r="P70" s="680"/>
      <c r="Q70" s="680"/>
      <c r="R70" s="680"/>
      <c r="S70" s="680"/>
      <c r="T70" s="680"/>
      <c r="U70" s="680"/>
      <c r="V70" s="680"/>
      <c r="W70" s="680"/>
      <c r="X70" s="681"/>
      <c r="Y70" s="406"/>
      <c r="Z70" s="407"/>
      <c r="AA70" s="407"/>
      <c r="AB70" s="824"/>
      <c r="AC70" s="685"/>
      <c r="AD70" s="686"/>
      <c r="AE70" s="686"/>
      <c r="AF70" s="686"/>
      <c r="AG70" s="687"/>
      <c r="AH70" s="679"/>
      <c r="AI70" s="680"/>
      <c r="AJ70" s="680"/>
      <c r="AK70" s="680"/>
      <c r="AL70" s="680"/>
      <c r="AM70" s="680"/>
      <c r="AN70" s="680"/>
      <c r="AO70" s="680"/>
      <c r="AP70" s="680"/>
      <c r="AQ70" s="680"/>
      <c r="AR70" s="680"/>
      <c r="AS70" s="680"/>
      <c r="AT70" s="681"/>
      <c r="AU70" s="406"/>
      <c r="AV70" s="407"/>
      <c r="AW70" s="407"/>
      <c r="AX70" s="408"/>
    </row>
    <row r="71" spans="1:50" ht="24.75" customHeight="1" x14ac:dyDescent="0.15">
      <c r="A71" s="1066"/>
      <c r="B71" s="1067"/>
      <c r="C71" s="1067"/>
      <c r="D71" s="1067"/>
      <c r="E71" s="1067"/>
      <c r="F71" s="1068"/>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6"/>
      <c r="B72" s="1067"/>
      <c r="C72" s="1067"/>
      <c r="D72" s="1067"/>
      <c r="E72" s="1067"/>
      <c r="F72" s="1068"/>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6"/>
      <c r="B73" s="1067"/>
      <c r="C73" s="1067"/>
      <c r="D73" s="1067"/>
      <c r="E73" s="1067"/>
      <c r="F73" s="1068"/>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6"/>
      <c r="B74" s="1067"/>
      <c r="C74" s="1067"/>
      <c r="D74" s="1067"/>
      <c r="E74" s="1067"/>
      <c r="F74" s="1068"/>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6"/>
      <c r="B75" s="1067"/>
      <c r="C75" s="1067"/>
      <c r="D75" s="1067"/>
      <c r="E75" s="1067"/>
      <c r="F75" s="1068"/>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6"/>
      <c r="B76" s="1067"/>
      <c r="C76" s="1067"/>
      <c r="D76" s="1067"/>
      <c r="E76" s="1067"/>
      <c r="F76" s="1068"/>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6"/>
      <c r="B77" s="1067"/>
      <c r="C77" s="1067"/>
      <c r="D77" s="1067"/>
      <c r="E77" s="1067"/>
      <c r="F77" s="1068"/>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6"/>
      <c r="B78" s="1067"/>
      <c r="C78" s="1067"/>
      <c r="D78" s="1067"/>
      <c r="E78" s="1067"/>
      <c r="F78" s="1068"/>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6"/>
      <c r="B79" s="1067"/>
      <c r="C79" s="1067"/>
      <c r="D79" s="1067"/>
      <c r="E79" s="1067"/>
      <c r="F79" s="1068"/>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6"/>
      <c r="B80" s="1067"/>
      <c r="C80" s="1067"/>
      <c r="D80" s="1067"/>
      <c r="E80" s="1067"/>
      <c r="F80" s="1068"/>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6"/>
      <c r="B81" s="1067"/>
      <c r="C81" s="1067"/>
      <c r="D81" s="1067"/>
      <c r="E81" s="1067"/>
      <c r="F81" s="1068"/>
      <c r="G81" s="610" t="s">
        <v>277</v>
      </c>
      <c r="H81" s="611"/>
      <c r="I81" s="611"/>
      <c r="J81" s="611"/>
      <c r="K81" s="611"/>
      <c r="L81" s="611"/>
      <c r="M81" s="611"/>
      <c r="N81" s="611"/>
      <c r="O81" s="611"/>
      <c r="P81" s="611"/>
      <c r="Q81" s="611"/>
      <c r="R81" s="611"/>
      <c r="S81" s="611"/>
      <c r="T81" s="611"/>
      <c r="U81" s="611"/>
      <c r="V81" s="611"/>
      <c r="W81" s="611"/>
      <c r="X81" s="611"/>
      <c r="Y81" s="611"/>
      <c r="Z81" s="611"/>
      <c r="AA81" s="611"/>
      <c r="AB81" s="612"/>
      <c r="AC81" s="610" t="s">
        <v>278</v>
      </c>
      <c r="AD81" s="611"/>
      <c r="AE81" s="611"/>
      <c r="AF81" s="611"/>
      <c r="AG81" s="611"/>
      <c r="AH81" s="611"/>
      <c r="AI81" s="611"/>
      <c r="AJ81" s="611"/>
      <c r="AK81" s="611"/>
      <c r="AL81" s="611"/>
      <c r="AM81" s="611"/>
      <c r="AN81" s="611"/>
      <c r="AO81" s="611"/>
      <c r="AP81" s="611"/>
      <c r="AQ81" s="611"/>
      <c r="AR81" s="611"/>
      <c r="AS81" s="611"/>
      <c r="AT81" s="611"/>
      <c r="AU81" s="611"/>
      <c r="AV81" s="611"/>
      <c r="AW81" s="611"/>
      <c r="AX81" s="812"/>
    </row>
    <row r="82" spans="1:50" ht="24.75" customHeight="1" x14ac:dyDescent="0.15">
      <c r="A82" s="1066"/>
      <c r="B82" s="1067"/>
      <c r="C82" s="1067"/>
      <c r="D82" s="1067"/>
      <c r="E82" s="1067"/>
      <c r="F82" s="1068"/>
      <c r="G82" s="834" t="s">
        <v>17</v>
      </c>
      <c r="H82" s="683"/>
      <c r="I82" s="683"/>
      <c r="J82" s="683"/>
      <c r="K82" s="683"/>
      <c r="L82" s="682" t="s">
        <v>18</v>
      </c>
      <c r="M82" s="683"/>
      <c r="N82" s="683"/>
      <c r="O82" s="683"/>
      <c r="P82" s="683"/>
      <c r="Q82" s="683"/>
      <c r="R82" s="683"/>
      <c r="S82" s="683"/>
      <c r="T82" s="683"/>
      <c r="U82" s="683"/>
      <c r="V82" s="683"/>
      <c r="W82" s="683"/>
      <c r="X82" s="684"/>
      <c r="Y82" s="669" t="s">
        <v>19</v>
      </c>
      <c r="Z82" s="670"/>
      <c r="AA82" s="670"/>
      <c r="AB82" s="817"/>
      <c r="AC82" s="834" t="s">
        <v>17</v>
      </c>
      <c r="AD82" s="683"/>
      <c r="AE82" s="683"/>
      <c r="AF82" s="683"/>
      <c r="AG82" s="683"/>
      <c r="AH82" s="682" t="s">
        <v>18</v>
      </c>
      <c r="AI82" s="683"/>
      <c r="AJ82" s="683"/>
      <c r="AK82" s="683"/>
      <c r="AL82" s="683"/>
      <c r="AM82" s="683"/>
      <c r="AN82" s="683"/>
      <c r="AO82" s="683"/>
      <c r="AP82" s="683"/>
      <c r="AQ82" s="683"/>
      <c r="AR82" s="683"/>
      <c r="AS82" s="683"/>
      <c r="AT82" s="684"/>
      <c r="AU82" s="669" t="s">
        <v>19</v>
      </c>
      <c r="AV82" s="670"/>
      <c r="AW82" s="670"/>
      <c r="AX82" s="671"/>
    </row>
    <row r="83" spans="1:50" ht="24.75" customHeight="1" x14ac:dyDescent="0.15">
      <c r="A83" s="1066"/>
      <c r="B83" s="1067"/>
      <c r="C83" s="1067"/>
      <c r="D83" s="1067"/>
      <c r="E83" s="1067"/>
      <c r="F83" s="1068"/>
      <c r="G83" s="685"/>
      <c r="H83" s="686"/>
      <c r="I83" s="686"/>
      <c r="J83" s="686"/>
      <c r="K83" s="687"/>
      <c r="L83" s="679"/>
      <c r="M83" s="680"/>
      <c r="N83" s="680"/>
      <c r="O83" s="680"/>
      <c r="P83" s="680"/>
      <c r="Q83" s="680"/>
      <c r="R83" s="680"/>
      <c r="S83" s="680"/>
      <c r="T83" s="680"/>
      <c r="U83" s="680"/>
      <c r="V83" s="680"/>
      <c r="W83" s="680"/>
      <c r="X83" s="681"/>
      <c r="Y83" s="406"/>
      <c r="Z83" s="407"/>
      <c r="AA83" s="407"/>
      <c r="AB83" s="824"/>
      <c r="AC83" s="685"/>
      <c r="AD83" s="686"/>
      <c r="AE83" s="686"/>
      <c r="AF83" s="686"/>
      <c r="AG83" s="687"/>
      <c r="AH83" s="679"/>
      <c r="AI83" s="680"/>
      <c r="AJ83" s="680"/>
      <c r="AK83" s="680"/>
      <c r="AL83" s="680"/>
      <c r="AM83" s="680"/>
      <c r="AN83" s="680"/>
      <c r="AO83" s="680"/>
      <c r="AP83" s="680"/>
      <c r="AQ83" s="680"/>
      <c r="AR83" s="680"/>
      <c r="AS83" s="680"/>
      <c r="AT83" s="681"/>
      <c r="AU83" s="406"/>
      <c r="AV83" s="407"/>
      <c r="AW83" s="407"/>
      <c r="AX83" s="408"/>
    </row>
    <row r="84" spans="1:50" ht="24.75" customHeight="1" x14ac:dyDescent="0.15">
      <c r="A84" s="1066"/>
      <c r="B84" s="1067"/>
      <c r="C84" s="1067"/>
      <c r="D84" s="1067"/>
      <c r="E84" s="1067"/>
      <c r="F84" s="1068"/>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6"/>
      <c r="B85" s="1067"/>
      <c r="C85" s="1067"/>
      <c r="D85" s="1067"/>
      <c r="E85" s="1067"/>
      <c r="F85" s="1068"/>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6"/>
      <c r="B86" s="1067"/>
      <c r="C86" s="1067"/>
      <c r="D86" s="1067"/>
      <c r="E86" s="1067"/>
      <c r="F86" s="1068"/>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6"/>
      <c r="B87" s="1067"/>
      <c r="C87" s="1067"/>
      <c r="D87" s="1067"/>
      <c r="E87" s="1067"/>
      <c r="F87" s="1068"/>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6"/>
      <c r="B88" s="1067"/>
      <c r="C88" s="1067"/>
      <c r="D88" s="1067"/>
      <c r="E88" s="1067"/>
      <c r="F88" s="1068"/>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6"/>
      <c r="B89" s="1067"/>
      <c r="C89" s="1067"/>
      <c r="D89" s="1067"/>
      <c r="E89" s="1067"/>
      <c r="F89" s="1068"/>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6"/>
      <c r="B90" s="1067"/>
      <c r="C90" s="1067"/>
      <c r="D90" s="1067"/>
      <c r="E90" s="1067"/>
      <c r="F90" s="1068"/>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6"/>
      <c r="B91" s="1067"/>
      <c r="C91" s="1067"/>
      <c r="D91" s="1067"/>
      <c r="E91" s="1067"/>
      <c r="F91" s="1068"/>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6"/>
      <c r="B92" s="1067"/>
      <c r="C92" s="1067"/>
      <c r="D92" s="1067"/>
      <c r="E92" s="1067"/>
      <c r="F92" s="1068"/>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6"/>
      <c r="B93" s="1067"/>
      <c r="C93" s="1067"/>
      <c r="D93" s="1067"/>
      <c r="E93" s="1067"/>
      <c r="F93" s="1068"/>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6"/>
      <c r="B94" s="1067"/>
      <c r="C94" s="1067"/>
      <c r="D94" s="1067"/>
      <c r="E94" s="1067"/>
      <c r="F94" s="1068"/>
      <c r="G94" s="610" t="s">
        <v>279</v>
      </c>
      <c r="H94" s="611"/>
      <c r="I94" s="611"/>
      <c r="J94" s="611"/>
      <c r="K94" s="611"/>
      <c r="L94" s="611"/>
      <c r="M94" s="611"/>
      <c r="N94" s="611"/>
      <c r="O94" s="611"/>
      <c r="P94" s="611"/>
      <c r="Q94" s="611"/>
      <c r="R94" s="611"/>
      <c r="S94" s="611"/>
      <c r="T94" s="611"/>
      <c r="U94" s="611"/>
      <c r="V94" s="611"/>
      <c r="W94" s="611"/>
      <c r="X94" s="611"/>
      <c r="Y94" s="611"/>
      <c r="Z94" s="611"/>
      <c r="AA94" s="611"/>
      <c r="AB94" s="612"/>
      <c r="AC94" s="610" t="s">
        <v>186</v>
      </c>
      <c r="AD94" s="611"/>
      <c r="AE94" s="611"/>
      <c r="AF94" s="611"/>
      <c r="AG94" s="611"/>
      <c r="AH94" s="611"/>
      <c r="AI94" s="611"/>
      <c r="AJ94" s="611"/>
      <c r="AK94" s="611"/>
      <c r="AL94" s="611"/>
      <c r="AM94" s="611"/>
      <c r="AN94" s="611"/>
      <c r="AO94" s="611"/>
      <c r="AP94" s="611"/>
      <c r="AQ94" s="611"/>
      <c r="AR94" s="611"/>
      <c r="AS94" s="611"/>
      <c r="AT94" s="611"/>
      <c r="AU94" s="611"/>
      <c r="AV94" s="611"/>
      <c r="AW94" s="611"/>
      <c r="AX94" s="812"/>
    </row>
    <row r="95" spans="1:50" ht="24.75" customHeight="1" x14ac:dyDescent="0.15">
      <c r="A95" s="1066"/>
      <c r="B95" s="1067"/>
      <c r="C95" s="1067"/>
      <c r="D95" s="1067"/>
      <c r="E95" s="1067"/>
      <c r="F95" s="1068"/>
      <c r="G95" s="834" t="s">
        <v>17</v>
      </c>
      <c r="H95" s="683"/>
      <c r="I95" s="683"/>
      <c r="J95" s="683"/>
      <c r="K95" s="683"/>
      <c r="L95" s="682" t="s">
        <v>18</v>
      </c>
      <c r="M95" s="683"/>
      <c r="N95" s="683"/>
      <c r="O95" s="683"/>
      <c r="P95" s="683"/>
      <c r="Q95" s="683"/>
      <c r="R95" s="683"/>
      <c r="S95" s="683"/>
      <c r="T95" s="683"/>
      <c r="U95" s="683"/>
      <c r="V95" s="683"/>
      <c r="W95" s="683"/>
      <c r="X95" s="684"/>
      <c r="Y95" s="669" t="s">
        <v>19</v>
      </c>
      <c r="Z95" s="670"/>
      <c r="AA95" s="670"/>
      <c r="AB95" s="817"/>
      <c r="AC95" s="834" t="s">
        <v>17</v>
      </c>
      <c r="AD95" s="683"/>
      <c r="AE95" s="683"/>
      <c r="AF95" s="683"/>
      <c r="AG95" s="683"/>
      <c r="AH95" s="682" t="s">
        <v>18</v>
      </c>
      <c r="AI95" s="683"/>
      <c r="AJ95" s="683"/>
      <c r="AK95" s="683"/>
      <c r="AL95" s="683"/>
      <c r="AM95" s="683"/>
      <c r="AN95" s="683"/>
      <c r="AO95" s="683"/>
      <c r="AP95" s="683"/>
      <c r="AQ95" s="683"/>
      <c r="AR95" s="683"/>
      <c r="AS95" s="683"/>
      <c r="AT95" s="684"/>
      <c r="AU95" s="669" t="s">
        <v>19</v>
      </c>
      <c r="AV95" s="670"/>
      <c r="AW95" s="670"/>
      <c r="AX95" s="671"/>
    </row>
    <row r="96" spans="1:50" ht="24.75" customHeight="1" x14ac:dyDescent="0.15">
      <c r="A96" s="1066"/>
      <c r="B96" s="1067"/>
      <c r="C96" s="1067"/>
      <c r="D96" s="1067"/>
      <c r="E96" s="1067"/>
      <c r="F96" s="1068"/>
      <c r="G96" s="685"/>
      <c r="H96" s="686"/>
      <c r="I96" s="686"/>
      <c r="J96" s="686"/>
      <c r="K96" s="687"/>
      <c r="L96" s="679"/>
      <c r="M96" s="680"/>
      <c r="N96" s="680"/>
      <c r="O96" s="680"/>
      <c r="P96" s="680"/>
      <c r="Q96" s="680"/>
      <c r="R96" s="680"/>
      <c r="S96" s="680"/>
      <c r="T96" s="680"/>
      <c r="U96" s="680"/>
      <c r="V96" s="680"/>
      <c r="W96" s="680"/>
      <c r="X96" s="681"/>
      <c r="Y96" s="406"/>
      <c r="Z96" s="407"/>
      <c r="AA96" s="407"/>
      <c r="AB96" s="824"/>
      <c r="AC96" s="685"/>
      <c r="AD96" s="686"/>
      <c r="AE96" s="686"/>
      <c r="AF96" s="686"/>
      <c r="AG96" s="687"/>
      <c r="AH96" s="679"/>
      <c r="AI96" s="680"/>
      <c r="AJ96" s="680"/>
      <c r="AK96" s="680"/>
      <c r="AL96" s="680"/>
      <c r="AM96" s="680"/>
      <c r="AN96" s="680"/>
      <c r="AO96" s="680"/>
      <c r="AP96" s="680"/>
      <c r="AQ96" s="680"/>
      <c r="AR96" s="680"/>
      <c r="AS96" s="680"/>
      <c r="AT96" s="681"/>
      <c r="AU96" s="406"/>
      <c r="AV96" s="407"/>
      <c r="AW96" s="407"/>
      <c r="AX96" s="408"/>
    </row>
    <row r="97" spans="1:50" ht="24.75" customHeight="1" x14ac:dyDescent="0.15">
      <c r="A97" s="1066"/>
      <c r="B97" s="1067"/>
      <c r="C97" s="1067"/>
      <c r="D97" s="1067"/>
      <c r="E97" s="1067"/>
      <c r="F97" s="1068"/>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6"/>
      <c r="B98" s="1067"/>
      <c r="C98" s="1067"/>
      <c r="D98" s="1067"/>
      <c r="E98" s="1067"/>
      <c r="F98" s="1068"/>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6"/>
      <c r="B99" s="1067"/>
      <c r="C99" s="1067"/>
      <c r="D99" s="1067"/>
      <c r="E99" s="1067"/>
      <c r="F99" s="1068"/>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6"/>
      <c r="B100" s="1067"/>
      <c r="C100" s="1067"/>
      <c r="D100" s="1067"/>
      <c r="E100" s="1067"/>
      <c r="F100" s="1068"/>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6"/>
      <c r="B101" s="1067"/>
      <c r="C101" s="1067"/>
      <c r="D101" s="1067"/>
      <c r="E101" s="1067"/>
      <c r="F101" s="1068"/>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6"/>
      <c r="B102" s="1067"/>
      <c r="C102" s="1067"/>
      <c r="D102" s="1067"/>
      <c r="E102" s="1067"/>
      <c r="F102" s="1068"/>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6"/>
      <c r="B103" s="1067"/>
      <c r="C103" s="1067"/>
      <c r="D103" s="1067"/>
      <c r="E103" s="1067"/>
      <c r="F103" s="1068"/>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6"/>
      <c r="B104" s="1067"/>
      <c r="C104" s="1067"/>
      <c r="D104" s="1067"/>
      <c r="E104" s="1067"/>
      <c r="F104" s="1068"/>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6"/>
      <c r="B105" s="1067"/>
      <c r="C105" s="1067"/>
      <c r="D105" s="1067"/>
      <c r="E105" s="1067"/>
      <c r="F105" s="1068"/>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610" t="s">
        <v>187</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280</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2"/>
    </row>
    <row r="109" spans="1:50" ht="24.75" customHeight="1" x14ac:dyDescent="0.15">
      <c r="A109" s="1066"/>
      <c r="B109" s="1067"/>
      <c r="C109" s="1067"/>
      <c r="D109" s="1067"/>
      <c r="E109" s="1067"/>
      <c r="F109" s="1068"/>
      <c r="G109" s="834" t="s">
        <v>17</v>
      </c>
      <c r="H109" s="683"/>
      <c r="I109" s="683"/>
      <c r="J109" s="683"/>
      <c r="K109" s="683"/>
      <c r="L109" s="682" t="s">
        <v>18</v>
      </c>
      <c r="M109" s="683"/>
      <c r="N109" s="683"/>
      <c r="O109" s="683"/>
      <c r="P109" s="683"/>
      <c r="Q109" s="683"/>
      <c r="R109" s="683"/>
      <c r="S109" s="683"/>
      <c r="T109" s="683"/>
      <c r="U109" s="683"/>
      <c r="V109" s="683"/>
      <c r="W109" s="683"/>
      <c r="X109" s="684"/>
      <c r="Y109" s="669" t="s">
        <v>19</v>
      </c>
      <c r="Z109" s="670"/>
      <c r="AA109" s="670"/>
      <c r="AB109" s="817"/>
      <c r="AC109" s="834" t="s">
        <v>17</v>
      </c>
      <c r="AD109" s="683"/>
      <c r="AE109" s="683"/>
      <c r="AF109" s="683"/>
      <c r="AG109" s="683"/>
      <c r="AH109" s="682" t="s">
        <v>18</v>
      </c>
      <c r="AI109" s="683"/>
      <c r="AJ109" s="683"/>
      <c r="AK109" s="683"/>
      <c r="AL109" s="683"/>
      <c r="AM109" s="683"/>
      <c r="AN109" s="683"/>
      <c r="AO109" s="683"/>
      <c r="AP109" s="683"/>
      <c r="AQ109" s="683"/>
      <c r="AR109" s="683"/>
      <c r="AS109" s="683"/>
      <c r="AT109" s="684"/>
      <c r="AU109" s="669" t="s">
        <v>19</v>
      </c>
      <c r="AV109" s="670"/>
      <c r="AW109" s="670"/>
      <c r="AX109" s="671"/>
    </row>
    <row r="110" spans="1:50" ht="24.75" customHeight="1" x14ac:dyDescent="0.15">
      <c r="A110" s="1066"/>
      <c r="B110" s="1067"/>
      <c r="C110" s="1067"/>
      <c r="D110" s="1067"/>
      <c r="E110" s="1067"/>
      <c r="F110" s="1068"/>
      <c r="G110" s="685"/>
      <c r="H110" s="686"/>
      <c r="I110" s="686"/>
      <c r="J110" s="686"/>
      <c r="K110" s="687"/>
      <c r="L110" s="679"/>
      <c r="M110" s="680"/>
      <c r="N110" s="680"/>
      <c r="O110" s="680"/>
      <c r="P110" s="680"/>
      <c r="Q110" s="680"/>
      <c r="R110" s="680"/>
      <c r="S110" s="680"/>
      <c r="T110" s="680"/>
      <c r="U110" s="680"/>
      <c r="V110" s="680"/>
      <c r="W110" s="680"/>
      <c r="X110" s="681"/>
      <c r="Y110" s="406"/>
      <c r="Z110" s="407"/>
      <c r="AA110" s="407"/>
      <c r="AB110" s="824"/>
      <c r="AC110" s="685"/>
      <c r="AD110" s="686"/>
      <c r="AE110" s="686"/>
      <c r="AF110" s="686"/>
      <c r="AG110" s="687"/>
      <c r="AH110" s="679"/>
      <c r="AI110" s="680"/>
      <c r="AJ110" s="680"/>
      <c r="AK110" s="680"/>
      <c r="AL110" s="680"/>
      <c r="AM110" s="680"/>
      <c r="AN110" s="680"/>
      <c r="AO110" s="680"/>
      <c r="AP110" s="680"/>
      <c r="AQ110" s="680"/>
      <c r="AR110" s="680"/>
      <c r="AS110" s="680"/>
      <c r="AT110" s="681"/>
      <c r="AU110" s="406"/>
      <c r="AV110" s="407"/>
      <c r="AW110" s="407"/>
      <c r="AX110" s="408"/>
    </row>
    <row r="111" spans="1:50" ht="24.75" customHeight="1" x14ac:dyDescent="0.15">
      <c r="A111" s="1066"/>
      <c r="B111" s="1067"/>
      <c r="C111" s="1067"/>
      <c r="D111" s="1067"/>
      <c r="E111" s="1067"/>
      <c r="F111" s="1068"/>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6"/>
      <c r="B112" s="1067"/>
      <c r="C112" s="1067"/>
      <c r="D112" s="1067"/>
      <c r="E112" s="1067"/>
      <c r="F112" s="1068"/>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6"/>
      <c r="B113" s="1067"/>
      <c r="C113" s="1067"/>
      <c r="D113" s="1067"/>
      <c r="E113" s="1067"/>
      <c r="F113" s="1068"/>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6"/>
      <c r="B114" s="1067"/>
      <c r="C114" s="1067"/>
      <c r="D114" s="1067"/>
      <c r="E114" s="1067"/>
      <c r="F114" s="1068"/>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6"/>
      <c r="B115" s="1067"/>
      <c r="C115" s="1067"/>
      <c r="D115" s="1067"/>
      <c r="E115" s="1067"/>
      <c r="F115" s="1068"/>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6"/>
      <c r="B116" s="1067"/>
      <c r="C116" s="1067"/>
      <c r="D116" s="1067"/>
      <c r="E116" s="1067"/>
      <c r="F116" s="1068"/>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6"/>
      <c r="B117" s="1067"/>
      <c r="C117" s="1067"/>
      <c r="D117" s="1067"/>
      <c r="E117" s="1067"/>
      <c r="F117" s="1068"/>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6"/>
      <c r="B118" s="1067"/>
      <c r="C118" s="1067"/>
      <c r="D118" s="1067"/>
      <c r="E118" s="1067"/>
      <c r="F118" s="1068"/>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6"/>
      <c r="B119" s="1067"/>
      <c r="C119" s="1067"/>
      <c r="D119" s="1067"/>
      <c r="E119" s="1067"/>
      <c r="F119" s="1068"/>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6"/>
      <c r="B120" s="1067"/>
      <c r="C120" s="1067"/>
      <c r="D120" s="1067"/>
      <c r="E120" s="1067"/>
      <c r="F120" s="1068"/>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6"/>
      <c r="B121" s="1067"/>
      <c r="C121" s="1067"/>
      <c r="D121" s="1067"/>
      <c r="E121" s="1067"/>
      <c r="F121" s="1068"/>
      <c r="G121" s="610" t="s">
        <v>281</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282</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2"/>
    </row>
    <row r="122" spans="1:50" ht="25.5" customHeight="1" x14ac:dyDescent="0.15">
      <c r="A122" s="1066"/>
      <c r="B122" s="1067"/>
      <c r="C122" s="1067"/>
      <c r="D122" s="1067"/>
      <c r="E122" s="1067"/>
      <c r="F122" s="1068"/>
      <c r="G122" s="834" t="s">
        <v>17</v>
      </c>
      <c r="H122" s="683"/>
      <c r="I122" s="683"/>
      <c r="J122" s="683"/>
      <c r="K122" s="683"/>
      <c r="L122" s="682" t="s">
        <v>18</v>
      </c>
      <c r="M122" s="683"/>
      <c r="N122" s="683"/>
      <c r="O122" s="683"/>
      <c r="P122" s="683"/>
      <c r="Q122" s="683"/>
      <c r="R122" s="683"/>
      <c r="S122" s="683"/>
      <c r="T122" s="683"/>
      <c r="U122" s="683"/>
      <c r="V122" s="683"/>
      <c r="W122" s="683"/>
      <c r="X122" s="684"/>
      <c r="Y122" s="669" t="s">
        <v>19</v>
      </c>
      <c r="Z122" s="670"/>
      <c r="AA122" s="670"/>
      <c r="AB122" s="817"/>
      <c r="AC122" s="834" t="s">
        <v>17</v>
      </c>
      <c r="AD122" s="683"/>
      <c r="AE122" s="683"/>
      <c r="AF122" s="683"/>
      <c r="AG122" s="683"/>
      <c r="AH122" s="682" t="s">
        <v>18</v>
      </c>
      <c r="AI122" s="683"/>
      <c r="AJ122" s="683"/>
      <c r="AK122" s="683"/>
      <c r="AL122" s="683"/>
      <c r="AM122" s="683"/>
      <c r="AN122" s="683"/>
      <c r="AO122" s="683"/>
      <c r="AP122" s="683"/>
      <c r="AQ122" s="683"/>
      <c r="AR122" s="683"/>
      <c r="AS122" s="683"/>
      <c r="AT122" s="684"/>
      <c r="AU122" s="669" t="s">
        <v>19</v>
      </c>
      <c r="AV122" s="670"/>
      <c r="AW122" s="670"/>
      <c r="AX122" s="671"/>
    </row>
    <row r="123" spans="1:50" ht="24.75" customHeight="1" x14ac:dyDescent="0.15">
      <c r="A123" s="1066"/>
      <c r="B123" s="1067"/>
      <c r="C123" s="1067"/>
      <c r="D123" s="1067"/>
      <c r="E123" s="1067"/>
      <c r="F123" s="1068"/>
      <c r="G123" s="685"/>
      <c r="H123" s="686"/>
      <c r="I123" s="686"/>
      <c r="J123" s="686"/>
      <c r="K123" s="687"/>
      <c r="L123" s="679"/>
      <c r="M123" s="680"/>
      <c r="N123" s="680"/>
      <c r="O123" s="680"/>
      <c r="P123" s="680"/>
      <c r="Q123" s="680"/>
      <c r="R123" s="680"/>
      <c r="S123" s="680"/>
      <c r="T123" s="680"/>
      <c r="U123" s="680"/>
      <c r="V123" s="680"/>
      <c r="W123" s="680"/>
      <c r="X123" s="681"/>
      <c r="Y123" s="406"/>
      <c r="Z123" s="407"/>
      <c r="AA123" s="407"/>
      <c r="AB123" s="824"/>
      <c r="AC123" s="685"/>
      <c r="AD123" s="686"/>
      <c r="AE123" s="686"/>
      <c r="AF123" s="686"/>
      <c r="AG123" s="687"/>
      <c r="AH123" s="679"/>
      <c r="AI123" s="680"/>
      <c r="AJ123" s="680"/>
      <c r="AK123" s="680"/>
      <c r="AL123" s="680"/>
      <c r="AM123" s="680"/>
      <c r="AN123" s="680"/>
      <c r="AO123" s="680"/>
      <c r="AP123" s="680"/>
      <c r="AQ123" s="680"/>
      <c r="AR123" s="680"/>
      <c r="AS123" s="680"/>
      <c r="AT123" s="681"/>
      <c r="AU123" s="406"/>
      <c r="AV123" s="407"/>
      <c r="AW123" s="407"/>
      <c r="AX123" s="408"/>
    </row>
    <row r="124" spans="1:50" ht="24.75" customHeight="1" x14ac:dyDescent="0.15">
      <c r="A124" s="1066"/>
      <c r="B124" s="1067"/>
      <c r="C124" s="1067"/>
      <c r="D124" s="1067"/>
      <c r="E124" s="1067"/>
      <c r="F124" s="1068"/>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6"/>
      <c r="B125" s="1067"/>
      <c r="C125" s="1067"/>
      <c r="D125" s="1067"/>
      <c r="E125" s="1067"/>
      <c r="F125" s="1068"/>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6"/>
      <c r="B126" s="1067"/>
      <c r="C126" s="1067"/>
      <c r="D126" s="1067"/>
      <c r="E126" s="1067"/>
      <c r="F126" s="1068"/>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6"/>
      <c r="B127" s="1067"/>
      <c r="C127" s="1067"/>
      <c r="D127" s="1067"/>
      <c r="E127" s="1067"/>
      <c r="F127" s="1068"/>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6"/>
      <c r="B128" s="1067"/>
      <c r="C128" s="1067"/>
      <c r="D128" s="1067"/>
      <c r="E128" s="1067"/>
      <c r="F128" s="1068"/>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6"/>
      <c r="B129" s="1067"/>
      <c r="C129" s="1067"/>
      <c r="D129" s="1067"/>
      <c r="E129" s="1067"/>
      <c r="F129" s="1068"/>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6"/>
      <c r="B130" s="1067"/>
      <c r="C130" s="1067"/>
      <c r="D130" s="1067"/>
      <c r="E130" s="1067"/>
      <c r="F130" s="1068"/>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6"/>
      <c r="B131" s="1067"/>
      <c r="C131" s="1067"/>
      <c r="D131" s="1067"/>
      <c r="E131" s="1067"/>
      <c r="F131" s="1068"/>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6"/>
      <c r="B132" s="1067"/>
      <c r="C132" s="1067"/>
      <c r="D132" s="1067"/>
      <c r="E132" s="1067"/>
      <c r="F132" s="1068"/>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6"/>
      <c r="B133" s="1067"/>
      <c r="C133" s="1067"/>
      <c r="D133" s="1067"/>
      <c r="E133" s="1067"/>
      <c r="F133" s="1068"/>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6"/>
      <c r="B134" s="1067"/>
      <c r="C134" s="1067"/>
      <c r="D134" s="1067"/>
      <c r="E134" s="1067"/>
      <c r="F134" s="1068"/>
      <c r="G134" s="610" t="s">
        <v>283</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284</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2"/>
    </row>
    <row r="135" spans="1:50" ht="24.75" customHeight="1" x14ac:dyDescent="0.15">
      <c r="A135" s="1066"/>
      <c r="B135" s="1067"/>
      <c r="C135" s="1067"/>
      <c r="D135" s="1067"/>
      <c r="E135" s="1067"/>
      <c r="F135" s="1068"/>
      <c r="G135" s="834" t="s">
        <v>17</v>
      </c>
      <c r="H135" s="683"/>
      <c r="I135" s="683"/>
      <c r="J135" s="683"/>
      <c r="K135" s="683"/>
      <c r="L135" s="682" t="s">
        <v>18</v>
      </c>
      <c r="M135" s="683"/>
      <c r="N135" s="683"/>
      <c r="O135" s="683"/>
      <c r="P135" s="683"/>
      <c r="Q135" s="683"/>
      <c r="R135" s="683"/>
      <c r="S135" s="683"/>
      <c r="T135" s="683"/>
      <c r="U135" s="683"/>
      <c r="V135" s="683"/>
      <c r="W135" s="683"/>
      <c r="X135" s="684"/>
      <c r="Y135" s="669" t="s">
        <v>19</v>
      </c>
      <c r="Z135" s="670"/>
      <c r="AA135" s="670"/>
      <c r="AB135" s="817"/>
      <c r="AC135" s="834" t="s">
        <v>17</v>
      </c>
      <c r="AD135" s="683"/>
      <c r="AE135" s="683"/>
      <c r="AF135" s="683"/>
      <c r="AG135" s="683"/>
      <c r="AH135" s="682" t="s">
        <v>18</v>
      </c>
      <c r="AI135" s="683"/>
      <c r="AJ135" s="683"/>
      <c r="AK135" s="683"/>
      <c r="AL135" s="683"/>
      <c r="AM135" s="683"/>
      <c r="AN135" s="683"/>
      <c r="AO135" s="683"/>
      <c r="AP135" s="683"/>
      <c r="AQ135" s="683"/>
      <c r="AR135" s="683"/>
      <c r="AS135" s="683"/>
      <c r="AT135" s="684"/>
      <c r="AU135" s="669" t="s">
        <v>19</v>
      </c>
      <c r="AV135" s="670"/>
      <c r="AW135" s="670"/>
      <c r="AX135" s="671"/>
    </row>
    <row r="136" spans="1:50" ht="24.75" customHeight="1" x14ac:dyDescent="0.15">
      <c r="A136" s="1066"/>
      <c r="B136" s="1067"/>
      <c r="C136" s="1067"/>
      <c r="D136" s="1067"/>
      <c r="E136" s="1067"/>
      <c r="F136" s="1068"/>
      <c r="G136" s="685"/>
      <c r="H136" s="686"/>
      <c r="I136" s="686"/>
      <c r="J136" s="686"/>
      <c r="K136" s="687"/>
      <c r="L136" s="679"/>
      <c r="M136" s="680"/>
      <c r="N136" s="680"/>
      <c r="O136" s="680"/>
      <c r="P136" s="680"/>
      <c r="Q136" s="680"/>
      <c r="R136" s="680"/>
      <c r="S136" s="680"/>
      <c r="T136" s="680"/>
      <c r="U136" s="680"/>
      <c r="V136" s="680"/>
      <c r="W136" s="680"/>
      <c r="X136" s="681"/>
      <c r="Y136" s="406"/>
      <c r="Z136" s="407"/>
      <c r="AA136" s="407"/>
      <c r="AB136" s="824"/>
      <c r="AC136" s="685"/>
      <c r="AD136" s="686"/>
      <c r="AE136" s="686"/>
      <c r="AF136" s="686"/>
      <c r="AG136" s="687"/>
      <c r="AH136" s="679"/>
      <c r="AI136" s="680"/>
      <c r="AJ136" s="680"/>
      <c r="AK136" s="680"/>
      <c r="AL136" s="680"/>
      <c r="AM136" s="680"/>
      <c r="AN136" s="680"/>
      <c r="AO136" s="680"/>
      <c r="AP136" s="680"/>
      <c r="AQ136" s="680"/>
      <c r="AR136" s="680"/>
      <c r="AS136" s="680"/>
      <c r="AT136" s="681"/>
      <c r="AU136" s="406"/>
      <c r="AV136" s="407"/>
      <c r="AW136" s="407"/>
      <c r="AX136" s="408"/>
    </row>
    <row r="137" spans="1:50" ht="24.75" customHeight="1" x14ac:dyDescent="0.15">
      <c r="A137" s="1066"/>
      <c r="B137" s="1067"/>
      <c r="C137" s="1067"/>
      <c r="D137" s="1067"/>
      <c r="E137" s="1067"/>
      <c r="F137" s="1068"/>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6"/>
      <c r="B138" s="1067"/>
      <c r="C138" s="1067"/>
      <c r="D138" s="1067"/>
      <c r="E138" s="1067"/>
      <c r="F138" s="1068"/>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6"/>
      <c r="B139" s="1067"/>
      <c r="C139" s="1067"/>
      <c r="D139" s="1067"/>
      <c r="E139" s="1067"/>
      <c r="F139" s="1068"/>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6"/>
      <c r="B140" s="1067"/>
      <c r="C140" s="1067"/>
      <c r="D140" s="1067"/>
      <c r="E140" s="1067"/>
      <c r="F140" s="1068"/>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6"/>
      <c r="B141" s="1067"/>
      <c r="C141" s="1067"/>
      <c r="D141" s="1067"/>
      <c r="E141" s="1067"/>
      <c r="F141" s="1068"/>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6"/>
      <c r="B142" s="1067"/>
      <c r="C142" s="1067"/>
      <c r="D142" s="1067"/>
      <c r="E142" s="1067"/>
      <c r="F142" s="1068"/>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6"/>
      <c r="B143" s="1067"/>
      <c r="C143" s="1067"/>
      <c r="D143" s="1067"/>
      <c r="E143" s="1067"/>
      <c r="F143" s="1068"/>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6"/>
      <c r="B144" s="1067"/>
      <c r="C144" s="1067"/>
      <c r="D144" s="1067"/>
      <c r="E144" s="1067"/>
      <c r="F144" s="1068"/>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6"/>
      <c r="B145" s="1067"/>
      <c r="C145" s="1067"/>
      <c r="D145" s="1067"/>
      <c r="E145" s="1067"/>
      <c r="F145" s="1068"/>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6"/>
      <c r="B146" s="1067"/>
      <c r="C146" s="1067"/>
      <c r="D146" s="1067"/>
      <c r="E146" s="1067"/>
      <c r="F146" s="1068"/>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6"/>
      <c r="B147" s="1067"/>
      <c r="C147" s="1067"/>
      <c r="D147" s="1067"/>
      <c r="E147" s="1067"/>
      <c r="F147" s="1068"/>
      <c r="G147" s="610" t="s">
        <v>285</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188</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2"/>
    </row>
    <row r="148" spans="1:50" ht="24.75" customHeight="1" x14ac:dyDescent="0.15">
      <c r="A148" s="1066"/>
      <c r="B148" s="1067"/>
      <c r="C148" s="1067"/>
      <c r="D148" s="1067"/>
      <c r="E148" s="1067"/>
      <c r="F148" s="1068"/>
      <c r="G148" s="834" t="s">
        <v>17</v>
      </c>
      <c r="H148" s="683"/>
      <c r="I148" s="683"/>
      <c r="J148" s="683"/>
      <c r="K148" s="683"/>
      <c r="L148" s="682" t="s">
        <v>18</v>
      </c>
      <c r="M148" s="683"/>
      <c r="N148" s="683"/>
      <c r="O148" s="683"/>
      <c r="P148" s="683"/>
      <c r="Q148" s="683"/>
      <c r="R148" s="683"/>
      <c r="S148" s="683"/>
      <c r="T148" s="683"/>
      <c r="U148" s="683"/>
      <c r="V148" s="683"/>
      <c r="W148" s="683"/>
      <c r="X148" s="684"/>
      <c r="Y148" s="669" t="s">
        <v>19</v>
      </c>
      <c r="Z148" s="670"/>
      <c r="AA148" s="670"/>
      <c r="AB148" s="817"/>
      <c r="AC148" s="834" t="s">
        <v>17</v>
      </c>
      <c r="AD148" s="683"/>
      <c r="AE148" s="683"/>
      <c r="AF148" s="683"/>
      <c r="AG148" s="683"/>
      <c r="AH148" s="682" t="s">
        <v>18</v>
      </c>
      <c r="AI148" s="683"/>
      <c r="AJ148" s="683"/>
      <c r="AK148" s="683"/>
      <c r="AL148" s="683"/>
      <c r="AM148" s="683"/>
      <c r="AN148" s="683"/>
      <c r="AO148" s="683"/>
      <c r="AP148" s="683"/>
      <c r="AQ148" s="683"/>
      <c r="AR148" s="683"/>
      <c r="AS148" s="683"/>
      <c r="AT148" s="684"/>
      <c r="AU148" s="669" t="s">
        <v>19</v>
      </c>
      <c r="AV148" s="670"/>
      <c r="AW148" s="670"/>
      <c r="AX148" s="671"/>
    </row>
    <row r="149" spans="1:50" ht="24.75" customHeight="1" x14ac:dyDescent="0.15">
      <c r="A149" s="1066"/>
      <c r="B149" s="1067"/>
      <c r="C149" s="1067"/>
      <c r="D149" s="1067"/>
      <c r="E149" s="1067"/>
      <c r="F149" s="1068"/>
      <c r="G149" s="685"/>
      <c r="H149" s="686"/>
      <c r="I149" s="686"/>
      <c r="J149" s="686"/>
      <c r="K149" s="687"/>
      <c r="L149" s="679"/>
      <c r="M149" s="680"/>
      <c r="N149" s="680"/>
      <c r="O149" s="680"/>
      <c r="P149" s="680"/>
      <c r="Q149" s="680"/>
      <c r="R149" s="680"/>
      <c r="S149" s="680"/>
      <c r="T149" s="680"/>
      <c r="U149" s="680"/>
      <c r="V149" s="680"/>
      <c r="W149" s="680"/>
      <c r="X149" s="681"/>
      <c r="Y149" s="406"/>
      <c r="Z149" s="407"/>
      <c r="AA149" s="407"/>
      <c r="AB149" s="824"/>
      <c r="AC149" s="685"/>
      <c r="AD149" s="686"/>
      <c r="AE149" s="686"/>
      <c r="AF149" s="686"/>
      <c r="AG149" s="687"/>
      <c r="AH149" s="679"/>
      <c r="AI149" s="680"/>
      <c r="AJ149" s="680"/>
      <c r="AK149" s="680"/>
      <c r="AL149" s="680"/>
      <c r="AM149" s="680"/>
      <c r="AN149" s="680"/>
      <c r="AO149" s="680"/>
      <c r="AP149" s="680"/>
      <c r="AQ149" s="680"/>
      <c r="AR149" s="680"/>
      <c r="AS149" s="680"/>
      <c r="AT149" s="681"/>
      <c r="AU149" s="406"/>
      <c r="AV149" s="407"/>
      <c r="AW149" s="407"/>
      <c r="AX149" s="408"/>
    </row>
    <row r="150" spans="1:50" ht="24.75" customHeight="1" x14ac:dyDescent="0.15">
      <c r="A150" s="1066"/>
      <c r="B150" s="1067"/>
      <c r="C150" s="1067"/>
      <c r="D150" s="1067"/>
      <c r="E150" s="1067"/>
      <c r="F150" s="1068"/>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6"/>
      <c r="B151" s="1067"/>
      <c r="C151" s="1067"/>
      <c r="D151" s="1067"/>
      <c r="E151" s="1067"/>
      <c r="F151" s="1068"/>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6"/>
      <c r="B152" s="1067"/>
      <c r="C152" s="1067"/>
      <c r="D152" s="1067"/>
      <c r="E152" s="1067"/>
      <c r="F152" s="1068"/>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6"/>
      <c r="B153" s="1067"/>
      <c r="C153" s="1067"/>
      <c r="D153" s="1067"/>
      <c r="E153" s="1067"/>
      <c r="F153" s="1068"/>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6"/>
      <c r="B154" s="1067"/>
      <c r="C154" s="1067"/>
      <c r="D154" s="1067"/>
      <c r="E154" s="1067"/>
      <c r="F154" s="1068"/>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6"/>
      <c r="B155" s="1067"/>
      <c r="C155" s="1067"/>
      <c r="D155" s="1067"/>
      <c r="E155" s="1067"/>
      <c r="F155" s="1068"/>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6"/>
      <c r="B156" s="1067"/>
      <c r="C156" s="1067"/>
      <c r="D156" s="1067"/>
      <c r="E156" s="1067"/>
      <c r="F156" s="1068"/>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6"/>
      <c r="B157" s="1067"/>
      <c r="C157" s="1067"/>
      <c r="D157" s="1067"/>
      <c r="E157" s="1067"/>
      <c r="F157" s="1068"/>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6"/>
      <c r="B158" s="1067"/>
      <c r="C158" s="1067"/>
      <c r="D158" s="1067"/>
      <c r="E158" s="1067"/>
      <c r="F158" s="1068"/>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610" t="s">
        <v>189</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286</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2"/>
    </row>
    <row r="162" spans="1:50" ht="24.75" customHeight="1" x14ac:dyDescent="0.15">
      <c r="A162" s="1066"/>
      <c r="B162" s="1067"/>
      <c r="C162" s="1067"/>
      <c r="D162" s="1067"/>
      <c r="E162" s="1067"/>
      <c r="F162" s="1068"/>
      <c r="G162" s="834" t="s">
        <v>17</v>
      </c>
      <c r="H162" s="683"/>
      <c r="I162" s="683"/>
      <c r="J162" s="683"/>
      <c r="K162" s="683"/>
      <c r="L162" s="682" t="s">
        <v>18</v>
      </c>
      <c r="M162" s="683"/>
      <c r="N162" s="683"/>
      <c r="O162" s="683"/>
      <c r="P162" s="683"/>
      <c r="Q162" s="683"/>
      <c r="R162" s="683"/>
      <c r="S162" s="683"/>
      <c r="T162" s="683"/>
      <c r="U162" s="683"/>
      <c r="V162" s="683"/>
      <c r="W162" s="683"/>
      <c r="X162" s="684"/>
      <c r="Y162" s="669" t="s">
        <v>19</v>
      </c>
      <c r="Z162" s="670"/>
      <c r="AA162" s="670"/>
      <c r="AB162" s="817"/>
      <c r="AC162" s="834" t="s">
        <v>17</v>
      </c>
      <c r="AD162" s="683"/>
      <c r="AE162" s="683"/>
      <c r="AF162" s="683"/>
      <c r="AG162" s="683"/>
      <c r="AH162" s="682" t="s">
        <v>18</v>
      </c>
      <c r="AI162" s="683"/>
      <c r="AJ162" s="683"/>
      <c r="AK162" s="683"/>
      <c r="AL162" s="683"/>
      <c r="AM162" s="683"/>
      <c r="AN162" s="683"/>
      <c r="AO162" s="683"/>
      <c r="AP162" s="683"/>
      <c r="AQ162" s="683"/>
      <c r="AR162" s="683"/>
      <c r="AS162" s="683"/>
      <c r="AT162" s="684"/>
      <c r="AU162" s="669" t="s">
        <v>19</v>
      </c>
      <c r="AV162" s="670"/>
      <c r="AW162" s="670"/>
      <c r="AX162" s="671"/>
    </row>
    <row r="163" spans="1:50" ht="24.75" customHeight="1" x14ac:dyDescent="0.15">
      <c r="A163" s="1066"/>
      <c r="B163" s="1067"/>
      <c r="C163" s="1067"/>
      <c r="D163" s="1067"/>
      <c r="E163" s="1067"/>
      <c r="F163" s="1068"/>
      <c r="G163" s="685"/>
      <c r="H163" s="686"/>
      <c r="I163" s="686"/>
      <c r="J163" s="686"/>
      <c r="K163" s="687"/>
      <c r="L163" s="679"/>
      <c r="M163" s="680"/>
      <c r="N163" s="680"/>
      <c r="O163" s="680"/>
      <c r="P163" s="680"/>
      <c r="Q163" s="680"/>
      <c r="R163" s="680"/>
      <c r="S163" s="680"/>
      <c r="T163" s="680"/>
      <c r="U163" s="680"/>
      <c r="V163" s="680"/>
      <c r="W163" s="680"/>
      <c r="X163" s="681"/>
      <c r="Y163" s="406"/>
      <c r="Z163" s="407"/>
      <c r="AA163" s="407"/>
      <c r="AB163" s="824"/>
      <c r="AC163" s="685"/>
      <c r="AD163" s="686"/>
      <c r="AE163" s="686"/>
      <c r="AF163" s="686"/>
      <c r="AG163" s="687"/>
      <c r="AH163" s="679"/>
      <c r="AI163" s="680"/>
      <c r="AJ163" s="680"/>
      <c r="AK163" s="680"/>
      <c r="AL163" s="680"/>
      <c r="AM163" s="680"/>
      <c r="AN163" s="680"/>
      <c r="AO163" s="680"/>
      <c r="AP163" s="680"/>
      <c r="AQ163" s="680"/>
      <c r="AR163" s="680"/>
      <c r="AS163" s="680"/>
      <c r="AT163" s="681"/>
      <c r="AU163" s="406"/>
      <c r="AV163" s="407"/>
      <c r="AW163" s="407"/>
      <c r="AX163" s="408"/>
    </row>
    <row r="164" spans="1:50" ht="24.75" customHeight="1" x14ac:dyDescent="0.15">
      <c r="A164" s="1066"/>
      <c r="B164" s="1067"/>
      <c r="C164" s="1067"/>
      <c r="D164" s="1067"/>
      <c r="E164" s="1067"/>
      <c r="F164" s="1068"/>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6"/>
      <c r="B165" s="1067"/>
      <c r="C165" s="1067"/>
      <c r="D165" s="1067"/>
      <c r="E165" s="1067"/>
      <c r="F165" s="1068"/>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6"/>
      <c r="B166" s="1067"/>
      <c r="C166" s="1067"/>
      <c r="D166" s="1067"/>
      <c r="E166" s="1067"/>
      <c r="F166" s="1068"/>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6"/>
      <c r="B167" s="1067"/>
      <c r="C167" s="1067"/>
      <c r="D167" s="1067"/>
      <c r="E167" s="1067"/>
      <c r="F167" s="1068"/>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6"/>
      <c r="B168" s="1067"/>
      <c r="C168" s="1067"/>
      <c r="D168" s="1067"/>
      <c r="E168" s="1067"/>
      <c r="F168" s="1068"/>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6"/>
      <c r="B169" s="1067"/>
      <c r="C169" s="1067"/>
      <c r="D169" s="1067"/>
      <c r="E169" s="1067"/>
      <c r="F169" s="1068"/>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6"/>
      <c r="B170" s="1067"/>
      <c r="C170" s="1067"/>
      <c r="D170" s="1067"/>
      <c r="E170" s="1067"/>
      <c r="F170" s="1068"/>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6"/>
      <c r="B171" s="1067"/>
      <c r="C171" s="1067"/>
      <c r="D171" s="1067"/>
      <c r="E171" s="1067"/>
      <c r="F171" s="1068"/>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6"/>
      <c r="B172" s="1067"/>
      <c r="C172" s="1067"/>
      <c r="D172" s="1067"/>
      <c r="E172" s="1067"/>
      <c r="F172" s="1068"/>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6"/>
      <c r="B173" s="1067"/>
      <c r="C173" s="1067"/>
      <c r="D173" s="1067"/>
      <c r="E173" s="1067"/>
      <c r="F173" s="1068"/>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6"/>
      <c r="B174" s="1067"/>
      <c r="C174" s="1067"/>
      <c r="D174" s="1067"/>
      <c r="E174" s="1067"/>
      <c r="F174" s="1068"/>
      <c r="G174" s="610" t="s">
        <v>287</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288</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2"/>
    </row>
    <row r="175" spans="1:50" ht="25.5" customHeight="1" x14ac:dyDescent="0.15">
      <c r="A175" s="1066"/>
      <c r="B175" s="1067"/>
      <c r="C175" s="1067"/>
      <c r="D175" s="1067"/>
      <c r="E175" s="1067"/>
      <c r="F175" s="1068"/>
      <c r="G175" s="834" t="s">
        <v>17</v>
      </c>
      <c r="H175" s="683"/>
      <c r="I175" s="683"/>
      <c r="J175" s="683"/>
      <c r="K175" s="683"/>
      <c r="L175" s="682" t="s">
        <v>18</v>
      </c>
      <c r="M175" s="683"/>
      <c r="N175" s="683"/>
      <c r="O175" s="683"/>
      <c r="P175" s="683"/>
      <c r="Q175" s="683"/>
      <c r="R175" s="683"/>
      <c r="S175" s="683"/>
      <c r="T175" s="683"/>
      <c r="U175" s="683"/>
      <c r="V175" s="683"/>
      <c r="W175" s="683"/>
      <c r="X175" s="684"/>
      <c r="Y175" s="669" t="s">
        <v>19</v>
      </c>
      <c r="Z175" s="670"/>
      <c r="AA175" s="670"/>
      <c r="AB175" s="817"/>
      <c r="AC175" s="834" t="s">
        <v>17</v>
      </c>
      <c r="AD175" s="683"/>
      <c r="AE175" s="683"/>
      <c r="AF175" s="683"/>
      <c r="AG175" s="683"/>
      <c r="AH175" s="682" t="s">
        <v>18</v>
      </c>
      <c r="AI175" s="683"/>
      <c r="AJ175" s="683"/>
      <c r="AK175" s="683"/>
      <c r="AL175" s="683"/>
      <c r="AM175" s="683"/>
      <c r="AN175" s="683"/>
      <c r="AO175" s="683"/>
      <c r="AP175" s="683"/>
      <c r="AQ175" s="683"/>
      <c r="AR175" s="683"/>
      <c r="AS175" s="683"/>
      <c r="AT175" s="684"/>
      <c r="AU175" s="669" t="s">
        <v>19</v>
      </c>
      <c r="AV175" s="670"/>
      <c r="AW175" s="670"/>
      <c r="AX175" s="671"/>
    </row>
    <row r="176" spans="1:50" ht="24.75" customHeight="1" x14ac:dyDescent="0.15">
      <c r="A176" s="1066"/>
      <c r="B176" s="1067"/>
      <c r="C176" s="1067"/>
      <c r="D176" s="1067"/>
      <c r="E176" s="1067"/>
      <c r="F176" s="1068"/>
      <c r="G176" s="685"/>
      <c r="H176" s="686"/>
      <c r="I176" s="686"/>
      <c r="J176" s="686"/>
      <c r="K176" s="687"/>
      <c r="L176" s="679"/>
      <c r="M176" s="680"/>
      <c r="N176" s="680"/>
      <c r="O176" s="680"/>
      <c r="P176" s="680"/>
      <c r="Q176" s="680"/>
      <c r="R176" s="680"/>
      <c r="S176" s="680"/>
      <c r="T176" s="680"/>
      <c r="U176" s="680"/>
      <c r="V176" s="680"/>
      <c r="W176" s="680"/>
      <c r="X176" s="681"/>
      <c r="Y176" s="406"/>
      <c r="Z176" s="407"/>
      <c r="AA176" s="407"/>
      <c r="AB176" s="824"/>
      <c r="AC176" s="685"/>
      <c r="AD176" s="686"/>
      <c r="AE176" s="686"/>
      <c r="AF176" s="686"/>
      <c r="AG176" s="687"/>
      <c r="AH176" s="679"/>
      <c r="AI176" s="680"/>
      <c r="AJ176" s="680"/>
      <c r="AK176" s="680"/>
      <c r="AL176" s="680"/>
      <c r="AM176" s="680"/>
      <c r="AN176" s="680"/>
      <c r="AO176" s="680"/>
      <c r="AP176" s="680"/>
      <c r="AQ176" s="680"/>
      <c r="AR176" s="680"/>
      <c r="AS176" s="680"/>
      <c r="AT176" s="681"/>
      <c r="AU176" s="406"/>
      <c r="AV176" s="407"/>
      <c r="AW176" s="407"/>
      <c r="AX176" s="408"/>
    </row>
    <row r="177" spans="1:50" ht="24.75" customHeight="1" x14ac:dyDescent="0.15">
      <c r="A177" s="1066"/>
      <c r="B177" s="1067"/>
      <c r="C177" s="1067"/>
      <c r="D177" s="1067"/>
      <c r="E177" s="1067"/>
      <c r="F177" s="1068"/>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6"/>
      <c r="B178" s="1067"/>
      <c r="C178" s="1067"/>
      <c r="D178" s="1067"/>
      <c r="E178" s="1067"/>
      <c r="F178" s="1068"/>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6"/>
      <c r="B179" s="1067"/>
      <c r="C179" s="1067"/>
      <c r="D179" s="1067"/>
      <c r="E179" s="1067"/>
      <c r="F179" s="1068"/>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6"/>
      <c r="B180" s="1067"/>
      <c r="C180" s="1067"/>
      <c r="D180" s="1067"/>
      <c r="E180" s="1067"/>
      <c r="F180" s="1068"/>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6"/>
      <c r="B181" s="1067"/>
      <c r="C181" s="1067"/>
      <c r="D181" s="1067"/>
      <c r="E181" s="1067"/>
      <c r="F181" s="1068"/>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6"/>
      <c r="B182" s="1067"/>
      <c r="C182" s="1067"/>
      <c r="D182" s="1067"/>
      <c r="E182" s="1067"/>
      <c r="F182" s="1068"/>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6"/>
      <c r="B183" s="1067"/>
      <c r="C183" s="1067"/>
      <c r="D183" s="1067"/>
      <c r="E183" s="1067"/>
      <c r="F183" s="1068"/>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6"/>
      <c r="B184" s="1067"/>
      <c r="C184" s="1067"/>
      <c r="D184" s="1067"/>
      <c r="E184" s="1067"/>
      <c r="F184" s="1068"/>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6"/>
      <c r="B185" s="1067"/>
      <c r="C185" s="1067"/>
      <c r="D185" s="1067"/>
      <c r="E185" s="1067"/>
      <c r="F185" s="1068"/>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6"/>
      <c r="B186" s="1067"/>
      <c r="C186" s="1067"/>
      <c r="D186" s="1067"/>
      <c r="E186" s="1067"/>
      <c r="F186" s="1068"/>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6"/>
      <c r="B187" s="1067"/>
      <c r="C187" s="1067"/>
      <c r="D187" s="1067"/>
      <c r="E187" s="1067"/>
      <c r="F187" s="1068"/>
      <c r="G187" s="610" t="s">
        <v>290</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289</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2"/>
    </row>
    <row r="188" spans="1:50" ht="24.75" customHeight="1" x14ac:dyDescent="0.15">
      <c r="A188" s="1066"/>
      <c r="B188" s="1067"/>
      <c r="C188" s="1067"/>
      <c r="D188" s="1067"/>
      <c r="E188" s="1067"/>
      <c r="F188" s="1068"/>
      <c r="G188" s="834" t="s">
        <v>17</v>
      </c>
      <c r="H188" s="683"/>
      <c r="I188" s="683"/>
      <c r="J188" s="683"/>
      <c r="K188" s="683"/>
      <c r="L188" s="682" t="s">
        <v>18</v>
      </c>
      <c r="M188" s="683"/>
      <c r="N188" s="683"/>
      <c r="O188" s="683"/>
      <c r="P188" s="683"/>
      <c r="Q188" s="683"/>
      <c r="R188" s="683"/>
      <c r="S188" s="683"/>
      <c r="T188" s="683"/>
      <c r="U188" s="683"/>
      <c r="V188" s="683"/>
      <c r="W188" s="683"/>
      <c r="X188" s="684"/>
      <c r="Y188" s="669" t="s">
        <v>19</v>
      </c>
      <c r="Z188" s="670"/>
      <c r="AA188" s="670"/>
      <c r="AB188" s="817"/>
      <c r="AC188" s="834" t="s">
        <v>17</v>
      </c>
      <c r="AD188" s="683"/>
      <c r="AE188" s="683"/>
      <c r="AF188" s="683"/>
      <c r="AG188" s="683"/>
      <c r="AH188" s="682" t="s">
        <v>18</v>
      </c>
      <c r="AI188" s="683"/>
      <c r="AJ188" s="683"/>
      <c r="AK188" s="683"/>
      <c r="AL188" s="683"/>
      <c r="AM188" s="683"/>
      <c r="AN188" s="683"/>
      <c r="AO188" s="683"/>
      <c r="AP188" s="683"/>
      <c r="AQ188" s="683"/>
      <c r="AR188" s="683"/>
      <c r="AS188" s="683"/>
      <c r="AT188" s="684"/>
      <c r="AU188" s="669" t="s">
        <v>19</v>
      </c>
      <c r="AV188" s="670"/>
      <c r="AW188" s="670"/>
      <c r="AX188" s="671"/>
    </row>
    <row r="189" spans="1:50" ht="24.75" customHeight="1" x14ac:dyDescent="0.15">
      <c r="A189" s="1066"/>
      <c r="B189" s="1067"/>
      <c r="C189" s="1067"/>
      <c r="D189" s="1067"/>
      <c r="E189" s="1067"/>
      <c r="F189" s="1068"/>
      <c r="G189" s="685"/>
      <c r="H189" s="686"/>
      <c r="I189" s="686"/>
      <c r="J189" s="686"/>
      <c r="K189" s="687"/>
      <c r="L189" s="679"/>
      <c r="M189" s="680"/>
      <c r="N189" s="680"/>
      <c r="O189" s="680"/>
      <c r="P189" s="680"/>
      <c r="Q189" s="680"/>
      <c r="R189" s="680"/>
      <c r="S189" s="680"/>
      <c r="T189" s="680"/>
      <c r="U189" s="680"/>
      <c r="V189" s="680"/>
      <c r="W189" s="680"/>
      <c r="X189" s="681"/>
      <c r="Y189" s="406"/>
      <c r="Z189" s="407"/>
      <c r="AA189" s="407"/>
      <c r="AB189" s="824"/>
      <c r="AC189" s="685"/>
      <c r="AD189" s="686"/>
      <c r="AE189" s="686"/>
      <c r="AF189" s="686"/>
      <c r="AG189" s="687"/>
      <c r="AH189" s="679"/>
      <c r="AI189" s="680"/>
      <c r="AJ189" s="680"/>
      <c r="AK189" s="680"/>
      <c r="AL189" s="680"/>
      <c r="AM189" s="680"/>
      <c r="AN189" s="680"/>
      <c r="AO189" s="680"/>
      <c r="AP189" s="680"/>
      <c r="AQ189" s="680"/>
      <c r="AR189" s="680"/>
      <c r="AS189" s="680"/>
      <c r="AT189" s="681"/>
      <c r="AU189" s="406"/>
      <c r="AV189" s="407"/>
      <c r="AW189" s="407"/>
      <c r="AX189" s="408"/>
    </row>
    <row r="190" spans="1:50" ht="24.75" customHeight="1" x14ac:dyDescent="0.15">
      <c r="A190" s="1066"/>
      <c r="B190" s="1067"/>
      <c r="C190" s="1067"/>
      <c r="D190" s="1067"/>
      <c r="E190" s="1067"/>
      <c r="F190" s="1068"/>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6"/>
      <c r="B191" s="1067"/>
      <c r="C191" s="1067"/>
      <c r="D191" s="1067"/>
      <c r="E191" s="1067"/>
      <c r="F191" s="1068"/>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6"/>
      <c r="B192" s="1067"/>
      <c r="C192" s="1067"/>
      <c r="D192" s="1067"/>
      <c r="E192" s="1067"/>
      <c r="F192" s="1068"/>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6"/>
      <c r="B193" s="1067"/>
      <c r="C193" s="1067"/>
      <c r="D193" s="1067"/>
      <c r="E193" s="1067"/>
      <c r="F193" s="1068"/>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6"/>
      <c r="B194" s="1067"/>
      <c r="C194" s="1067"/>
      <c r="D194" s="1067"/>
      <c r="E194" s="1067"/>
      <c r="F194" s="1068"/>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6"/>
      <c r="B195" s="1067"/>
      <c r="C195" s="1067"/>
      <c r="D195" s="1067"/>
      <c r="E195" s="1067"/>
      <c r="F195" s="1068"/>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6"/>
      <c r="B196" s="1067"/>
      <c r="C196" s="1067"/>
      <c r="D196" s="1067"/>
      <c r="E196" s="1067"/>
      <c r="F196" s="1068"/>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6"/>
      <c r="B197" s="1067"/>
      <c r="C197" s="1067"/>
      <c r="D197" s="1067"/>
      <c r="E197" s="1067"/>
      <c r="F197" s="1068"/>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6"/>
      <c r="B198" s="1067"/>
      <c r="C198" s="1067"/>
      <c r="D198" s="1067"/>
      <c r="E198" s="1067"/>
      <c r="F198" s="1068"/>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6"/>
      <c r="B199" s="1067"/>
      <c r="C199" s="1067"/>
      <c r="D199" s="1067"/>
      <c r="E199" s="1067"/>
      <c r="F199" s="1068"/>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6"/>
      <c r="B200" s="1067"/>
      <c r="C200" s="1067"/>
      <c r="D200" s="1067"/>
      <c r="E200" s="1067"/>
      <c r="F200" s="1068"/>
      <c r="G200" s="610" t="s">
        <v>291</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190</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2"/>
    </row>
    <row r="201" spans="1:50" ht="24.75" customHeight="1" x14ac:dyDescent="0.15">
      <c r="A201" s="1066"/>
      <c r="B201" s="1067"/>
      <c r="C201" s="1067"/>
      <c r="D201" s="1067"/>
      <c r="E201" s="1067"/>
      <c r="F201" s="1068"/>
      <c r="G201" s="834" t="s">
        <v>17</v>
      </c>
      <c r="H201" s="683"/>
      <c r="I201" s="683"/>
      <c r="J201" s="683"/>
      <c r="K201" s="683"/>
      <c r="L201" s="682" t="s">
        <v>18</v>
      </c>
      <c r="M201" s="683"/>
      <c r="N201" s="683"/>
      <c r="O201" s="683"/>
      <c r="P201" s="683"/>
      <c r="Q201" s="683"/>
      <c r="R201" s="683"/>
      <c r="S201" s="683"/>
      <c r="T201" s="683"/>
      <c r="U201" s="683"/>
      <c r="V201" s="683"/>
      <c r="W201" s="683"/>
      <c r="X201" s="684"/>
      <c r="Y201" s="669" t="s">
        <v>19</v>
      </c>
      <c r="Z201" s="670"/>
      <c r="AA201" s="670"/>
      <c r="AB201" s="817"/>
      <c r="AC201" s="834" t="s">
        <v>17</v>
      </c>
      <c r="AD201" s="683"/>
      <c r="AE201" s="683"/>
      <c r="AF201" s="683"/>
      <c r="AG201" s="683"/>
      <c r="AH201" s="682" t="s">
        <v>18</v>
      </c>
      <c r="AI201" s="683"/>
      <c r="AJ201" s="683"/>
      <c r="AK201" s="683"/>
      <c r="AL201" s="683"/>
      <c r="AM201" s="683"/>
      <c r="AN201" s="683"/>
      <c r="AO201" s="683"/>
      <c r="AP201" s="683"/>
      <c r="AQ201" s="683"/>
      <c r="AR201" s="683"/>
      <c r="AS201" s="683"/>
      <c r="AT201" s="684"/>
      <c r="AU201" s="669" t="s">
        <v>19</v>
      </c>
      <c r="AV201" s="670"/>
      <c r="AW201" s="670"/>
      <c r="AX201" s="671"/>
    </row>
    <row r="202" spans="1:50" ht="24.75" customHeight="1" x14ac:dyDescent="0.15">
      <c r="A202" s="1066"/>
      <c r="B202" s="1067"/>
      <c r="C202" s="1067"/>
      <c r="D202" s="1067"/>
      <c r="E202" s="1067"/>
      <c r="F202" s="1068"/>
      <c r="G202" s="685"/>
      <c r="H202" s="686"/>
      <c r="I202" s="686"/>
      <c r="J202" s="686"/>
      <c r="K202" s="687"/>
      <c r="L202" s="679"/>
      <c r="M202" s="680"/>
      <c r="N202" s="680"/>
      <c r="O202" s="680"/>
      <c r="P202" s="680"/>
      <c r="Q202" s="680"/>
      <c r="R202" s="680"/>
      <c r="S202" s="680"/>
      <c r="T202" s="680"/>
      <c r="U202" s="680"/>
      <c r="V202" s="680"/>
      <c r="W202" s="680"/>
      <c r="X202" s="681"/>
      <c r="Y202" s="406"/>
      <c r="Z202" s="407"/>
      <c r="AA202" s="407"/>
      <c r="AB202" s="824"/>
      <c r="AC202" s="685"/>
      <c r="AD202" s="686"/>
      <c r="AE202" s="686"/>
      <c r="AF202" s="686"/>
      <c r="AG202" s="687"/>
      <c r="AH202" s="679"/>
      <c r="AI202" s="680"/>
      <c r="AJ202" s="680"/>
      <c r="AK202" s="680"/>
      <c r="AL202" s="680"/>
      <c r="AM202" s="680"/>
      <c r="AN202" s="680"/>
      <c r="AO202" s="680"/>
      <c r="AP202" s="680"/>
      <c r="AQ202" s="680"/>
      <c r="AR202" s="680"/>
      <c r="AS202" s="680"/>
      <c r="AT202" s="681"/>
      <c r="AU202" s="406"/>
      <c r="AV202" s="407"/>
      <c r="AW202" s="407"/>
      <c r="AX202" s="408"/>
    </row>
    <row r="203" spans="1:50" ht="24.75" customHeight="1" x14ac:dyDescent="0.15">
      <c r="A203" s="1066"/>
      <c r="B203" s="1067"/>
      <c r="C203" s="1067"/>
      <c r="D203" s="1067"/>
      <c r="E203" s="1067"/>
      <c r="F203" s="1068"/>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6"/>
      <c r="B204" s="1067"/>
      <c r="C204" s="1067"/>
      <c r="D204" s="1067"/>
      <c r="E204" s="1067"/>
      <c r="F204" s="1068"/>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6"/>
      <c r="B205" s="1067"/>
      <c r="C205" s="1067"/>
      <c r="D205" s="1067"/>
      <c r="E205" s="1067"/>
      <c r="F205" s="1068"/>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6"/>
      <c r="B206" s="1067"/>
      <c r="C206" s="1067"/>
      <c r="D206" s="1067"/>
      <c r="E206" s="1067"/>
      <c r="F206" s="1068"/>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6"/>
      <c r="B207" s="1067"/>
      <c r="C207" s="1067"/>
      <c r="D207" s="1067"/>
      <c r="E207" s="1067"/>
      <c r="F207" s="1068"/>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6"/>
      <c r="B208" s="1067"/>
      <c r="C208" s="1067"/>
      <c r="D208" s="1067"/>
      <c r="E208" s="1067"/>
      <c r="F208" s="1068"/>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6"/>
      <c r="B209" s="1067"/>
      <c r="C209" s="1067"/>
      <c r="D209" s="1067"/>
      <c r="E209" s="1067"/>
      <c r="F209" s="1068"/>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6"/>
      <c r="B210" s="1067"/>
      <c r="C210" s="1067"/>
      <c r="D210" s="1067"/>
      <c r="E210" s="1067"/>
      <c r="F210" s="1068"/>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6"/>
      <c r="B211" s="1067"/>
      <c r="C211" s="1067"/>
      <c r="D211" s="1067"/>
      <c r="E211" s="1067"/>
      <c r="F211" s="1068"/>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610" t="s">
        <v>191</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292</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2"/>
    </row>
    <row r="215" spans="1:50" ht="24.75" customHeight="1" x14ac:dyDescent="0.15">
      <c r="A215" s="1066"/>
      <c r="B215" s="1067"/>
      <c r="C215" s="1067"/>
      <c r="D215" s="1067"/>
      <c r="E215" s="1067"/>
      <c r="F215" s="1068"/>
      <c r="G215" s="834" t="s">
        <v>17</v>
      </c>
      <c r="H215" s="683"/>
      <c r="I215" s="683"/>
      <c r="J215" s="683"/>
      <c r="K215" s="683"/>
      <c r="L215" s="682" t="s">
        <v>18</v>
      </c>
      <c r="M215" s="683"/>
      <c r="N215" s="683"/>
      <c r="O215" s="683"/>
      <c r="P215" s="683"/>
      <c r="Q215" s="683"/>
      <c r="R215" s="683"/>
      <c r="S215" s="683"/>
      <c r="T215" s="683"/>
      <c r="U215" s="683"/>
      <c r="V215" s="683"/>
      <c r="W215" s="683"/>
      <c r="X215" s="684"/>
      <c r="Y215" s="669" t="s">
        <v>19</v>
      </c>
      <c r="Z215" s="670"/>
      <c r="AA215" s="670"/>
      <c r="AB215" s="817"/>
      <c r="AC215" s="834" t="s">
        <v>17</v>
      </c>
      <c r="AD215" s="683"/>
      <c r="AE215" s="683"/>
      <c r="AF215" s="683"/>
      <c r="AG215" s="683"/>
      <c r="AH215" s="682" t="s">
        <v>18</v>
      </c>
      <c r="AI215" s="683"/>
      <c r="AJ215" s="683"/>
      <c r="AK215" s="683"/>
      <c r="AL215" s="683"/>
      <c r="AM215" s="683"/>
      <c r="AN215" s="683"/>
      <c r="AO215" s="683"/>
      <c r="AP215" s="683"/>
      <c r="AQ215" s="683"/>
      <c r="AR215" s="683"/>
      <c r="AS215" s="683"/>
      <c r="AT215" s="684"/>
      <c r="AU215" s="669" t="s">
        <v>19</v>
      </c>
      <c r="AV215" s="670"/>
      <c r="AW215" s="670"/>
      <c r="AX215" s="671"/>
    </row>
    <row r="216" spans="1:50" ht="24.75" customHeight="1" x14ac:dyDescent="0.15">
      <c r="A216" s="1066"/>
      <c r="B216" s="1067"/>
      <c r="C216" s="1067"/>
      <c r="D216" s="1067"/>
      <c r="E216" s="1067"/>
      <c r="F216" s="1068"/>
      <c r="G216" s="685"/>
      <c r="H216" s="686"/>
      <c r="I216" s="686"/>
      <c r="J216" s="686"/>
      <c r="K216" s="687"/>
      <c r="L216" s="679"/>
      <c r="M216" s="680"/>
      <c r="N216" s="680"/>
      <c r="O216" s="680"/>
      <c r="P216" s="680"/>
      <c r="Q216" s="680"/>
      <c r="R216" s="680"/>
      <c r="S216" s="680"/>
      <c r="T216" s="680"/>
      <c r="U216" s="680"/>
      <c r="V216" s="680"/>
      <c r="W216" s="680"/>
      <c r="X216" s="681"/>
      <c r="Y216" s="406"/>
      <c r="Z216" s="407"/>
      <c r="AA216" s="407"/>
      <c r="AB216" s="824"/>
      <c r="AC216" s="685"/>
      <c r="AD216" s="686"/>
      <c r="AE216" s="686"/>
      <c r="AF216" s="686"/>
      <c r="AG216" s="687"/>
      <c r="AH216" s="679"/>
      <c r="AI216" s="680"/>
      <c r="AJ216" s="680"/>
      <c r="AK216" s="680"/>
      <c r="AL216" s="680"/>
      <c r="AM216" s="680"/>
      <c r="AN216" s="680"/>
      <c r="AO216" s="680"/>
      <c r="AP216" s="680"/>
      <c r="AQ216" s="680"/>
      <c r="AR216" s="680"/>
      <c r="AS216" s="680"/>
      <c r="AT216" s="681"/>
      <c r="AU216" s="406"/>
      <c r="AV216" s="407"/>
      <c r="AW216" s="407"/>
      <c r="AX216" s="408"/>
    </row>
    <row r="217" spans="1:50" ht="24.75" customHeight="1" x14ac:dyDescent="0.15">
      <c r="A217" s="1066"/>
      <c r="B217" s="1067"/>
      <c r="C217" s="1067"/>
      <c r="D217" s="1067"/>
      <c r="E217" s="1067"/>
      <c r="F217" s="1068"/>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6"/>
      <c r="B218" s="1067"/>
      <c r="C218" s="1067"/>
      <c r="D218" s="1067"/>
      <c r="E218" s="1067"/>
      <c r="F218" s="1068"/>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6"/>
      <c r="B219" s="1067"/>
      <c r="C219" s="1067"/>
      <c r="D219" s="1067"/>
      <c r="E219" s="1067"/>
      <c r="F219" s="1068"/>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6"/>
      <c r="B220" s="1067"/>
      <c r="C220" s="1067"/>
      <c r="D220" s="1067"/>
      <c r="E220" s="1067"/>
      <c r="F220" s="1068"/>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6"/>
      <c r="B221" s="1067"/>
      <c r="C221" s="1067"/>
      <c r="D221" s="1067"/>
      <c r="E221" s="1067"/>
      <c r="F221" s="1068"/>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6"/>
      <c r="B222" s="1067"/>
      <c r="C222" s="1067"/>
      <c r="D222" s="1067"/>
      <c r="E222" s="1067"/>
      <c r="F222" s="1068"/>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6"/>
      <c r="B223" s="1067"/>
      <c r="C223" s="1067"/>
      <c r="D223" s="1067"/>
      <c r="E223" s="1067"/>
      <c r="F223" s="1068"/>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6"/>
      <c r="B224" s="1067"/>
      <c r="C224" s="1067"/>
      <c r="D224" s="1067"/>
      <c r="E224" s="1067"/>
      <c r="F224" s="1068"/>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6"/>
      <c r="B225" s="1067"/>
      <c r="C225" s="1067"/>
      <c r="D225" s="1067"/>
      <c r="E225" s="1067"/>
      <c r="F225" s="1068"/>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6"/>
      <c r="B226" s="1067"/>
      <c r="C226" s="1067"/>
      <c r="D226" s="1067"/>
      <c r="E226" s="1067"/>
      <c r="F226" s="1068"/>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6"/>
      <c r="B227" s="1067"/>
      <c r="C227" s="1067"/>
      <c r="D227" s="1067"/>
      <c r="E227" s="1067"/>
      <c r="F227" s="1068"/>
      <c r="G227" s="610" t="s">
        <v>293</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294</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2"/>
    </row>
    <row r="228" spans="1:50" ht="25.5" customHeight="1" x14ac:dyDescent="0.15">
      <c r="A228" s="1066"/>
      <c r="B228" s="1067"/>
      <c r="C228" s="1067"/>
      <c r="D228" s="1067"/>
      <c r="E228" s="1067"/>
      <c r="F228" s="1068"/>
      <c r="G228" s="834" t="s">
        <v>17</v>
      </c>
      <c r="H228" s="683"/>
      <c r="I228" s="683"/>
      <c r="J228" s="683"/>
      <c r="K228" s="683"/>
      <c r="L228" s="682" t="s">
        <v>18</v>
      </c>
      <c r="M228" s="683"/>
      <c r="N228" s="683"/>
      <c r="O228" s="683"/>
      <c r="P228" s="683"/>
      <c r="Q228" s="683"/>
      <c r="R228" s="683"/>
      <c r="S228" s="683"/>
      <c r="T228" s="683"/>
      <c r="U228" s="683"/>
      <c r="V228" s="683"/>
      <c r="W228" s="683"/>
      <c r="X228" s="684"/>
      <c r="Y228" s="669" t="s">
        <v>19</v>
      </c>
      <c r="Z228" s="670"/>
      <c r="AA228" s="670"/>
      <c r="AB228" s="817"/>
      <c r="AC228" s="834" t="s">
        <v>17</v>
      </c>
      <c r="AD228" s="683"/>
      <c r="AE228" s="683"/>
      <c r="AF228" s="683"/>
      <c r="AG228" s="683"/>
      <c r="AH228" s="682" t="s">
        <v>18</v>
      </c>
      <c r="AI228" s="683"/>
      <c r="AJ228" s="683"/>
      <c r="AK228" s="683"/>
      <c r="AL228" s="683"/>
      <c r="AM228" s="683"/>
      <c r="AN228" s="683"/>
      <c r="AO228" s="683"/>
      <c r="AP228" s="683"/>
      <c r="AQ228" s="683"/>
      <c r="AR228" s="683"/>
      <c r="AS228" s="683"/>
      <c r="AT228" s="684"/>
      <c r="AU228" s="669" t="s">
        <v>19</v>
      </c>
      <c r="AV228" s="670"/>
      <c r="AW228" s="670"/>
      <c r="AX228" s="671"/>
    </row>
    <row r="229" spans="1:50" ht="24.75" customHeight="1" x14ac:dyDescent="0.15">
      <c r="A229" s="1066"/>
      <c r="B229" s="1067"/>
      <c r="C229" s="1067"/>
      <c r="D229" s="1067"/>
      <c r="E229" s="1067"/>
      <c r="F229" s="1068"/>
      <c r="G229" s="685"/>
      <c r="H229" s="686"/>
      <c r="I229" s="686"/>
      <c r="J229" s="686"/>
      <c r="K229" s="687"/>
      <c r="L229" s="679"/>
      <c r="M229" s="680"/>
      <c r="N229" s="680"/>
      <c r="O229" s="680"/>
      <c r="P229" s="680"/>
      <c r="Q229" s="680"/>
      <c r="R229" s="680"/>
      <c r="S229" s="680"/>
      <c r="T229" s="680"/>
      <c r="U229" s="680"/>
      <c r="V229" s="680"/>
      <c r="W229" s="680"/>
      <c r="X229" s="681"/>
      <c r="Y229" s="406"/>
      <c r="Z229" s="407"/>
      <c r="AA229" s="407"/>
      <c r="AB229" s="824"/>
      <c r="AC229" s="685"/>
      <c r="AD229" s="686"/>
      <c r="AE229" s="686"/>
      <c r="AF229" s="686"/>
      <c r="AG229" s="687"/>
      <c r="AH229" s="679"/>
      <c r="AI229" s="680"/>
      <c r="AJ229" s="680"/>
      <c r="AK229" s="680"/>
      <c r="AL229" s="680"/>
      <c r="AM229" s="680"/>
      <c r="AN229" s="680"/>
      <c r="AO229" s="680"/>
      <c r="AP229" s="680"/>
      <c r="AQ229" s="680"/>
      <c r="AR229" s="680"/>
      <c r="AS229" s="680"/>
      <c r="AT229" s="681"/>
      <c r="AU229" s="406"/>
      <c r="AV229" s="407"/>
      <c r="AW229" s="407"/>
      <c r="AX229" s="408"/>
    </row>
    <row r="230" spans="1:50" ht="24.75" customHeight="1" x14ac:dyDescent="0.15">
      <c r="A230" s="1066"/>
      <c r="B230" s="1067"/>
      <c r="C230" s="1067"/>
      <c r="D230" s="1067"/>
      <c r="E230" s="1067"/>
      <c r="F230" s="1068"/>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6"/>
      <c r="B231" s="1067"/>
      <c r="C231" s="1067"/>
      <c r="D231" s="1067"/>
      <c r="E231" s="1067"/>
      <c r="F231" s="1068"/>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6"/>
      <c r="B232" s="1067"/>
      <c r="C232" s="1067"/>
      <c r="D232" s="1067"/>
      <c r="E232" s="1067"/>
      <c r="F232" s="1068"/>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6"/>
      <c r="B233" s="1067"/>
      <c r="C233" s="1067"/>
      <c r="D233" s="1067"/>
      <c r="E233" s="1067"/>
      <c r="F233" s="1068"/>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6"/>
      <c r="B234" s="1067"/>
      <c r="C234" s="1067"/>
      <c r="D234" s="1067"/>
      <c r="E234" s="1067"/>
      <c r="F234" s="1068"/>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6"/>
      <c r="B235" s="1067"/>
      <c r="C235" s="1067"/>
      <c r="D235" s="1067"/>
      <c r="E235" s="1067"/>
      <c r="F235" s="1068"/>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6"/>
      <c r="B236" s="1067"/>
      <c r="C236" s="1067"/>
      <c r="D236" s="1067"/>
      <c r="E236" s="1067"/>
      <c r="F236" s="1068"/>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6"/>
      <c r="B237" s="1067"/>
      <c r="C237" s="1067"/>
      <c r="D237" s="1067"/>
      <c r="E237" s="1067"/>
      <c r="F237" s="1068"/>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6"/>
      <c r="B238" s="1067"/>
      <c r="C238" s="1067"/>
      <c r="D238" s="1067"/>
      <c r="E238" s="1067"/>
      <c r="F238" s="1068"/>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6"/>
      <c r="B239" s="1067"/>
      <c r="C239" s="1067"/>
      <c r="D239" s="1067"/>
      <c r="E239" s="1067"/>
      <c r="F239" s="1068"/>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6"/>
      <c r="B240" s="1067"/>
      <c r="C240" s="1067"/>
      <c r="D240" s="1067"/>
      <c r="E240" s="1067"/>
      <c r="F240" s="1068"/>
      <c r="G240" s="610" t="s">
        <v>295</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296</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2"/>
    </row>
    <row r="241" spans="1:50" ht="24.75" customHeight="1" x14ac:dyDescent="0.15">
      <c r="A241" s="1066"/>
      <c r="B241" s="1067"/>
      <c r="C241" s="1067"/>
      <c r="D241" s="1067"/>
      <c r="E241" s="1067"/>
      <c r="F241" s="1068"/>
      <c r="G241" s="834" t="s">
        <v>17</v>
      </c>
      <c r="H241" s="683"/>
      <c r="I241" s="683"/>
      <c r="J241" s="683"/>
      <c r="K241" s="683"/>
      <c r="L241" s="682" t="s">
        <v>18</v>
      </c>
      <c r="M241" s="683"/>
      <c r="N241" s="683"/>
      <c r="O241" s="683"/>
      <c r="P241" s="683"/>
      <c r="Q241" s="683"/>
      <c r="R241" s="683"/>
      <c r="S241" s="683"/>
      <c r="T241" s="683"/>
      <c r="U241" s="683"/>
      <c r="V241" s="683"/>
      <c r="W241" s="683"/>
      <c r="X241" s="684"/>
      <c r="Y241" s="669" t="s">
        <v>19</v>
      </c>
      <c r="Z241" s="670"/>
      <c r="AA241" s="670"/>
      <c r="AB241" s="817"/>
      <c r="AC241" s="834" t="s">
        <v>17</v>
      </c>
      <c r="AD241" s="683"/>
      <c r="AE241" s="683"/>
      <c r="AF241" s="683"/>
      <c r="AG241" s="683"/>
      <c r="AH241" s="682" t="s">
        <v>18</v>
      </c>
      <c r="AI241" s="683"/>
      <c r="AJ241" s="683"/>
      <c r="AK241" s="683"/>
      <c r="AL241" s="683"/>
      <c r="AM241" s="683"/>
      <c r="AN241" s="683"/>
      <c r="AO241" s="683"/>
      <c r="AP241" s="683"/>
      <c r="AQ241" s="683"/>
      <c r="AR241" s="683"/>
      <c r="AS241" s="683"/>
      <c r="AT241" s="684"/>
      <c r="AU241" s="669" t="s">
        <v>19</v>
      </c>
      <c r="AV241" s="670"/>
      <c r="AW241" s="670"/>
      <c r="AX241" s="671"/>
    </row>
    <row r="242" spans="1:50" ht="24.75" customHeight="1" x14ac:dyDescent="0.15">
      <c r="A242" s="1066"/>
      <c r="B242" s="1067"/>
      <c r="C242" s="1067"/>
      <c r="D242" s="1067"/>
      <c r="E242" s="1067"/>
      <c r="F242" s="1068"/>
      <c r="G242" s="685"/>
      <c r="H242" s="686"/>
      <c r="I242" s="686"/>
      <c r="J242" s="686"/>
      <c r="K242" s="687"/>
      <c r="L242" s="679"/>
      <c r="M242" s="680"/>
      <c r="N242" s="680"/>
      <c r="O242" s="680"/>
      <c r="P242" s="680"/>
      <c r="Q242" s="680"/>
      <c r="R242" s="680"/>
      <c r="S242" s="680"/>
      <c r="T242" s="680"/>
      <c r="U242" s="680"/>
      <c r="V242" s="680"/>
      <c r="W242" s="680"/>
      <c r="X242" s="681"/>
      <c r="Y242" s="406"/>
      <c r="Z242" s="407"/>
      <c r="AA242" s="407"/>
      <c r="AB242" s="824"/>
      <c r="AC242" s="685"/>
      <c r="AD242" s="686"/>
      <c r="AE242" s="686"/>
      <c r="AF242" s="686"/>
      <c r="AG242" s="687"/>
      <c r="AH242" s="679"/>
      <c r="AI242" s="680"/>
      <c r="AJ242" s="680"/>
      <c r="AK242" s="680"/>
      <c r="AL242" s="680"/>
      <c r="AM242" s="680"/>
      <c r="AN242" s="680"/>
      <c r="AO242" s="680"/>
      <c r="AP242" s="680"/>
      <c r="AQ242" s="680"/>
      <c r="AR242" s="680"/>
      <c r="AS242" s="680"/>
      <c r="AT242" s="681"/>
      <c r="AU242" s="406"/>
      <c r="AV242" s="407"/>
      <c r="AW242" s="407"/>
      <c r="AX242" s="408"/>
    </row>
    <row r="243" spans="1:50" ht="24.75" customHeight="1" x14ac:dyDescent="0.15">
      <c r="A243" s="1066"/>
      <c r="B243" s="1067"/>
      <c r="C243" s="1067"/>
      <c r="D243" s="1067"/>
      <c r="E243" s="1067"/>
      <c r="F243" s="1068"/>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6"/>
      <c r="B244" s="1067"/>
      <c r="C244" s="1067"/>
      <c r="D244" s="1067"/>
      <c r="E244" s="1067"/>
      <c r="F244" s="1068"/>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6"/>
      <c r="B245" s="1067"/>
      <c r="C245" s="1067"/>
      <c r="D245" s="1067"/>
      <c r="E245" s="1067"/>
      <c r="F245" s="1068"/>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6"/>
      <c r="B246" s="1067"/>
      <c r="C246" s="1067"/>
      <c r="D246" s="1067"/>
      <c r="E246" s="1067"/>
      <c r="F246" s="1068"/>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6"/>
      <c r="B247" s="1067"/>
      <c r="C247" s="1067"/>
      <c r="D247" s="1067"/>
      <c r="E247" s="1067"/>
      <c r="F247" s="1068"/>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6"/>
      <c r="B248" s="1067"/>
      <c r="C248" s="1067"/>
      <c r="D248" s="1067"/>
      <c r="E248" s="1067"/>
      <c r="F248" s="1068"/>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6"/>
      <c r="B249" s="1067"/>
      <c r="C249" s="1067"/>
      <c r="D249" s="1067"/>
      <c r="E249" s="1067"/>
      <c r="F249" s="1068"/>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6"/>
      <c r="B250" s="1067"/>
      <c r="C250" s="1067"/>
      <c r="D250" s="1067"/>
      <c r="E250" s="1067"/>
      <c r="F250" s="1068"/>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6"/>
      <c r="B251" s="1067"/>
      <c r="C251" s="1067"/>
      <c r="D251" s="1067"/>
      <c r="E251" s="1067"/>
      <c r="F251" s="1068"/>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6"/>
      <c r="B252" s="1067"/>
      <c r="C252" s="1067"/>
      <c r="D252" s="1067"/>
      <c r="E252" s="1067"/>
      <c r="F252" s="1068"/>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6"/>
      <c r="B253" s="1067"/>
      <c r="C253" s="1067"/>
      <c r="D253" s="1067"/>
      <c r="E253" s="1067"/>
      <c r="F253" s="1068"/>
      <c r="G253" s="610" t="s">
        <v>297</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192</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2"/>
    </row>
    <row r="254" spans="1:50" ht="24.75" customHeight="1" x14ac:dyDescent="0.15">
      <c r="A254" s="1066"/>
      <c r="B254" s="1067"/>
      <c r="C254" s="1067"/>
      <c r="D254" s="1067"/>
      <c r="E254" s="1067"/>
      <c r="F254" s="1068"/>
      <c r="G254" s="834" t="s">
        <v>17</v>
      </c>
      <c r="H254" s="683"/>
      <c r="I254" s="683"/>
      <c r="J254" s="683"/>
      <c r="K254" s="683"/>
      <c r="L254" s="682" t="s">
        <v>18</v>
      </c>
      <c r="M254" s="683"/>
      <c r="N254" s="683"/>
      <c r="O254" s="683"/>
      <c r="P254" s="683"/>
      <c r="Q254" s="683"/>
      <c r="R254" s="683"/>
      <c r="S254" s="683"/>
      <c r="T254" s="683"/>
      <c r="U254" s="683"/>
      <c r="V254" s="683"/>
      <c r="W254" s="683"/>
      <c r="X254" s="684"/>
      <c r="Y254" s="669" t="s">
        <v>19</v>
      </c>
      <c r="Z254" s="670"/>
      <c r="AA254" s="670"/>
      <c r="AB254" s="817"/>
      <c r="AC254" s="834" t="s">
        <v>17</v>
      </c>
      <c r="AD254" s="683"/>
      <c r="AE254" s="683"/>
      <c r="AF254" s="683"/>
      <c r="AG254" s="683"/>
      <c r="AH254" s="682" t="s">
        <v>18</v>
      </c>
      <c r="AI254" s="683"/>
      <c r="AJ254" s="683"/>
      <c r="AK254" s="683"/>
      <c r="AL254" s="683"/>
      <c r="AM254" s="683"/>
      <c r="AN254" s="683"/>
      <c r="AO254" s="683"/>
      <c r="AP254" s="683"/>
      <c r="AQ254" s="683"/>
      <c r="AR254" s="683"/>
      <c r="AS254" s="683"/>
      <c r="AT254" s="684"/>
      <c r="AU254" s="669" t="s">
        <v>19</v>
      </c>
      <c r="AV254" s="670"/>
      <c r="AW254" s="670"/>
      <c r="AX254" s="671"/>
    </row>
    <row r="255" spans="1:50" ht="24.75" customHeight="1" x14ac:dyDescent="0.15">
      <c r="A255" s="1066"/>
      <c r="B255" s="1067"/>
      <c r="C255" s="1067"/>
      <c r="D255" s="1067"/>
      <c r="E255" s="1067"/>
      <c r="F255" s="1068"/>
      <c r="G255" s="685"/>
      <c r="H255" s="686"/>
      <c r="I255" s="686"/>
      <c r="J255" s="686"/>
      <c r="K255" s="687"/>
      <c r="L255" s="679"/>
      <c r="M255" s="680"/>
      <c r="N255" s="680"/>
      <c r="O255" s="680"/>
      <c r="P255" s="680"/>
      <c r="Q255" s="680"/>
      <c r="R255" s="680"/>
      <c r="S255" s="680"/>
      <c r="T255" s="680"/>
      <c r="U255" s="680"/>
      <c r="V255" s="680"/>
      <c r="W255" s="680"/>
      <c r="X255" s="681"/>
      <c r="Y255" s="406"/>
      <c r="Z255" s="407"/>
      <c r="AA255" s="407"/>
      <c r="AB255" s="824"/>
      <c r="AC255" s="685"/>
      <c r="AD255" s="686"/>
      <c r="AE255" s="686"/>
      <c r="AF255" s="686"/>
      <c r="AG255" s="687"/>
      <c r="AH255" s="679"/>
      <c r="AI255" s="680"/>
      <c r="AJ255" s="680"/>
      <c r="AK255" s="680"/>
      <c r="AL255" s="680"/>
      <c r="AM255" s="680"/>
      <c r="AN255" s="680"/>
      <c r="AO255" s="680"/>
      <c r="AP255" s="680"/>
      <c r="AQ255" s="680"/>
      <c r="AR255" s="680"/>
      <c r="AS255" s="680"/>
      <c r="AT255" s="681"/>
      <c r="AU255" s="406"/>
      <c r="AV255" s="407"/>
      <c r="AW255" s="407"/>
      <c r="AX255" s="408"/>
    </row>
    <row r="256" spans="1:50" ht="24.75" customHeight="1" x14ac:dyDescent="0.15">
      <c r="A256" s="1066"/>
      <c r="B256" s="1067"/>
      <c r="C256" s="1067"/>
      <c r="D256" s="1067"/>
      <c r="E256" s="1067"/>
      <c r="F256" s="1068"/>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6"/>
      <c r="B257" s="1067"/>
      <c r="C257" s="1067"/>
      <c r="D257" s="1067"/>
      <c r="E257" s="1067"/>
      <c r="F257" s="1068"/>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6"/>
      <c r="B258" s="1067"/>
      <c r="C258" s="1067"/>
      <c r="D258" s="1067"/>
      <c r="E258" s="1067"/>
      <c r="F258" s="1068"/>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6"/>
      <c r="B259" s="1067"/>
      <c r="C259" s="1067"/>
      <c r="D259" s="1067"/>
      <c r="E259" s="1067"/>
      <c r="F259" s="1068"/>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6"/>
      <c r="B260" s="1067"/>
      <c r="C260" s="1067"/>
      <c r="D260" s="1067"/>
      <c r="E260" s="1067"/>
      <c r="F260" s="1068"/>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6"/>
      <c r="B261" s="1067"/>
      <c r="C261" s="1067"/>
      <c r="D261" s="1067"/>
      <c r="E261" s="1067"/>
      <c r="F261" s="1068"/>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6"/>
      <c r="B262" s="1067"/>
      <c r="C262" s="1067"/>
      <c r="D262" s="1067"/>
      <c r="E262" s="1067"/>
      <c r="F262" s="1068"/>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6"/>
      <c r="B263" s="1067"/>
      <c r="C263" s="1067"/>
      <c r="D263" s="1067"/>
      <c r="E263" s="1067"/>
      <c r="F263" s="1068"/>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6"/>
      <c r="B264" s="1067"/>
      <c r="C264" s="1067"/>
      <c r="D264" s="1067"/>
      <c r="E264" s="1067"/>
      <c r="F264" s="1068"/>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2020-10-16T13:17:38Z</cp:lastPrinted>
  <dcterms:created xsi:type="dcterms:W3CDTF">2012-03-13T00:50:25Z</dcterms:created>
  <dcterms:modified xsi:type="dcterms:W3CDTF">2020-10-16T13:22:39Z</dcterms:modified>
</cp:coreProperties>
</file>