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<sst xmlns="http://schemas.openxmlformats.org/spreadsheetml/2006/main" count="2996" uniqueCount="630">
  <si>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</si>
  <si>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</si>
  <si>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</si>
  <si>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</si>
  <si>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</si>
  <si>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</si>
  <si>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</si>
  <si>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</si>
  <si>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</si>
  <si>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</si>
  <si>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</si>
  <si>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</si>
  <si>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</si>
  <si>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</si>
  <si>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</si>
  <si>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</si>
  <si>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</si>
  <si>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</si>
  <si>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</si>
  <si>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</si>
  <si>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</si>
  <si>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</si>
  <si>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</si>
  <si>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</si>
  <si>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</si>
  <si>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</si>
  <si>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</si>
  <si>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</si>
  <si>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</si>
  <si>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</si>
  <si>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</si>
  <si>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</si>
  <si>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</si>
  <si>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</si>
  <si>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</si>
  <si>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</si>
  <si>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</si>
  <si>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</si>
  <si>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</si>
  <si>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</si>
  <si>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</si>
  <si>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</si>
  <si>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</si>
  <si>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</si>
  <si>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</si>
  <si>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</si>
  <si>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</si>
  <si>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</si>
  <si>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</si>
  <si>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</si>
  <si>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</si>
  <si>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</si>
  <si>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</si>
  <si>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</si>
  <si>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</si>
  <si>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</si>
  <si>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</si>
  <si>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</si>
  <si>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</si>
  <si>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</si>
  <si>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</si>
  <si>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</si>
  <si>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</si>
  <si>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</si>
  <si>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</si>
  <si>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</si>
  <si>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</si>
  <si>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</si>
  <si>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</si>
  <si>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</si>
  <si>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</si>
  <si>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</si>
  <si>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</si>
  <si>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</si>
  <si>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</si>
  <si>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</si>
  <si>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</si>
  <si>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</si>
  <si>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</si>
  <si>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</si>
  <si>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</si>
  <si>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</si>
  <si>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</si>
  <si>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</si>
  <si>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</si>
  <si>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</si>
  <si>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</si>
  <si>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</si>
  <si>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</si>
  <si>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</si>
  <si>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</si>
  <si>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</si>
  <si>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</si>
  <si>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</si>
  <si>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</si>
  <si>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</si>
  <si>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</si>
  <si>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</si>
  <si>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</si>
  <si>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</si>
  <si>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</si>
  <si>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</si>
  <si>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</si>
  <si>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</si>
  <si>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</si>
  <si>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</si>
  <si>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</si>
  <si>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</si>
  <si>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</si>
  <si>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</si>
  <si>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</si>
  <si>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</si>
  <si>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</si>
  <si>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</si>
  <si>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</si>
  <si>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</si>
  <si>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</si>
  <si>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</si>
  <si>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</si>
  <si>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</si>
  <si>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</si>
  <si>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</si>
  <si>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</si>
  <si>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</si>
  <si>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</si>
  <si>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</si>
  <si>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</si>
  <si>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</si>
  <si>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</si>
  <si>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</si>
  <si>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</si>
  <si>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</si>
  <si>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</si>
  <si>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</si>
  <si>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</si>
  <si>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</si>
  <si>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</si>
  <si>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</si>
  <si>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</si>
  <si>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</si>
  <si>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</si>
  <si>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</si>
  <si>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</si>
  <si>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</si>
  <si>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</si>
  <si>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</si>
  <si>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</si>
  <si>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</si>
  <si>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</si>
  <si>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</si>
  <si>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</si>
  <si>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</si>
  <si>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</si>
  <si>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</si>
  <si>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</si>
  <si>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</si>
  <si>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</si>
  <si>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</si>
  <si>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</si>
  <si>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</si>
  <si>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</si>
  <si>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</si>
  <si>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</si>
  <si>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</si>
  <si>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</si>
  <si>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</si>
  <si>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</si>
  <si>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</si>
  <si>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</si>
  <si>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</si>
  <si>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</si>
  <si>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</si>
  <si>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</si>
  <si>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</si>
  <si>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</si>
  <si>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</si>
  <si>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</si>
  <si>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</si>
  <si>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</si>
  <si>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</si>
  <si>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</si>
  <si>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</si>
  <si>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</si>
  <si>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</si>
  <si>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</si>
  <si>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</si>
  <si>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</si>
  <si>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</si>
  <si>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</si>
  <si>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</si>
  <si>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</si>
  <si>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</si>
  <si>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</si>
  <si>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</si>
  <si>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</si>
  <si>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</si>
  <si>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</si>
  <si>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</si>
  <si>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</si>
  <si>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</si>
  <si>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</si>
  <si>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</si>
  <si>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</si>
  <si>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</si>
  <si>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</si>
  <si>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</si>
  <si>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</si>
  <si>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</si>
  <si>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</si>
  <si>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</si>
  <si>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</si>
  <si>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</si>
  <si>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</si>
  <si>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</si>
  <si>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</si>
  <si>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</si>
  <si>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</si>
  <si>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</si>
  <si>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</si>
  <si>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</si>
  <si>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</si>
  <si>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</si>
  <si>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</si>
  <si>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</si>
  <si>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</si>
  <si>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</si>
  <si>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</si>
  <si>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</si>
  <si>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</si>
  <si>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</si>
  <si>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</si>
  <si>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</si>
  <si>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</si>
  <si>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</si>
  <si>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</si>
  <si>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</si>
  <si>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</si>
  <si>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</si>
  <si>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</si>
  <si>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</si>
  <si>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</si>
  <si>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</si>
  <si>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</si>
  <si>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</si>
  <si>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</si>
  <si>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</si>
  <si>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</si>
  <si>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</si>
  <si>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</si>
  <si>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</si>
  <si>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</si>
  <si>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</si>
  <si>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</si>
  <si>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</si>
  <si>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</si>
  <si>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</si>
  <si>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</si>
  <si>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</si>
  <si>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</si>
  <si>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</si>
  <si>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</si>
  <si>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</si>
  <si>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</si>
  <si>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</si>
  <si>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</si>
  <si>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</si>
  <si>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</si>
  <si>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</si>
  <si>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</si>
  <si>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</si>
  <si>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</si>
  <si>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</si>
  <si>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</si>
  <si>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</si>
  <si>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</si>
  <si>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</si>
  <si>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</si>
  <si>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</si>
  <si>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</si>
  <si>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</si>
  <si>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</si>
  <si>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</si>
  <si>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</si>
  <si>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</si>
  <si>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</si>
  <si>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</si>
  <si>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</si>
  <si>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</si>
  <si>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</si>
  <si>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</si>
  <si>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</si>
  <si>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</si>
  <si>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</si>
  <si>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</si>
  <si>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</si>
  <si>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</si>
  <si>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</si>
  <si>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</si>
  <si>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</si>
  <si>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</si>
  <si>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</si>
  <si>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</si>
  <si>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</si>
  <si>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</si>
  <si>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</si>
  <si>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</si>
  <si>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</si>
  <si>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</si>
  <si>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</si>
  <si>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</si>
  <si>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</si>
  <si>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</si>
  <si>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</si>
  <si>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</si>
  <si>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</si>
  <si>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</si>
  <si>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</si>
  <si>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</si>
  <si>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</si>
  <si>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</si>
  <si>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</si>
  <si>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</si>
  <si>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</si>
  <si>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</si>
  <si>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</si>
  <si>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</si>
  <si>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</si>
  <si>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</si>
  <si>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</si>
  <si>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</si>
  <si>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</si>
  <si>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</si>
  <si>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</si>
  <si>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</si>
  <si>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</si>
  <si>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</si>
  <si>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</si>
  <si>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</si>
  <si>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</si>
  <si>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</si>
  <si>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</si>
  <si>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</si>
  <si>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</si>
  <si>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</si>
  <si>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</si>
  <si>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</si>
  <si>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</si>
  <si>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</si>
  <si>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</si>
  <si>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</si>
  <si>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</si>
  <si>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</si>
  <si>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</si>
  <si>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</si>
  <si>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</si>
  <si>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</si>
  <si>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</si>
  <si>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</si>
  <si>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</si>
  <si>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</si>
  <si>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</si>
  <si>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</si>
  <si>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</si>
  <si>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</si>
  <si>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</si>
  <si>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</si>
  <si>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</si>
  <si>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</si>
  <si>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</si>
  <si>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</si>
  <si>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</si>
  <si>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</si>
  <si>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</si>
  <si>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</si>
  <si>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</si>
  <si>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</si>
  <si>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</si>
  <si>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</si>
  <si>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</si>
  <si>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</si>
  <si>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</si>
  <si>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</si>
  <si>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</si>
  <si>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</si>
  <si>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</si>
  <si>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</si>
  <si>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</si>
  <si>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</si>
  <si>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</si>
  <si>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</si>
  <si>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</si>
  <si>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</si>
  <si>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</si>
  <si>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</si>
  <si>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</si>
  <si>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</si>
  <si>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</si>
  <si>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</si>
  <si>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</si>
  <si>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</si>
  <si>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</si>
  <si>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</si>
  <si>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</si>
  <si>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</si>
  <si>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</si>
  <si>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</si>
  <si>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</si>
  <si>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</si>
  <si>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</si>
  <si>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</si>
  <si>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</si>
  <si>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</si>
  <si>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</si>
  <si>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</si>
  <si>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</si>
  <si>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</si>
  <si>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</si>
  <si>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</si>
  <si>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</si>
  <si>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</si>
  <si>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</si>
  <si>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</si>
  <si>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</si>
  <si>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</si>
  <si>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</si>
  <si>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</si>
  <si>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</si>
  <si>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</si>
  <si>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</si>
  <si>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</si>
  <si>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</si>
  <si>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</si>
  <si>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</si>
  <si>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</si>
  <si>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</si>
  <si>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</si>
  <si>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</si>
  <si>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</si>
  <si>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</si>
  <si>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</si>
  <si>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</si>
  <si>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</si>
  <si>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</si>
  <si>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</si>
  <si>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</si>
  <si>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</si>
  <si>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</si>
  <si>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</si>
  <si>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</si>
  <si>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</si>
  <si>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</si>
  <si>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</si>
  <si>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</si>
  <si>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</si>
  <si>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</si>
  <si>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</si>
  <si>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</si>
  <si>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</si>
  <si>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</si>
  <si>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</si>
  <si>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</si>
  <si>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</si>
  <si>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</si>
  <si>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</si>
  <si>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</si>
  <si>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</si>
  <si>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</si>
  <si>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</si>
  <si>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</si>
  <si>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</si>
  <si>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</si>
  <si>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</si>
  <si>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</si>
  <si>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</si>
  <si>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</si>
  <si>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</si>
  <si>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</si>
  <si>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</si>
  <si>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</si>
  <si>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</si>
  <si>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</si>
  <si>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</si>
  <si>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</si>
  <si>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</si>
  <si>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</si>
  <si>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</si>
  <si>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</si>
  <si>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</si>
  <si>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</si>
  <si>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</si>
  <si>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</si>
  <si>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</si>
  <si>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</si>
  <si>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</si>
  <si>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</si>
  <si>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</si>
  <si>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</si>
  <si>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</si>
  <si>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</si>
  <si>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</si>
  <si>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</si>
  <si>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</si>
  <si>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</si>
  <si>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</si>
  <si>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</si>
  <si>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</si>
  <si>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</si>
  <si>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</si>
  <si>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</si>
  <si>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</si>
  <si>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</si>
  <si>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</si>
  <si>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</si>
  <si>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</si>
  <si>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</si>
  <si>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</si>
  <si>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</si>
  <si>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</si>
  <si>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</si>
  <si>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</si>
  <si>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</si>
  <si>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</si>
  <si>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</si>
  <si>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</si>
  <si>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</si>
  <si>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</si>
  <si>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</si>
  <si>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</si>
  <si>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</si>
  <si>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</si>
  <si>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</si>
  <si>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</si>
  <si>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</si>
  <si>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</si>
  <si>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</si>
  <si>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</si>
  <si>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</si>
  <si>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</si>
  <si>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</si>
  <si>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</si>
  <si>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</si>
  <si>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</si>
  <si>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</si>
  <si>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</si>
  <si>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</si>
  <si>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</si>
  <si>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</si>
  <si>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</si>
  <si>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</si>
  <si>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</si>
  <si>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</si>
  <si>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</si>
  <si>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</si>
  <si>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</si>
  <si>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</si>
  <si>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</si>
  <si>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</si>
  <si>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</si>
  <si>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</si>
  <si>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</si>
  <si>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</si>
  <si>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</si>
  <si>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</si>
  <si>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</si>
  <si>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</si>
  <si>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</si>
  <si>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</si>
  <si>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</si>
  <si>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</si>
  <si>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</si>
  <si>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</si>
  <si>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</si>
  <si>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</si>
  <si>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</si>
  <si>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</si>
  <si>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</si>
  <si>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</si>
  <si>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</si>
  <si>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</si>
  <si>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</si>
  <si>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</si>
  <si>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</si>
  <si>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</si>
  <si>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</si>
  <si>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</si>
  <si>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</si>
  <si>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</si>
  <si>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</si>
  <si>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</si>
  <si>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</si>
  <si>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</si>
  <si>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</si>
  <si>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</si>
  <si>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</si>
  <si>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</si>
  <si>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</si>
  <si>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</si>
  <si>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</si>
  <si>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</si>
  <si>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</si>
  <si>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</si>
  <si>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</si>
  <si>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</si>
  <si>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</si>
  <si>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試験研究費</t>
    <rPh sb="0" eb="2">
      <t>シケン</t>
    </rPh>
    <rPh sb="2" eb="5">
      <t>ケンキュウヒ</t>
    </rPh>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</si>
  <si>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</si>
  <si>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</si>
  <si>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</si>
  <si>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諸謝金</t>
    <rPh sb="0" eb="3">
      <t>ショシャキン</t>
    </rPh>
    <phoneticPr fontId="5"/>
  </si>
  <si>
    <t>職員旅費</t>
    <rPh sb="0" eb="4">
      <t>ショクインリョヒ</t>
    </rPh>
    <phoneticPr fontId="5"/>
  </si>
  <si>
    <t>-</t>
    <phoneticPr fontId="5"/>
  </si>
  <si>
    <t>外部委員により構成される当研究所の令和２年度の研究評価委員会において、総合評点３．５点以上を得ること。</t>
    <rPh sb="17" eb="19">
      <t>レイワ</t>
    </rPh>
    <phoneticPr fontId="5"/>
  </si>
  <si>
    <t>アジア諸国からの労働力送り出し圧力に関する総合研究（第二次）</t>
    <phoneticPr fontId="5"/>
  </si>
  <si>
    <t>アジア諸国は依然として強い人口増加圧力や国内労働市場が未成熟であることにより、海外への労働力移動が世界でも最も盛んな地域であり、一方、日本においては、少子化等による人手不足を背景に近年急ピッチで外国人受け入れ施策が進められている。こうした状況を踏まえ、令和元年度実施中の送り出し国の状況に関する研究の対象国を広げ、さらに研究を深めることで、日本における外国人受け入れの政策構築に資する知的基盤を構築することを目的とする。</t>
    <phoneticPr fontId="5"/>
  </si>
  <si>
    <t xml:space="preserve">アジア諸国から海外への労働力移動に関して以下の点を明らかにするため調査を実施する。
 アジア諸国の海外労働力送り出し政策の概要
 各国における民間あっせん事業者のマーケット構造
 ミクロレベルの個々人の国際移動に対する意識
</t>
    <phoneticPr fontId="5"/>
  </si>
  <si>
    <t>委員等旅費</t>
    <rPh sb="0" eb="5">
      <t>イイントウリョヒ</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</si>
  <si>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</si>
  <si>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</si>
  <si>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19百万円
／1件</t>
    <rPh sb="8" eb="9">
      <t>ケン</t>
    </rPh>
    <phoneticPr fontId="5"/>
  </si>
  <si>
    <t>アジア諸国から海外への労働力移動に関して、アジア諸国の海外労働力送り出し政策の概要等を調査し、研究を深めることで知的基盤を構築し、日本における外国人受け入れの政策構築に寄与するもの。</t>
    <rPh sb="41" eb="42">
      <t>トウ</t>
    </rPh>
    <rPh sb="43" eb="45">
      <t>チョウサ</t>
    </rPh>
    <rPh sb="47" eb="49">
      <t>ケンキュウ</t>
    </rPh>
    <rPh sb="50" eb="51">
      <t>フカ</t>
    </rPh>
    <rPh sb="56" eb="58">
      <t>チテキ</t>
    </rPh>
    <rPh sb="58" eb="60">
      <t>キバン</t>
    </rPh>
    <rPh sb="61" eb="63">
      <t>コウチク</t>
    </rPh>
    <rPh sb="84" eb="86">
      <t>キヨ</t>
    </rPh>
    <phoneticPr fontId="5"/>
  </si>
  <si>
    <t>少子化等による人手不足を背景に近年急ピッチで外国人材の受け入れとその環境整備が求められており、社会ニーズが高い事業である。</t>
    <rPh sb="24" eb="26">
      <t>ジンザイ</t>
    </rPh>
    <rPh sb="39" eb="40">
      <t>モト</t>
    </rPh>
    <rPh sb="47" eb="49">
      <t>シャカイ</t>
    </rPh>
    <phoneticPr fontId="5"/>
  </si>
  <si>
    <t>調査分析、研究のための研究資源が本研究所以上に蓄積されている機関はないため、地方自治体や民間ではなく、国の責任において実施されるべき事業である。</t>
    <phoneticPr fontId="5"/>
  </si>
  <si>
    <t>上記のとおり直轄で調査分析を行うものであり、骨太方針2019の趣旨も踏まえ、優先度の高い事業である。</t>
    <rPh sb="9" eb="11">
      <t>チョウサ</t>
    </rPh>
    <rPh sb="11" eb="13">
      <t>ブンセキ</t>
    </rPh>
    <rPh sb="14" eb="15">
      <t>オコナ</t>
    </rPh>
    <phoneticPr fontId="5"/>
  </si>
  <si>
    <t>当該事業により、日本に向けた海外からの国際人口移動圧力の実態が明らかになり、将来人口推計における国際人口移動仮定の精度向上に資するが、それぞれの事業内容及び経費に重複はなく適切な役割を担っている。（0886）
本事業の第一次研究にあたるもの。（新31-0041）</t>
    <rPh sb="106" eb="107">
      <t>ホン</t>
    </rPh>
    <rPh sb="107" eb="109">
      <t>ジギョウ</t>
    </rPh>
    <rPh sb="110" eb="111">
      <t>ダイ</t>
    </rPh>
    <rPh sb="111" eb="112">
      <t>1</t>
    </rPh>
    <rPh sb="112" eb="113">
      <t>ジ</t>
    </rPh>
    <rPh sb="113" eb="115">
      <t>ケンキュウ</t>
    </rPh>
    <rPh sb="123" eb="124">
      <t>シン</t>
    </rPh>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</si>
  <si>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</si>
  <si>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人口減少下の国際人口移動活発化と少子・高齢化に対応した全世代型社会保障整備に関する総合的研究</t>
    <phoneticPr fontId="5"/>
  </si>
  <si>
    <t>-</t>
    <phoneticPr fontId="5"/>
  </si>
  <si>
    <t>事業の必要性、効率性及び有効性の観点から、特段問題ない。</t>
    <phoneticPr fontId="5"/>
  </si>
  <si>
    <t>事業の廃止に伴う減</t>
    <rPh sb="0" eb="2">
      <t>ジギョウ</t>
    </rPh>
    <rPh sb="3" eb="5">
      <t>ハイシ</t>
    </rPh>
    <rPh sb="6" eb="7">
      <t>トモナ</t>
    </rPh>
    <rPh sb="8" eb="9">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</si>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</sst>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twoCellAnchor>
    <xdr:from>
      <xdr:col>6</xdr:col>
      <xdr:colOff>154460</xdr:colOff>
      <xdr:row>740</xdr:row>
      <xdr:rowOff>205946</xdr:rowOff>
    </xdr:from>
    <xdr:to>
      <xdr:col>19</xdr:col>
      <xdr:colOff>72081</xdr:colOff>
      <xdr:row>741</xdr:row>
      <xdr:rowOff>133865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266568" y="36071432"/>
          <a:ext cx="2327189" cy="28832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（令和２年度の事業イメージ）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422</v>
      </c>
      <c r="AP2" s="218"/>
      <c r="AQ2" s="218"/>
      <c r="AR2" s="78" t="str">
        <f>IF(OR(AO2="　", AO2=""), "", "-")</f>
        <v>-</v>
      </c>
      <c r="AS2" s="219">
        <v>88</v>
      </c>
      <c r="AT2" s="219"/>
      <c r="AU2" s="219"/>
      <c r="AV2" s="51" t="str">
        <f>IF(AW2="", "", "-")</f>
        <v/>
      </c>
      <c r="AW2" s="406"/>
      <c r="AX2" s="406"/>
    </row>
    <row r="3" spans="1:50" ht="21" customHeight="1" thickBot="1" x14ac:dyDescent="0.2">
      <c r="A3" s="535" t="s">
        <v>427</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559</v>
      </c>
      <c r="AK3" s="537"/>
      <c r="AL3" s="537"/>
      <c r="AM3" s="537"/>
      <c r="AN3" s="537"/>
      <c r="AO3" s="537"/>
      <c r="AP3" s="537"/>
      <c r="AQ3" s="537"/>
      <c r="AR3" s="537"/>
      <c r="AS3" s="537"/>
      <c r="AT3" s="537"/>
      <c r="AU3" s="537"/>
      <c r="AV3" s="537"/>
      <c r="AW3" s="537"/>
      <c r="AX3" s="24" t="s">
        <v>65</v>
      </c>
    </row>
    <row r="4" spans="1:50" ht="24.75" customHeight="1" x14ac:dyDescent="0.15">
      <c r="A4" s="735" t="s">
        <v>25</v>
      </c>
      <c r="B4" s="736"/>
      <c r="C4" s="736"/>
      <c r="D4" s="736"/>
      <c r="E4" s="736"/>
      <c r="F4" s="736"/>
      <c r="G4" s="711" t="s">
        <v>612</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0" t="s">
        <v>528</v>
      </c>
      <c r="H5" s="571"/>
      <c r="I5" s="571"/>
      <c r="J5" s="571"/>
      <c r="K5" s="571"/>
      <c r="L5" s="571"/>
      <c r="M5" s="572" t="s">
        <v>66</v>
      </c>
      <c r="N5" s="573"/>
      <c r="O5" s="573"/>
      <c r="P5" s="573"/>
      <c r="Q5" s="573"/>
      <c r="R5" s="574"/>
      <c r="S5" s="575" t="s">
        <v>530</v>
      </c>
      <c r="T5" s="571"/>
      <c r="U5" s="571"/>
      <c r="V5" s="571"/>
      <c r="W5" s="571"/>
      <c r="X5" s="576"/>
      <c r="Y5" s="727" t="s">
        <v>3</v>
      </c>
      <c r="Z5" s="728"/>
      <c r="AA5" s="728"/>
      <c r="AB5" s="728"/>
      <c r="AC5" s="728"/>
      <c r="AD5" s="729"/>
      <c r="AE5" s="730" t="s">
        <v>561</v>
      </c>
      <c r="AF5" s="730"/>
      <c r="AG5" s="730"/>
      <c r="AH5" s="730"/>
      <c r="AI5" s="730"/>
      <c r="AJ5" s="730"/>
      <c r="AK5" s="730"/>
      <c r="AL5" s="730"/>
      <c r="AM5" s="730"/>
      <c r="AN5" s="730"/>
      <c r="AO5" s="730"/>
      <c r="AP5" s="731"/>
      <c r="AQ5" s="732" t="s">
        <v>562</v>
      </c>
      <c r="AR5" s="733"/>
      <c r="AS5" s="733"/>
      <c r="AT5" s="733"/>
      <c r="AU5" s="733"/>
      <c r="AV5" s="733"/>
      <c r="AW5" s="733"/>
      <c r="AX5" s="734"/>
    </row>
    <row r="6" spans="1:50" ht="39" customHeight="1" x14ac:dyDescent="0.15">
      <c r="A6" s="737" t="s">
        <v>4</v>
      </c>
      <c r="B6" s="738"/>
      <c r="C6" s="738"/>
      <c r="D6" s="738"/>
      <c r="E6" s="738"/>
      <c r="F6" s="73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564</v>
      </c>
      <c r="H7" s="837"/>
      <c r="I7" s="837"/>
      <c r="J7" s="837"/>
      <c r="K7" s="837"/>
      <c r="L7" s="837"/>
      <c r="M7" s="837"/>
      <c r="N7" s="837"/>
      <c r="O7" s="837"/>
      <c r="P7" s="837"/>
      <c r="Q7" s="837"/>
      <c r="R7" s="837"/>
      <c r="S7" s="837"/>
      <c r="T7" s="837"/>
      <c r="U7" s="837"/>
      <c r="V7" s="837"/>
      <c r="W7" s="837"/>
      <c r="X7" s="838"/>
      <c r="Y7" s="404" t="s">
        <v>391</v>
      </c>
      <c r="Z7" s="301"/>
      <c r="AA7" s="301"/>
      <c r="AB7" s="301"/>
      <c r="AC7" s="301"/>
      <c r="AD7" s="405"/>
      <c r="AE7" s="392" t="s">
        <v>607</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3" t="s">
        <v>259</v>
      </c>
      <c r="B8" s="834"/>
      <c r="C8" s="834"/>
      <c r="D8" s="834"/>
      <c r="E8" s="834"/>
      <c r="F8" s="835"/>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81" t="s">
        <v>260</v>
      </c>
      <c r="Z8" s="582"/>
      <c r="AA8" s="582"/>
      <c r="AB8" s="582"/>
      <c r="AC8" s="582"/>
      <c r="AD8" s="583"/>
      <c r="AE8" s="75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1"/>
    </row>
    <row r="9" spans="1:50" ht="58.5" customHeight="1" x14ac:dyDescent="0.15">
      <c r="A9" s="150" t="s">
        <v>23</v>
      </c>
      <c r="B9" s="151"/>
      <c r="C9" s="151"/>
      <c r="D9" s="151"/>
      <c r="E9" s="151"/>
      <c r="F9" s="151"/>
      <c r="G9" s="584" t="s">
        <v>613</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6.25" customHeight="1" x14ac:dyDescent="0.15">
      <c r="A10" s="752" t="s">
        <v>30</v>
      </c>
      <c r="B10" s="753"/>
      <c r="C10" s="753"/>
      <c r="D10" s="753"/>
      <c r="E10" s="753"/>
      <c r="F10" s="753"/>
      <c r="G10" s="685" t="s">
        <v>614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1"/>
      <c r="H12" s="692"/>
      <c r="I12" s="692"/>
      <c r="J12" s="692"/>
      <c r="K12" s="692"/>
      <c r="L12" s="692"/>
      <c r="M12" s="692"/>
      <c r="N12" s="692"/>
      <c r="O12" s="692"/>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4"/>
    </row>
    <row r="13" spans="1:50" ht="21" customHeight="1" x14ac:dyDescent="0.15">
      <c r="A13" s="147"/>
      <c r="B13" s="148"/>
      <c r="C13" s="148"/>
      <c r="D13" s="148"/>
      <c r="E13" s="148"/>
      <c r="F13" s="149"/>
      <c r="G13" s="755" t="s">
        <v>6</v>
      </c>
      <c r="H13" s="756"/>
      <c r="I13" s="648" t="s">
        <v>7</v>
      </c>
      <c r="J13" s="649"/>
      <c r="K13" s="649"/>
      <c r="L13" s="649"/>
      <c r="M13" s="649"/>
      <c r="N13" s="649"/>
      <c r="O13" s="650"/>
      <c r="P13" s="117" t="s">
        <v>603</v>
      </c>
      <c r="Q13" s="118"/>
      <c r="R13" s="118"/>
      <c r="S13" s="118"/>
      <c r="T13" s="118"/>
      <c r="U13" s="118"/>
      <c r="V13" s="119"/>
      <c r="W13" s="117" t="s">
        <v>603</v>
      </c>
      <c r="X13" s="118"/>
      <c r="Y13" s="118"/>
      <c r="Z13" s="118"/>
      <c r="AA13" s="118"/>
      <c r="AB13" s="118"/>
      <c r="AC13" s="119"/>
      <c r="AD13" s="117" t="s">
        <v>603</v>
      </c>
      <c r="AE13" s="118"/>
      <c r="AF13" s="118"/>
      <c r="AG13" s="118"/>
      <c r="AH13" s="118"/>
      <c r="AI13" s="118"/>
      <c r="AJ13" s="119"/>
      <c r="AK13" s="117">
        <v>19</v>
      </c>
      <c r="AL13" s="118"/>
      <c r="AM13" s="118"/>
      <c r="AN13" s="118"/>
      <c r="AO13" s="118"/>
      <c r="AP13" s="118"/>
      <c r="AQ13" s="119"/>
      <c r="AR13" s="114" t="s">
        <v>595</v>
      </c>
      <c r="AS13" s="115"/>
      <c r="AT13" s="115"/>
      <c r="AU13" s="115"/>
      <c r="AV13" s="115"/>
      <c r="AW13" s="115"/>
      <c r="AX13" s="403"/>
    </row>
    <row r="14" spans="1:50" ht="21" customHeight="1" x14ac:dyDescent="0.15">
      <c r="A14" s="147"/>
      <c r="B14" s="148"/>
      <c r="C14" s="148"/>
      <c r="D14" s="148"/>
      <c r="E14" s="148"/>
      <c r="F14" s="149"/>
      <c r="G14" s="757"/>
      <c r="H14" s="758"/>
      <c r="I14" s="587" t="s">
        <v>8</v>
      </c>
      <c r="J14" s="639"/>
      <c r="K14" s="639"/>
      <c r="L14" s="639"/>
      <c r="M14" s="639"/>
      <c r="N14" s="639"/>
      <c r="O14" s="640"/>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t="s">
        <v>596</v>
      </c>
      <c r="AL14" s="118"/>
      <c r="AM14" s="118"/>
      <c r="AN14" s="118"/>
      <c r="AO14" s="118"/>
      <c r="AP14" s="118"/>
      <c r="AQ14" s="119"/>
      <c r="AR14" s="675"/>
      <c r="AS14" s="675"/>
      <c r="AT14" s="675"/>
      <c r="AU14" s="675"/>
      <c r="AV14" s="675"/>
      <c r="AW14" s="675"/>
      <c r="AX14" s="676"/>
    </row>
    <row r="15" spans="1:50" ht="21" customHeight="1" x14ac:dyDescent="0.15">
      <c r="A15" s="147"/>
      <c r="B15" s="148"/>
      <c r="C15" s="148"/>
      <c r="D15" s="148"/>
      <c r="E15" s="148"/>
      <c r="F15" s="149"/>
      <c r="G15" s="757"/>
      <c r="H15" s="758"/>
      <c r="I15" s="587" t="s">
        <v>51</v>
      </c>
      <c r="J15" s="588"/>
      <c r="K15" s="588"/>
      <c r="L15" s="588"/>
      <c r="M15" s="588"/>
      <c r="N15" s="588"/>
      <c r="O15" s="589"/>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t="s">
        <v>595</v>
      </c>
      <c r="AL15" s="118"/>
      <c r="AM15" s="118"/>
      <c r="AN15" s="118"/>
      <c r="AO15" s="118"/>
      <c r="AP15" s="118"/>
      <c r="AQ15" s="119"/>
      <c r="AR15" s="117" t="s">
        <v>595</v>
      </c>
      <c r="AS15" s="118"/>
      <c r="AT15" s="118"/>
      <c r="AU15" s="118"/>
      <c r="AV15" s="118"/>
      <c r="AW15" s="118"/>
      <c r="AX15" s="638"/>
    </row>
    <row r="16" spans="1:50" ht="21" customHeight="1" x14ac:dyDescent="0.15">
      <c r="A16" s="147"/>
      <c r="B16" s="148"/>
      <c r="C16" s="148"/>
      <c r="D16" s="148"/>
      <c r="E16" s="148"/>
      <c r="F16" s="149"/>
      <c r="G16" s="757"/>
      <c r="H16" s="758"/>
      <c r="I16" s="587" t="s">
        <v>52</v>
      </c>
      <c r="J16" s="588"/>
      <c r="K16" s="588"/>
      <c r="L16" s="588"/>
      <c r="M16" s="588"/>
      <c r="N16" s="588"/>
      <c r="O16" s="589"/>
      <c r="P16" s="117" t="s">
        <v>566</v>
      </c>
      <c r="Q16" s="118"/>
      <c r="R16" s="118"/>
      <c r="S16" s="118"/>
      <c r="T16" s="118"/>
      <c r="U16" s="118"/>
      <c r="V16" s="119"/>
      <c r="W16" s="117" t="s">
        <v>566</v>
      </c>
      <c r="X16" s="118"/>
      <c r="Y16" s="118"/>
      <c r="Z16" s="118"/>
      <c r="AA16" s="118"/>
      <c r="AB16" s="118"/>
      <c r="AC16" s="119"/>
      <c r="AD16" s="117" t="s">
        <v>567</v>
      </c>
      <c r="AE16" s="118"/>
      <c r="AF16" s="118"/>
      <c r="AG16" s="118"/>
      <c r="AH16" s="118"/>
      <c r="AI16" s="118"/>
      <c r="AJ16" s="119"/>
      <c r="AK16" s="117" t="s">
        <v>595</v>
      </c>
      <c r="AL16" s="118"/>
      <c r="AM16" s="118"/>
      <c r="AN16" s="118"/>
      <c r="AO16" s="118"/>
      <c r="AP16" s="118"/>
      <c r="AQ16" s="119"/>
      <c r="AR16" s="688"/>
      <c r="AS16" s="689"/>
      <c r="AT16" s="689"/>
      <c r="AU16" s="689"/>
      <c r="AV16" s="689"/>
      <c r="AW16" s="689"/>
      <c r="AX16" s="690"/>
    </row>
    <row r="17" spans="1:50" ht="24.75" customHeight="1" x14ac:dyDescent="0.15">
      <c r="A17" s="147"/>
      <c r="B17" s="148"/>
      <c r="C17" s="148"/>
      <c r="D17" s="148"/>
      <c r="E17" s="148"/>
      <c r="F17" s="149"/>
      <c r="G17" s="757"/>
      <c r="H17" s="758"/>
      <c r="I17" s="587" t="s">
        <v>50</v>
      </c>
      <c r="J17" s="639"/>
      <c r="K17" s="639"/>
      <c r="L17" s="639"/>
      <c r="M17" s="639"/>
      <c r="N17" s="639"/>
      <c r="O17" s="640"/>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t="s">
        <v>595</v>
      </c>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9"/>
      <c r="H18" s="760"/>
      <c r="I18" s="747" t="s">
        <v>20</v>
      </c>
      <c r="J18" s="748"/>
      <c r="K18" s="748"/>
      <c r="L18" s="748"/>
      <c r="M18" s="748"/>
      <c r="N18" s="748"/>
      <c r="O18" s="749"/>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19</v>
      </c>
      <c r="AL18" s="124"/>
      <c r="AM18" s="124"/>
      <c r="AN18" s="124"/>
      <c r="AO18" s="124"/>
      <c r="AP18" s="124"/>
      <c r="AQ18" s="125"/>
      <c r="AR18" s="123">
        <f>SUM(AR13:AX17)</f>
        <v>0</v>
      </c>
      <c r="AS18" s="124"/>
      <c r="AT18" s="124"/>
      <c r="AU18" s="124"/>
      <c r="AV18" s="124"/>
      <c r="AW18" s="124"/>
      <c r="AX18" s="549"/>
    </row>
    <row r="19" spans="1:50" ht="24.75" customHeight="1" x14ac:dyDescent="0.15">
      <c r="A19" s="147"/>
      <c r="B19" s="148"/>
      <c r="C19" s="148"/>
      <c r="D19" s="148"/>
      <c r="E19" s="148"/>
      <c r="F19" s="149"/>
      <c r="G19" s="547" t="s">
        <v>9</v>
      </c>
      <c r="H19" s="548"/>
      <c r="I19" s="548"/>
      <c r="J19" s="548"/>
      <c r="K19" s="548"/>
      <c r="L19" s="548"/>
      <c r="M19" s="548"/>
      <c r="N19" s="548"/>
      <c r="O19" s="548"/>
      <c r="P19" s="117" t="s">
        <v>603</v>
      </c>
      <c r="Q19" s="118"/>
      <c r="R19" s="118"/>
      <c r="S19" s="118"/>
      <c r="T19" s="118"/>
      <c r="U19" s="118"/>
      <c r="V19" s="119"/>
      <c r="W19" s="117" t="s">
        <v>603</v>
      </c>
      <c r="X19" s="118"/>
      <c r="Y19" s="118"/>
      <c r="Z19" s="118"/>
      <c r="AA19" s="118"/>
      <c r="AB19" s="118"/>
      <c r="AC19" s="119"/>
      <c r="AD19" s="117" t="s">
        <v>603</v>
      </c>
      <c r="AE19" s="118"/>
      <c r="AF19" s="118"/>
      <c r="AG19" s="118"/>
      <c r="AH19" s="118"/>
      <c r="AI19" s="118"/>
      <c r="AJ19" s="119"/>
      <c r="AK19" s="495"/>
      <c r="AL19" s="495"/>
      <c r="AM19" s="495"/>
      <c r="AN19" s="495"/>
      <c r="AO19" s="495"/>
      <c r="AP19" s="495"/>
      <c r="AQ19" s="495"/>
      <c r="AR19" s="495"/>
      <c r="AS19" s="495"/>
      <c r="AT19" s="495"/>
      <c r="AU19" s="495"/>
      <c r="AV19" s="495"/>
      <c r="AW19" s="495"/>
      <c r="AX19" s="550"/>
    </row>
    <row r="20" spans="1:50" ht="24.75" customHeight="1" x14ac:dyDescent="0.15">
      <c r="A20" s="147"/>
      <c r="B20" s="148"/>
      <c r="C20" s="148"/>
      <c r="D20" s="148"/>
      <c r="E20" s="148"/>
      <c r="F20" s="149"/>
      <c r="G20" s="547" t="s">
        <v>10</v>
      </c>
      <c r="H20" s="548"/>
      <c r="I20" s="548"/>
      <c r="J20" s="548"/>
      <c r="K20" s="548"/>
      <c r="L20" s="548"/>
      <c r="M20" s="548"/>
      <c r="N20" s="548"/>
      <c r="O20" s="548"/>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50"/>
      <c r="B21" s="151"/>
      <c r="C21" s="151"/>
      <c r="D21" s="151"/>
      <c r="E21" s="151"/>
      <c r="F21" s="152"/>
      <c r="G21" s="933" t="s">
        <v>356</v>
      </c>
      <c r="H21" s="934"/>
      <c r="I21" s="934"/>
      <c r="J21" s="934"/>
      <c r="K21" s="934"/>
      <c r="L21" s="934"/>
      <c r="M21" s="934"/>
      <c r="N21" s="934"/>
      <c r="O21" s="934"/>
      <c r="P21" s="551" t="e">
        <f>IF(P19=0, "-", SUM(P19)/SUM(P13,P14))</f>
        <v>#DIV/0!</v>
      </c>
      <c r="Q21" s="551"/>
      <c r="R21" s="551"/>
      <c r="S21" s="551"/>
      <c r="T21" s="551"/>
      <c r="U21" s="551"/>
      <c r="V21" s="551"/>
      <c r="W21" s="551" t="e">
        <f t="shared" ref="W21" si="2">IF(W19=0, "-", SUM(W19)/SUM(W13,W14))</f>
        <v>#DIV/0!</v>
      </c>
      <c r="X21" s="551"/>
      <c r="Y21" s="551"/>
      <c r="Z21" s="551"/>
      <c r="AA21" s="551"/>
      <c r="AB21" s="551"/>
      <c r="AC21" s="551"/>
      <c r="AD21" s="551" t="e">
        <f t="shared" ref="AD21" si="3">IF(AD19=0, "-", SUM(AD19)/SUM(AD13,AD14))</f>
        <v>#DIV/0!</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604</v>
      </c>
      <c r="H23" s="192"/>
      <c r="I23" s="192"/>
      <c r="J23" s="192"/>
      <c r="K23" s="192"/>
      <c r="L23" s="192"/>
      <c r="M23" s="192"/>
      <c r="N23" s="192"/>
      <c r="O23" s="193"/>
      <c r="P23" s="114">
        <v>18</v>
      </c>
      <c r="Q23" s="115"/>
      <c r="R23" s="115"/>
      <c r="S23" s="115"/>
      <c r="T23" s="115"/>
      <c r="U23" s="115"/>
      <c r="V23" s="116"/>
      <c r="W23" s="114">
        <v>0</v>
      </c>
      <c r="X23" s="115"/>
      <c r="Y23" s="115"/>
      <c r="Z23" s="115"/>
      <c r="AA23" s="115"/>
      <c r="AB23" s="115"/>
      <c r="AC23" s="116"/>
      <c r="AD23" s="208" t="s">
        <v>628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609</v>
      </c>
      <c r="H24" s="195"/>
      <c r="I24" s="195"/>
      <c r="J24" s="195"/>
      <c r="K24" s="195"/>
      <c r="L24" s="195"/>
      <c r="M24" s="195"/>
      <c r="N24" s="195"/>
      <c r="O24" s="196"/>
      <c r="P24" s="117">
        <v>0.7</v>
      </c>
      <c r="Q24" s="118"/>
      <c r="R24" s="118"/>
      <c r="S24" s="118"/>
      <c r="T24" s="118"/>
      <c r="U24" s="118"/>
      <c r="V24" s="119"/>
      <c r="W24" s="117">
        <v>0</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615</v>
      </c>
      <c r="H25" s="195"/>
      <c r="I25" s="195"/>
      <c r="J25" s="195"/>
      <c r="K25" s="195"/>
      <c r="L25" s="195"/>
      <c r="M25" s="195"/>
      <c r="N25" s="195"/>
      <c r="O25" s="196"/>
      <c r="P25" s="117">
        <v>0.2</v>
      </c>
      <c r="Q25" s="118"/>
      <c r="R25" s="118"/>
      <c r="S25" s="118"/>
      <c r="T25" s="118"/>
      <c r="U25" s="118"/>
      <c r="V25" s="119"/>
      <c r="W25" s="117">
        <v>0</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608</v>
      </c>
      <c r="H26" s="195"/>
      <c r="I26" s="195"/>
      <c r="J26" s="195"/>
      <c r="K26" s="195"/>
      <c r="L26" s="195"/>
      <c r="M26" s="195"/>
      <c r="N26" s="195"/>
      <c r="O26" s="196"/>
      <c r="P26" s="117">
        <v>0</v>
      </c>
      <c r="Q26" s="118"/>
      <c r="R26" s="118"/>
      <c r="S26" s="118"/>
      <c r="T26" s="118"/>
      <c r="U26" s="118"/>
      <c r="V26" s="119"/>
      <c r="W26" s="117">
        <v>0</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0.10000000000000142</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19</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351</v>
      </c>
      <c r="B30" s="522"/>
      <c r="C30" s="522"/>
      <c r="D30" s="522"/>
      <c r="E30" s="522"/>
      <c r="F30" s="523"/>
      <c r="G30" s="660" t="s">
        <v>146</v>
      </c>
      <c r="H30" s="399"/>
      <c r="I30" s="399"/>
      <c r="J30" s="399"/>
      <c r="K30" s="399"/>
      <c r="L30" s="399"/>
      <c r="M30" s="399"/>
      <c r="N30" s="399"/>
      <c r="O30" s="591"/>
      <c r="P30" s="590" t="s">
        <v>59</v>
      </c>
      <c r="Q30" s="399"/>
      <c r="R30" s="399"/>
      <c r="S30" s="399"/>
      <c r="T30" s="399"/>
      <c r="U30" s="399"/>
      <c r="V30" s="399"/>
      <c r="W30" s="399"/>
      <c r="X30" s="591"/>
      <c r="Y30" s="474"/>
      <c r="Z30" s="475"/>
      <c r="AA30" s="476"/>
      <c r="AB30" s="395" t="s">
        <v>11</v>
      </c>
      <c r="AC30" s="396"/>
      <c r="AD30" s="397"/>
      <c r="AE30" s="395" t="s">
        <v>394</v>
      </c>
      <c r="AF30" s="396"/>
      <c r="AG30" s="396"/>
      <c r="AH30" s="397"/>
      <c r="AI30" s="395" t="s">
        <v>416</v>
      </c>
      <c r="AJ30" s="396"/>
      <c r="AK30" s="396"/>
      <c r="AL30" s="397"/>
      <c r="AM30" s="398" t="s">
        <v>421</v>
      </c>
      <c r="AN30" s="398"/>
      <c r="AO30" s="398"/>
      <c r="AP30" s="395"/>
      <c r="AQ30" s="651" t="s">
        <v>235</v>
      </c>
      <c r="AR30" s="652"/>
      <c r="AS30" s="652"/>
      <c r="AT30" s="653"/>
      <c r="AU30" s="399" t="s">
        <v>134</v>
      </c>
      <c r="AV30" s="399"/>
      <c r="AW30" s="399"/>
      <c r="AX30" s="400"/>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477"/>
      <c r="Z31" s="478"/>
      <c r="AA31" s="479"/>
      <c r="AB31" s="341"/>
      <c r="AC31" s="342"/>
      <c r="AD31" s="343"/>
      <c r="AE31" s="341"/>
      <c r="AF31" s="342"/>
      <c r="AG31" s="342"/>
      <c r="AH31" s="343"/>
      <c r="AI31" s="341"/>
      <c r="AJ31" s="342"/>
      <c r="AK31" s="342"/>
      <c r="AL31" s="343"/>
      <c r="AM31" s="385"/>
      <c r="AN31" s="385"/>
      <c r="AO31" s="385"/>
      <c r="AP31" s="341"/>
      <c r="AQ31" s="216" t="s">
        <v>610</v>
      </c>
      <c r="AR31" s="141"/>
      <c r="AS31" s="142" t="s">
        <v>236</v>
      </c>
      <c r="AT31" s="177"/>
      <c r="AU31" s="276">
        <v>2</v>
      </c>
      <c r="AV31" s="276"/>
      <c r="AW31" s="388" t="s">
        <v>181</v>
      </c>
      <c r="AX31" s="389"/>
    </row>
    <row r="32" spans="1:50" ht="23.25" customHeight="1" x14ac:dyDescent="0.15">
      <c r="A32" s="527"/>
      <c r="B32" s="525"/>
      <c r="C32" s="525"/>
      <c r="D32" s="525"/>
      <c r="E32" s="525"/>
      <c r="F32" s="526"/>
      <c r="G32" s="552" t="s">
        <v>611</v>
      </c>
      <c r="H32" s="553"/>
      <c r="I32" s="553"/>
      <c r="J32" s="553"/>
      <c r="K32" s="553"/>
      <c r="L32" s="553"/>
      <c r="M32" s="553"/>
      <c r="N32" s="553"/>
      <c r="O32" s="554"/>
      <c r="P32" s="166" t="s">
        <v>597</v>
      </c>
      <c r="Q32" s="166"/>
      <c r="R32" s="166"/>
      <c r="S32" s="166"/>
      <c r="T32" s="166"/>
      <c r="U32" s="166"/>
      <c r="V32" s="166"/>
      <c r="W32" s="166"/>
      <c r="X32" s="237"/>
      <c r="Y32" s="347" t="s">
        <v>12</v>
      </c>
      <c r="Z32" s="561"/>
      <c r="AA32" s="562"/>
      <c r="AB32" s="563" t="s">
        <v>576</v>
      </c>
      <c r="AC32" s="563"/>
      <c r="AD32" s="563"/>
      <c r="AE32" s="373" t="s">
        <v>603</v>
      </c>
      <c r="AF32" s="374"/>
      <c r="AG32" s="374"/>
      <c r="AH32" s="374"/>
      <c r="AI32" s="373" t="s">
        <v>603</v>
      </c>
      <c r="AJ32" s="374"/>
      <c r="AK32" s="374"/>
      <c r="AL32" s="374"/>
      <c r="AM32" s="373" t="s">
        <v>603</v>
      </c>
      <c r="AN32" s="374"/>
      <c r="AO32" s="374"/>
      <c r="AP32" s="374"/>
      <c r="AQ32" s="120" t="s">
        <v>566</v>
      </c>
      <c r="AR32" s="121"/>
      <c r="AS32" s="121"/>
      <c r="AT32" s="122"/>
      <c r="AU32" s="374"/>
      <c r="AV32" s="374"/>
      <c r="AW32" s="374"/>
      <c r="AX32" s="376"/>
    </row>
    <row r="33" spans="1:50" ht="23.25" customHeight="1" x14ac:dyDescent="0.15">
      <c r="A33" s="528"/>
      <c r="B33" s="529"/>
      <c r="C33" s="529"/>
      <c r="D33" s="529"/>
      <c r="E33" s="529"/>
      <c r="F33" s="530"/>
      <c r="G33" s="555"/>
      <c r="H33" s="556"/>
      <c r="I33" s="556"/>
      <c r="J33" s="556"/>
      <c r="K33" s="556"/>
      <c r="L33" s="556"/>
      <c r="M33" s="556"/>
      <c r="N33" s="556"/>
      <c r="O33" s="557"/>
      <c r="P33" s="239"/>
      <c r="Q33" s="239"/>
      <c r="R33" s="239"/>
      <c r="S33" s="239"/>
      <c r="T33" s="239"/>
      <c r="U33" s="239"/>
      <c r="V33" s="239"/>
      <c r="W33" s="239"/>
      <c r="X33" s="240"/>
      <c r="Y33" s="308" t="s">
        <v>54</v>
      </c>
      <c r="Z33" s="303"/>
      <c r="AA33" s="304"/>
      <c r="AB33" s="534" t="s">
        <v>576</v>
      </c>
      <c r="AC33" s="534"/>
      <c r="AD33" s="534"/>
      <c r="AE33" s="373" t="s">
        <v>603</v>
      </c>
      <c r="AF33" s="374"/>
      <c r="AG33" s="374"/>
      <c r="AH33" s="374"/>
      <c r="AI33" s="373" t="s">
        <v>603</v>
      </c>
      <c r="AJ33" s="374"/>
      <c r="AK33" s="374"/>
      <c r="AL33" s="374"/>
      <c r="AM33" s="373" t="s">
        <v>603</v>
      </c>
      <c r="AN33" s="374"/>
      <c r="AO33" s="374"/>
      <c r="AP33" s="374"/>
      <c r="AQ33" s="120" t="s">
        <v>610</v>
      </c>
      <c r="AR33" s="121"/>
      <c r="AS33" s="121"/>
      <c r="AT33" s="122"/>
      <c r="AU33" s="374">
        <v>3.5</v>
      </c>
      <c r="AV33" s="374"/>
      <c r="AW33" s="374"/>
      <c r="AX33" s="376"/>
    </row>
    <row r="34" spans="1:50" ht="41.25" customHeight="1" x14ac:dyDescent="0.15">
      <c r="A34" s="527"/>
      <c r="B34" s="525"/>
      <c r="C34" s="525"/>
      <c r="D34" s="525"/>
      <c r="E34" s="525"/>
      <c r="F34" s="526"/>
      <c r="G34" s="558"/>
      <c r="H34" s="559"/>
      <c r="I34" s="559"/>
      <c r="J34" s="559"/>
      <c r="K34" s="559"/>
      <c r="L34" s="559"/>
      <c r="M34" s="559"/>
      <c r="N34" s="559"/>
      <c r="O34" s="560"/>
      <c r="P34" s="169"/>
      <c r="Q34" s="169"/>
      <c r="R34" s="169"/>
      <c r="S34" s="169"/>
      <c r="T34" s="169"/>
      <c r="U34" s="169"/>
      <c r="V34" s="169"/>
      <c r="W34" s="169"/>
      <c r="X34" s="242"/>
      <c r="Y34" s="308" t="s">
        <v>13</v>
      </c>
      <c r="Z34" s="303"/>
      <c r="AA34" s="304"/>
      <c r="AB34" s="506" t="s">
        <v>182</v>
      </c>
      <c r="AC34" s="506"/>
      <c r="AD34" s="506"/>
      <c r="AE34" s="373" t="s">
        <v>603</v>
      </c>
      <c r="AF34" s="374"/>
      <c r="AG34" s="374"/>
      <c r="AH34" s="374"/>
      <c r="AI34" s="373" t="s">
        <v>603</v>
      </c>
      <c r="AJ34" s="374"/>
      <c r="AK34" s="374"/>
      <c r="AL34" s="374"/>
      <c r="AM34" s="373" t="s">
        <v>603</v>
      </c>
      <c r="AN34" s="374"/>
      <c r="AO34" s="374"/>
      <c r="AP34" s="374"/>
      <c r="AQ34" s="120" t="s">
        <v>566</v>
      </c>
      <c r="AR34" s="121"/>
      <c r="AS34" s="121"/>
      <c r="AT34" s="122"/>
      <c r="AU34" s="374" t="s">
        <v>566</v>
      </c>
      <c r="AV34" s="374"/>
      <c r="AW34" s="374"/>
      <c r="AX34" s="376"/>
    </row>
    <row r="35" spans="1:50" ht="23.25" customHeight="1" x14ac:dyDescent="0.15">
      <c r="A35" s="904" t="s">
        <v>382</v>
      </c>
      <c r="B35" s="905"/>
      <c r="C35" s="905"/>
      <c r="D35" s="905"/>
      <c r="E35" s="905"/>
      <c r="F35" s="906"/>
      <c r="G35" s="910" t="s">
        <v>605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4" t="s">
        <v>351</v>
      </c>
      <c r="B37" s="655"/>
      <c r="C37" s="655"/>
      <c r="D37" s="655"/>
      <c r="E37" s="655"/>
      <c r="F37" s="656"/>
      <c r="G37" s="577" t="s">
        <v>146</v>
      </c>
      <c r="H37" s="390"/>
      <c r="I37" s="390"/>
      <c r="J37" s="390"/>
      <c r="K37" s="390"/>
      <c r="L37" s="390"/>
      <c r="M37" s="390"/>
      <c r="N37" s="390"/>
      <c r="O37" s="578"/>
      <c r="P37" s="641" t="s">
        <v>59</v>
      </c>
      <c r="Q37" s="390"/>
      <c r="R37" s="390"/>
      <c r="S37" s="390"/>
      <c r="T37" s="390"/>
      <c r="U37" s="390"/>
      <c r="V37" s="390"/>
      <c r="W37" s="390"/>
      <c r="X37" s="578"/>
      <c r="Y37" s="642"/>
      <c r="Z37" s="643"/>
      <c r="AA37" s="644"/>
      <c r="AB37" s="645" t="s">
        <v>11</v>
      </c>
      <c r="AC37" s="646"/>
      <c r="AD37" s="647"/>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477"/>
      <c r="Z38" s="478"/>
      <c r="AA38" s="479"/>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7"/>
      <c r="B39" s="525"/>
      <c r="C39" s="525"/>
      <c r="D39" s="525"/>
      <c r="E39" s="525"/>
      <c r="F39" s="526"/>
      <c r="G39" s="552"/>
      <c r="H39" s="553"/>
      <c r="I39" s="553"/>
      <c r="J39" s="553"/>
      <c r="K39" s="553"/>
      <c r="L39" s="553"/>
      <c r="M39" s="553"/>
      <c r="N39" s="553"/>
      <c r="O39" s="554"/>
      <c r="P39" s="166"/>
      <c r="Q39" s="166"/>
      <c r="R39" s="166"/>
      <c r="S39" s="166"/>
      <c r="T39" s="166"/>
      <c r="U39" s="166"/>
      <c r="V39" s="166"/>
      <c r="W39" s="166"/>
      <c r="X39" s="237"/>
      <c r="Y39" s="347" t="s">
        <v>12</v>
      </c>
      <c r="Z39" s="561"/>
      <c r="AA39" s="562"/>
      <c r="AB39" s="563"/>
      <c r="AC39" s="563"/>
      <c r="AD39" s="563"/>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8"/>
      <c r="B40" s="529"/>
      <c r="C40" s="529"/>
      <c r="D40" s="529"/>
      <c r="E40" s="529"/>
      <c r="F40" s="530"/>
      <c r="G40" s="555"/>
      <c r="H40" s="556"/>
      <c r="I40" s="556"/>
      <c r="J40" s="556"/>
      <c r="K40" s="556"/>
      <c r="L40" s="556"/>
      <c r="M40" s="556"/>
      <c r="N40" s="556"/>
      <c r="O40" s="557"/>
      <c r="P40" s="239"/>
      <c r="Q40" s="239"/>
      <c r="R40" s="239"/>
      <c r="S40" s="239"/>
      <c r="T40" s="239"/>
      <c r="U40" s="239"/>
      <c r="V40" s="239"/>
      <c r="W40" s="239"/>
      <c r="X40" s="240"/>
      <c r="Y40" s="308" t="s">
        <v>54</v>
      </c>
      <c r="Z40" s="303"/>
      <c r="AA40" s="304"/>
      <c r="AB40" s="534"/>
      <c r="AC40" s="534"/>
      <c r="AD40" s="534"/>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7"/>
      <c r="B41" s="658"/>
      <c r="C41" s="658"/>
      <c r="D41" s="658"/>
      <c r="E41" s="658"/>
      <c r="F41" s="659"/>
      <c r="G41" s="558"/>
      <c r="H41" s="559"/>
      <c r="I41" s="559"/>
      <c r="J41" s="559"/>
      <c r="K41" s="559"/>
      <c r="L41" s="559"/>
      <c r="M41" s="559"/>
      <c r="N41" s="559"/>
      <c r="O41" s="560"/>
      <c r="P41" s="169"/>
      <c r="Q41" s="169"/>
      <c r="R41" s="169"/>
      <c r="S41" s="169"/>
      <c r="T41" s="169"/>
      <c r="U41" s="169"/>
      <c r="V41" s="169"/>
      <c r="W41" s="169"/>
      <c r="X41" s="242"/>
      <c r="Y41" s="308" t="s">
        <v>13</v>
      </c>
      <c r="Z41" s="303"/>
      <c r="AA41" s="304"/>
      <c r="AB41" s="506" t="s">
        <v>182</v>
      </c>
      <c r="AC41" s="506"/>
      <c r="AD41" s="506"/>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4" t="s">
        <v>351</v>
      </c>
      <c r="B44" s="655"/>
      <c r="C44" s="655"/>
      <c r="D44" s="655"/>
      <c r="E44" s="655"/>
      <c r="F44" s="656"/>
      <c r="G44" s="577" t="s">
        <v>146</v>
      </c>
      <c r="H44" s="390"/>
      <c r="I44" s="390"/>
      <c r="J44" s="390"/>
      <c r="K44" s="390"/>
      <c r="L44" s="390"/>
      <c r="M44" s="390"/>
      <c r="N44" s="390"/>
      <c r="O44" s="578"/>
      <c r="P44" s="641" t="s">
        <v>59</v>
      </c>
      <c r="Q44" s="390"/>
      <c r="R44" s="390"/>
      <c r="S44" s="390"/>
      <c r="T44" s="390"/>
      <c r="U44" s="390"/>
      <c r="V44" s="390"/>
      <c r="W44" s="390"/>
      <c r="X44" s="578"/>
      <c r="Y44" s="642"/>
      <c r="Z44" s="643"/>
      <c r="AA44" s="644"/>
      <c r="AB44" s="645" t="s">
        <v>11</v>
      </c>
      <c r="AC44" s="646"/>
      <c r="AD44" s="647"/>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477"/>
      <c r="Z45" s="478"/>
      <c r="AA45" s="479"/>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7"/>
      <c r="B46" s="525"/>
      <c r="C46" s="525"/>
      <c r="D46" s="525"/>
      <c r="E46" s="525"/>
      <c r="F46" s="526"/>
      <c r="G46" s="552"/>
      <c r="H46" s="553"/>
      <c r="I46" s="553"/>
      <c r="J46" s="553"/>
      <c r="K46" s="553"/>
      <c r="L46" s="553"/>
      <c r="M46" s="553"/>
      <c r="N46" s="553"/>
      <c r="O46" s="554"/>
      <c r="P46" s="166"/>
      <c r="Q46" s="166"/>
      <c r="R46" s="166"/>
      <c r="S46" s="166"/>
      <c r="T46" s="166"/>
      <c r="U46" s="166"/>
      <c r="V46" s="166"/>
      <c r="W46" s="166"/>
      <c r="X46" s="237"/>
      <c r="Y46" s="347" t="s">
        <v>12</v>
      </c>
      <c r="Z46" s="561"/>
      <c r="AA46" s="562"/>
      <c r="AB46" s="563"/>
      <c r="AC46" s="563"/>
      <c r="AD46" s="563"/>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8"/>
      <c r="B47" s="529"/>
      <c r="C47" s="529"/>
      <c r="D47" s="529"/>
      <c r="E47" s="529"/>
      <c r="F47" s="530"/>
      <c r="G47" s="555"/>
      <c r="H47" s="556"/>
      <c r="I47" s="556"/>
      <c r="J47" s="556"/>
      <c r="K47" s="556"/>
      <c r="L47" s="556"/>
      <c r="M47" s="556"/>
      <c r="N47" s="556"/>
      <c r="O47" s="557"/>
      <c r="P47" s="239"/>
      <c r="Q47" s="239"/>
      <c r="R47" s="239"/>
      <c r="S47" s="239"/>
      <c r="T47" s="239"/>
      <c r="U47" s="239"/>
      <c r="V47" s="239"/>
      <c r="W47" s="239"/>
      <c r="X47" s="240"/>
      <c r="Y47" s="308" t="s">
        <v>54</v>
      </c>
      <c r="Z47" s="303"/>
      <c r="AA47" s="304"/>
      <c r="AB47" s="534"/>
      <c r="AC47" s="534"/>
      <c r="AD47" s="534"/>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7"/>
      <c r="B48" s="658"/>
      <c r="C48" s="658"/>
      <c r="D48" s="658"/>
      <c r="E48" s="658"/>
      <c r="F48" s="659"/>
      <c r="G48" s="558"/>
      <c r="H48" s="559"/>
      <c r="I48" s="559"/>
      <c r="J48" s="559"/>
      <c r="K48" s="559"/>
      <c r="L48" s="559"/>
      <c r="M48" s="559"/>
      <c r="N48" s="559"/>
      <c r="O48" s="560"/>
      <c r="P48" s="169"/>
      <c r="Q48" s="169"/>
      <c r="R48" s="169"/>
      <c r="S48" s="169"/>
      <c r="T48" s="169"/>
      <c r="U48" s="169"/>
      <c r="V48" s="169"/>
      <c r="W48" s="169"/>
      <c r="X48" s="242"/>
      <c r="Y48" s="308" t="s">
        <v>13</v>
      </c>
      <c r="Z48" s="303"/>
      <c r="AA48" s="304"/>
      <c r="AB48" s="506" t="s">
        <v>182</v>
      </c>
      <c r="AC48" s="506"/>
      <c r="AD48" s="506"/>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4" t="s">
        <v>351</v>
      </c>
      <c r="B51" s="525"/>
      <c r="C51" s="525"/>
      <c r="D51" s="525"/>
      <c r="E51" s="525"/>
      <c r="F51" s="526"/>
      <c r="G51" s="577" t="s">
        <v>146</v>
      </c>
      <c r="H51" s="390"/>
      <c r="I51" s="390"/>
      <c r="J51" s="390"/>
      <c r="K51" s="390"/>
      <c r="L51" s="390"/>
      <c r="M51" s="390"/>
      <c r="N51" s="390"/>
      <c r="O51" s="578"/>
      <c r="P51" s="641" t="s">
        <v>59</v>
      </c>
      <c r="Q51" s="390"/>
      <c r="R51" s="390"/>
      <c r="S51" s="390"/>
      <c r="T51" s="390"/>
      <c r="U51" s="390"/>
      <c r="V51" s="390"/>
      <c r="W51" s="390"/>
      <c r="X51" s="578"/>
      <c r="Y51" s="642"/>
      <c r="Z51" s="643"/>
      <c r="AA51" s="644"/>
      <c r="AB51" s="645" t="s">
        <v>11</v>
      </c>
      <c r="AC51" s="646"/>
      <c r="AD51" s="647"/>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477"/>
      <c r="Z52" s="478"/>
      <c r="AA52" s="479"/>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7"/>
      <c r="B53" s="525"/>
      <c r="C53" s="525"/>
      <c r="D53" s="525"/>
      <c r="E53" s="525"/>
      <c r="F53" s="526"/>
      <c r="G53" s="552"/>
      <c r="H53" s="553"/>
      <c r="I53" s="553"/>
      <c r="J53" s="553"/>
      <c r="K53" s="553"/>
      <c r="L53" s="553"/>
      <c r="M53" s="553"/>
      <c r="N53" s="553"/>
      <c r="O53" s="554"/>
      <c r="P53" s="166"/>
      <c r="Q53" s="166"/>
      <c r="R53" s="166"/>
      <c r="S53" s="166"/>
      <c r="T53" s="166"/>
      <c r="U53" s="166"/>
      <c r="V53" s="166"/>
      <c r="W53" s="166"/>
      <c r="X53" s="237"/>
      <c r="Y53" s="347" t="s">
        <v>12</v>
      </c>
      <c r="Z53" s="561"/>
      <c r="AA53" s="562"/>
      <c r="AB53" s="563"/>
      <c r="AC53" s="563"/>
      <c r="AD53" s="563"/>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8"/>
      <c r="B54" s="529"/>
      <c r="C54" s="529"/>
      <c r="D54" s="529"/>
      <c r="E54" s="529"/>
      <c r="F54" s="530"/>
      <c r="G54" s="555"/>
      <c r="H54" s="556"/>
      <c r="I54" s="556"/>
      <c r="J54" s="556"/>
      <c r="K54" s="556"/>
      <c r="L54" s="556"/>
      <c r="M54" s="556"/>
      <c r="N54" s="556"/>
      <c r="O54" s="557"/>
      <c r="P54" s="239"/>
      <c r="Q54" s="239"/>
      <c r="R54" s="239"/>
      <c r="S54" s="239"/>
      <c r="T54" s="239"/>
      <c r="U54" s="239"/>
      <c r="V54" s="239"/>
      <c r="W54" s="239"/>
      <c r="X54" s="240"/>
      <c r="Y54" s="308" t="s">
        <v>54</v>
      </c>
      <c r="Z54" s="303"/>
      <c r="AA54" s="304"/>
      <c r="AB54" s="534"/>
      <c r="AC54" s="534"/>
      <c r="AD54" s="534"/>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7"/>
      <c r="B55" s="658"/>
      <c r="C55" s="658"/>
      <c r="D55" s="658"/>
      <c r="E55" s="658"/>
      <c r="F55" s="659"/>
      <c r="G55" s="558"/>
      <c r="H55" s="559"/>
      <c r="I55" s="559"/>
      <c r="J55" s="559"/>
      <c r="K55" s="559"/>
      <c r="L55" s="559"/>
      <c r="M55" s="559"/>
      <c r="N55" s="559"/>
      <c r="O55" s="560"/>
      <c r="P55" s="169"/>
      <c r="Q55" s="169"/>
      <c r="R55" s="169"/>
      <c r="S55" s="169"/>
      <c r="T55" s="169"/>
      <c r="U55" s="169"/>
      <c r="V55" s="169"/>
      <c r="W55" s="169"/>
      <c r="X55" s="242"/>
      <c r="Y55" s="308" t="s">
        <v>13</v>
      </c>
      <c r="Z55" s="303"/>
      <c r="AA55" s="304"/>
      <c r="AB55" s="470" t="s">
        <v>14</v>
      </c>
      <c r="AC55" s="470"/>
      <c r="AD55" s="470"/>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4" t="s">
        <v>351</v>
      </c>
      <c r="B58" s="525"/>
      <c r="C58" s="525"/>
      <c r="D58" s="525"/>
      <c r="E58" s="525"/>
      <c r="F58" s="526"/>
      <c r="G58" s="577" t="s">
        <v>146</v>
      </c>
      <c r="H58" s="390"/>
      <c r="I58" s="390"/>
      <c r="J58" s="390"/>
      <c r="K58" s="390"/>
      <c r="L58" s="390"/>
      <c r="M58" s="390"/>
      <c r="N58" s="390"/>
      <c r="O58" s="578"/>
      <c r="P58" s="641" t="s">
        <v>59</v>
      </c>
      <c r="Q58" s="390"/>
      <c r="R58" s="390"/>
      <c r="S58" s="390"/>
      <c r="T58" s="390"/>
      <c r="U58" s="390"/>
      <c r="V58" s="390"/>
      <c r="W58" s="390"/>
      <c r="X58" s="578"/>
      <c r="Y58" s="642"/>
      <c r="Z58" s="643"/>
      <c r="AA58" s="644"/>
      <c r="AB58" s="645" t="s">
        <v>11</v>
      </c>
      <c r="AC58" s="646"/>
      <c r="AD58" s="647"/>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477"/>
      <c r="Z59" s="478"/>
      <c r="AA59" s="479"/>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7"/>
      <c r="B60" s="525"/>
      <c r="C60" s="525"/>
      <c r="D60" s="525"/>
      <c r="E60" s="525"/>
      <c r="F60" s="526"/>
      <c r="G60" s="552"/>
      <c r="H60" s="553"/>
      <c r="I60" s="553"/>
      <c r="J60" s="553"/>
      <c r="K60" s="553"/>
      <c r="L60" s="553"/>
      <c r="M60" s="553"/>
      <c r="N60" s="553"/>
      <c r="O60" s="554"/>
      <c r="P60" s="166"/>
      <c r="Q60" s="166"/>
      <c r="R60" s="166"/>
      <c r="S60" s="166"/>
      <c r="T60" s="166"/>
      <c r="U60" s="166"/>
      <c r="V60" s="166"/>
      <c r="W60" s="166"/>
      <c r="X60" s="237"/>
      <c r="Y60" s="347" t="s">
        <v>12</v>
      </c>
      <c r="Z60" s="561"/>
      <c r="AA60" s="562"/>
      <c r="AB60" s="563"/>
      <c r="AC60" s="563"/>
      <c r="AD60" s="563"/>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8"/>
      <c r="B61" s="529"/>
      <c r="C61" s="529"/>
      <c r="D61" s="529"/>
      <c r="E61" s="529"/>
      <c r="F61" s="530"/>
      <c r="G61" s="555"/>
      <c r="H61" s="556"/>
      <c r="I61" s="556"/>
      <c r="J61" s="556"/>
      <c r="K61" s="556"/>
      <c r="L61" s="556"/>
      <c r="M61" s="556"/>
      <c r="N61" s="556"/>
      <c r="O61" s="557"/>
      <c r="P61" s="239"/>
      <c r="Q61" s="239"/>
      <c r="R61" s="239"/>
      <c r="S61" s="239"/>
      <c r="T61" s="239"/>
      <c r="U61" s="239"/>
      <c r="V61" s="239"/>
      <c r="W61" s="239"/>
      <c r="X61" s="240"/>
      <c r="Y61" s="308" t="s">
        <v>54</v>
      </c>
      <c r="Z61" s="303"/>
      <c r="AA61" s="304"/>
      <c r="AB61" s="534"/>
      <c r="AC61" s="534"/>
      <c r="AD61" s="534"/>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8"/>
      <c r="B62" s="529"/>
      <c r="C62" s="529"/>
      <c r="D62" s="529"/>
      <c r="E62" s="529"/>
      <c r="F62" s="530"/>
      <c r="G62" s="558"/>
      <c r="H62" s="559"/>
      <c r="I62" s="559"/>
      <c r="J62" s="559"/>
      <c r="K62" s="559"/>
      <c r="L62" s="559"/>
      <c r="M62" s="559"/>
      <c r="N62" s="559"/>
      <c r="O62" s="560"/>
      <c r="P62" s="169"/>
      <c r="Q62" s="169"/>
      <c r="R62" s="169"/>
      <c r="S62" s="169"/>
      <c r="T62" s="169"/>
      <c r="U62" s="169"/>
      <c r="V62" s="169"/>
      <c r="W62" s="169"/>
      <c r="X62" s="242"/>
      <c r="Y62" s="308" t="s">
        <v>13</v>
      </c>
      <c r="Z62" s="303"/>
      <c r="AA62" s="304"/>
      <c r="AB62" s="506" t="s">
        <v>14</v>
      </c>
      <c r="AC62" s="506"/>
      <c r="AD62" s="506"/>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7" t="s">
        <v>394</v>
      </c>
      <c r="AF65" s="378"/>
      <c r="AG65" s="378"/>
      <c r="AH65" s="379"/>
      <c r="AI65" s="377" t="s">
        <v>392</v>
      </c>
      <c r="AJ65" s="378"/>
      <c r="AK65" s="378"/>
      <c r="AL65" s="379"/>
      <c r="AM65" s="384" t="s">
        <v>421</v>
      </c>
      <c r="AN65" s="384"/>
      <c r="AO65" s="384"/>
      <c r="AP65" s="384"/>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2"/>
      <c r="AG66" s="342"/>
      <c r="AH66" s="343"/>
      <c r="AI66" s="341"/>
      <c r="AJ66" s="342"/>
      <c r="AK66" s="342"/>
      <c r="AL66" s="343"/>
      <c r="AM66" s="385"/>
      <c r="AN66" s="385"/>
      <c r="AO66" s="385"/>
      <c r="AP66" s="385"/>
      <c r="AQ66" s="275"/>
      <c r="AR66" s="276"/>
      <c r="AS66" s="872" t="s">
        <v>236</v>
      </c>
      <c r="AT66" s="873"/>
      <c r="AU66" s="276"/>
      <c r="AV66" s="276"/>
      <c r="AW66" s="872" t="s">
        <v>350</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372</v>
      </c>
      <c r="AC68" s="981"/>
      <c r="AD68" s="98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373</v>
      </c>
      <c r="AC69" s="982"/>
      <c r="AD69" s="982"/>
      <c r="AE69" s="509"/>
      <c r="AF69" s="510"/>
      <c r="AG69" s="510"/>
      <c r="AH69" s="510"/>
      <c r="AI69" s="509"/>
      <c r="AJ69" s="510"/>
      <c r="AK69" s="510"/>
      <c r="AL69" s="510"/>
      <c r="AM69" s="509"/>
      <c r="AN69" s="510"/>
      <c r="AO69" s="510"/>
      <c r="AP69" s="510"/>
      <c r="AQ69" s="373"/>
      <c r="AR69" s="374"/>
      <c r="AS69" s="374"/>
      <c r="AT69" s="375"/>
      <c r="AU69" s="374"/>
      <c r="AV69" s="374"/>
      <c r="AW69" s="374"/>
      <c r="AX69" s="376"/>
    </row>
    <row r="70" spans="1:50" ht="23.25" hidden="1" customHeight="1" x14ac:dyDescent="0.15">
      <c r="A70" s="858" t="s">
        <v>357</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372</v>
      </c>
      <c r="AC71" s="981"/>
      <c r="AD71" s="98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373</v>
      </c>
      <c r="AC72" s="982"/>
      <c r="AD72" s="98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4" t="s">
        <v>352</v>
      </c>
      <c r="B73" s="845"/>
      <c r="C73" s="845"/>
      <c r="D73" s="845"/>
      <c r="E73" s="845"/>
      <c r="F73" s="846"/>
      <c r="G73" s="816"/>
      <c r="H73" s="174" t="s">
        <v>146</v>
      </c>
      <c r="I73" s="174"/>
      <c r="J73" s="174"/>
      <c r="K73" s="174"/>
      <c r="L73" s="174"/>
      <c r="M73" s="174"/>
      <c r="N73" s="174"/>
      <c r="O73" s="175"/>
      <c r="P73" s="181" t="s">
        <v>59</v>
      </c>
      <c r="Q73" s="174"/>
      <c r="R73" s="174"/>
      <c r="S73" s="174"/>
      <c r="T73" s="174"/>
      <c r="U73" s="174"/>
      <c r="V73" s="174"/>
      <c r="W73" s="174"/>
      <c r="X73" s="175"/>
      <c r="Y73" s="818"/>
      <c r="Z73" s="819"/>
      <c r="AA73" s="820"/>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47"/>
      <c r="B74" s="848"/>
      <c r="C74" s="848"/>
      <c r="D74" s="848"/>
      <c r="E74" s="848"/>
      <c r="F74" s="849"/>
      <c r="G74" s="81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7"/>
      <c r="B75" s="848"/>
      <c r="C75" s="848"/>
      <c r="D75" s="848"/>
      <c r="E75" s="848"/>
      <c r="F75" s="849"/>
      <c r="G75" s="791"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47"/>
      <c r="B76" s="848"/>
      <c r="C76" s="848"/>
      <c r="D76" s="848"/>
      <c r="E76" s="848"/>
      <c r="F76" s="849"/>
      <c r="G76" s="792"/>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47"/>
      <c r="B77" s="848"/>
      <c r="C77" s="848"/>
      <c r="D77" s="848"/>
      <c r="E77" s="848"/>
      <c r="F77" s="849"/>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18" t="s">
        <v>385</v>
      </c>
      <c r="B78" s="919"/>
      <c r="C78" s="919"/>
      <c r="D78" s="919"/>
      <c r="E78" s="916" t="s">
        <v>330</v>
      </c>
      <c r="F78" s="917"/>
      <c r="G78" s="56" t="s">
        <v>238</v>
      </c>
      <c r="H78" s="802"/>
      <c r="I78" s="249"/>
      <c r="J78" s="249"/>
      <c r="K78" s="249"/>
      <c r="L78" s="249"/>
      <c r="M78" s="249"/>
      <c r="N78" s="249"/>
      <c r="O78" s="803"/>
      <c r="P78" s="266"/>
      <c r="Q78" s="266"/>
      <c r="R78" s="266"/>
      <c r="S78" s="266"/>
      <c r="T78" s="266"/>
      <c r="U78" s="266"/>
      <c r="V78" s="266"/>
      <c r="W78" s="266"/>
      <c r="X78" s="26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346</v>
      </c>
      <c r="AP79" s="154"/>
      <c r="AQ79" s="154"/>
      <c r="AR79" s="80" t="s">
        <v>344</v>
      </c>
      <c r="AS79" s="153"/>
      <c r="AT79" s="154"/>
      <c r="AU79" s="154"/>
      <c r="AV79" s="154"/>
      <c r="AW79" s="154"/>
      <c r="AX79" s="155"/>
    </row>
    <row r="80" spans="1:50" ht="18.75" hidden="1" customHeight="1" x14ac:dyDescent="0.15">
      <c r="A80" s="531" t="s">
        <v>147</v>
      </c>
      <c r="B80" s="853" t="s">
        <v>343</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32"/>
      <c r="B81" s="856"/>
      <c r="C81" s="564"/>
      <c r="D81" s="564"/>
      <c r="E81" s="564"/>
      <c r="F81" s="565"/>
      <c r="G81" s="388"/>
      <c r="H81" s="388"/>
      <c r="I81" s="388"/>
      <c r="J81" s="388"/>
      <c r="K81" s="388"/>
      <c r="L81" s="388"/>
      <c r="M81" s="388"/>
      <c r="N81" s="388"/>
      <c r="O81" s="388"/>
      <c r="P81" s="388"/>
      <c r="Q81" s="388"/>
      <c r="R81" s="388"/>
      <c r="S81" s="388"/>
      <c r="T81" s="388"/>
      <c r="U81" s="388"/>
      <c r="V81" s="388"/>
      <c r="W81" s="388"/>
      <c r="X81" s="388"/>
      <c r="Y81" s="388"/>
      <c r="Z81" s="388"/>
      <c r="AA81" s="580"/>
      <c r="AB81" s="59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2"/>
      <c r="B82" s="856"/>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5"/>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56"/>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6"/>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57"/>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7"/>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145</v>
      </c>
      <c r="C85" s="564"/>
      <c r="D85" s="564"/>
      <c r="E85" s="564"/>
      <c r="F85" s="565"/>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32"/>
      <c r="B86" s="564"/>
      <c r="C86" s="564"/>
      <c r="D86" s="564"/>
      <c r="E86" s="564"/>
      <c r="F86" s="565"/>
      <c r="G86" s="579"/>
      <c r="H86" s="388"/>
      <c r="I86" s="388"/>
      <c r="J86" s="388"/>
      <c r="K86" s="388"/>
      <c r="L86" s="388"/>
      <c r="M86" s="388"/>
      <c r="N86" s="388"/>
      <c r="O86" s="580"/>
      <c r="P86" s="592"/>
      <c r="Q86" s="388"/>
      <c r="R86" s="388"/>
      <c r="S86" s="388"/>
      <c r="T86" s="388"/>
      <c r="U86" s="388"/>
      <c r="V86" s="388"/>
      <c r="W86" s="388"/>
      <c r="X86" s="580"/>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32"/>
      <c r="B87" s="564"/>
      <c r="C87" s="564"/>
      <c r="D87" s="564"/>
      <c r="E87" s="564"/>
      <c r="F87" s="565"/>
      <c r="G87" s="236"/>
      <c r="H87" s="166"/>
      <c r="I87" s="166"/>
      <c r="J87" s="166"/>
      <c r="K87" s="166"/>
      <c r="L87" s="166"/>
      <c r="M87" s="166"/>
      <c r="N87" s="166"/>
      <c r="O87" s="237"/>
      <c r="P87" s="166"/>
      <c r="Q87" s="809"/>
      <c r="R87" s="809"/>
      <c r="S87" s="809"/>
      <c r="T87" s="809"/>
      <c r="U87" s="809"/>
      <c r="V87" s="809"/>
      <c r="W87" s="809"/>
      <c r="X87" s="810"/>
      <c r="Y87" s="768" t="s">
        <v>62</v>
      </c>
      <c r="Z87" s="769"/>
      <c r="AA87" s="770"/>
      <c r="AB87" s="563"/>
      <c r="AC87" s="563"/>
      <c r="AD87" s="563"/>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32"/>
      <c r="B88" s="564"/>
      <c r="C88" s="564"/>
      <c r="D88" s="564"/>
      <c r="E88" s="564"/>
      <c r="F88" s="565"/>
      <c r="G88" s="238"/>
      <c r="H88" s="239"/>
      <c r="I88" s="239"/>
      <c r="J88" s="239"/>
      <c r="K88" s="239"/>
      <c r="L88" s="239"/>
      <c r="M88" s="239"/>
      <c r="N88" s="239"/>
      <c r="O88" s="240"/>
      <c r="P88" s="811"/>
      <c r="Q88" s="811"/>
      <c r="R88" s="811"/>
      <c r="S88" s="811"/>
      <c r="T88" s="811"/>
      <c r="U88" s="811"/>
      <c r="V88" s="811"/>
      <c r="W88" s="811"/>
      <c r="X88" s="812"/>
      <c r="Y88" s="742" t="s">
        <v>54</v>
      </c>
      <c r="Z88" s="743"/>
      <c r="AA88" s="744"/>
      <c r="AB88" s="534"/>
      <c r="AC88" s="534"/>
      <c r="AD88" s="534"/>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32"/>
      <c r="B89" s="566"/>
      <c r="C89" s="566"/>
      <c r="D89" s="566"/>
      <c r="E89" s="566"/>
      <c r="F89" s="567"/>
      <c r="G89" s="241"/>
      <c r="H89" s="169"/>
      <c r="I89" s="169"/>
      <c r="J89" s="169"/>
      <c r="K89" s="169"/>
      <c r="L89" s="169"/>
      <c r="M89" s="169"/>
      <c r="N89" s="169"/>
      <c r="O89" s="242"/>
      <c r="P89" s="309"/>
      <c r="Q89" s="309"/>
      <c r="R89" s="309"/>
      <c r="S89" s="309"/>
      <c r="T89" s="309"/>
      <c r="U89" s="309"/>
      <c r="V89" s="309"/>
      <c r="W89" s="309"/>
      <c r="X89" s="813"/>
      <c r="Y89" s="742" t="s">
        <v>13</v>
      </c>
      <c r="Z89" s="743"/>
      <c r="AA89" s="744"/>
      <c r="AB89" s="470" t="s">
        <v>14</v>
      </c>
      <c r="AC89" s="470"/>
      <c r="AD89" s="470"/>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32"/>
      <c r="B91" s="564"/>
      <c r="C91" s="564"/>
      <c r="D91" s="564"/>
      <c r="E91" s="564"/>
      <c r="F91" s="565"/>
      <c r="G91" s="579"/>
      <c r="H91" s="388"/>
      <c r="I91" s="388"/>
      <c r="J91" s="388"/>
      <c r="K91" s="388"/>
      <c r="L91" s="388"/>
      <c r="M91" s="388"/>
      <c r="N91" s="388"/>
      <c r="O91" s="580"/>
      <c r="P91" s="592"/>
      <c r="Q91" s="388"/>
      <c r="R91" s="388"/>
      <c r="S91" s="388"/>
      <c r="T91" s="388"/>
      <c r="U91" s="388"/>
      <c r="V91" s="388"/>
      <c r="W91" s="388"/>
      <c r="X91" s="580"/>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32"/>
      <c r="B92" s="564"/>
      <c r="C92" s="564"/>
      <c r="D92" s="564"/>
      <c r="E92" s="564"/>
      <c r="F92" s="565"/>
      <c r="G92" s="236"/>
      <c r="H92" s="166"/>
      <c r="I92" s="166"/>
      <c r="J92" s="166"/>
      <c r="K92" s="166"/>
      <c r="L92" s="166"/>
      <c r="M92" s="166"/>
      <c r="N92" s="166"/>
      <c r="O92" s="237"/>
      <c r="P92" s="166"/>
      <c r="Q92" s="809"/>
      <c r="R92" s="809"/>
      <c r="S92" s="809"/>
      <c r="T92" s="809"/>
      <c r="U92" s="809"/>
      <c r="V92" s="809"/>
      <c r="W92" s="809"/>
      <c r="X92" s="810"/>
      <c r="Y92" s="768" t="s">
        <v>62</v>
      </c>
      <c r="Z92" s="769"/>
      <c r="AA92" s="770"/>
      <c r="AB92" s="563"/>
      <c r="AC92" s="563"/>
      <c r="AD92" s="563"/>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32"/>
      <c r="B93" s="564"/>
      <c r="C93" s="564"/>
      <c r="D93" s="564"/>
      <c r="E93" s="564"/>
      <c r="F93" s="565"/>
      <c r="G93" s="238"/>
      <c r="H93" s="239"/>
      <c r="I93" s="239"/>
      <c r="J93" s="239"/>
      <c r="K93" s="239"/>
      <c r="L93" s="239"/>
      <c r="M93" s="239"/>
      <c r="N93" s="239"/>
      <c r="O93" s="240"/>
      <c r="P93" s="811"/>
      <c r="Q93" s="811"/>
      <c r="R93" s="811"/>
      <c r="S93" s="811"/>
      <c r="T93" s="811"/>
      <c r="U93" s="811"/>
      <c r="V93" s="811"/>
      <c r="W93" s="811"/>
      <c r="X93" s="812"/>
      <c r="Y93" s="742" t="s">
        <v>54</v>
      </c>
      <c r="Z93" s="743"/>
      <c r="AA93" s="744"/>
      <c r="AB93" s="534"/>
      <c r="AC93" s="534"/>
      <c r="AD93" s="534"/>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32"/>
      <c r="B94" s="566"/>
      <c r="C94" s="566"/>
      <c r="D94" s="566"/>
      <c r="E94" s="566"/>
      <c r="F94" s="567"/>
      <c r="G94" s="241"/>
      <c r="H94" s="169"/>
      <c r="I94" s="169"/>
      <c r="J94" s="169"/>
      <c r="K94" s="169"/>
      <c r="L94" s="169"/>
      <c r="M94" s="169"/>
      <c r="N94" s="169"/>
      <c r="O94" s="242"/>
      <c r="P94" s="309"/>
      <c r="Q94" s="309"/>
      <c r="R94" s="309"/>
      <c r="S94" s="309"/>
      <c r="T94" s="309"/>
      <c r="U94" s="309"/>
      <c r="V94" s="309"/>
      <c r="W94" s="309"/>
      <c r="X94" s="813"/>
      <c r="Y94" s="742" t="s">
        <v>13</v>
      </c>
      <c r="Z94" s="743"/>
      <c r="AA94" s="744"/>
      <c r="AB94" s="470" t="s">
        <v>14</v>
      </c>
      <c r="AC94" s="470"/>
      <c r="AD94" s="470"/>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32"/>
      <c r="B95" s="564" t="s">
        <v>145</v>
      </c>
      <c r="C95" s="564"/>
      <c r="D95" s="564"/>
      <c r="E95" s="564"/>
      <c r="F95" s="565"/>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8"/>
      <c r="I96" s="388"/>
      <c r="J96" s="388"/>
      <c r="K96" s="388"/>
      <c r="L96" s="388"/>
      <c r="M96" s="388"/>
      <c r="N96" s="388"/>
      <c r="O96" s="580"/>
      <c r="P96" s="592"/>
      <c r="Q96" s="388"/>
      <c r="R96" s="388"/>
      <c r="S96" s="388"/>
      <c r="T96" s="388"/>
      <c r="U96" s="388"/>
      <c r="V96" s="388"/>
      <c r="W96" s="388"/>
      <c r="X96" s="580"/>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32"/>
      <c r="B97" s="564"/>
      <c r="C97" s="564"/>
      <c r="D97" s="564"/>
      <c r="E97" s="564"/>
      <c r="F97" s="565"/>
      <c r="G97" s="236"/>
      <c r="H97" s="166"/>
      <c r="I97" s="166"/>
      <c r="J97" s="166"/>
      <c r="K97" s="166"/>
      <c r="L97" s="166"/>
      <c r="M97" s="166"/>
      <c r="N97" s="166"/>
      <c r="O97" s="237"/>
      <c r="P97" s="166"/>
      <c r="Q97" s="809"/>
      <c r="R97" s="809"/>
      <c r="S97" s="809"/>
      <c r="T97" s="809"/>
      <c r="U97" s="809"/>
      <c r="V97" s="809"/>
      <c r="W97" s="809"/>
      <c r="X97" s="810"/>
      <c r="Y97" s="768" t="s">
        <v>62</v>
      </c>
      <c r="Z97" s="769"/>
      <c r="AA97" s="770"/>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32"/>
      <c r="B98" s="564"/>
      <c r="C98" s="564"/>
      <c r="D98" s="564"/>
      <c r="E98" s="564"/>
      <c r="F98" s="565"/>
      <c r="G98" s="238"/>
      <c r="H98" s="239"/>
      <c r="I98" s="239"/>
      <c r="J98" s="239"/>
      <c r="K98" s="239"/>
      <c r="L98" s="239"/>
      <c r="M98" s="239"/>
      <c r="N98" s="239"/>
      <c r="O98" s="240"/>
      <c r="P98" s="811"/>
      <c r="Q98" s="811"/>
      <c r="R98" s="811"/>
      <c r="S98" s="811"/>
      <c r="T98" s="811"/>
      <c r="U98" s="811"/>
      <c r="V98" s="811"/>
      <c r="W98" s="811"/>
      <c r="X98" s="812"/>
      <c r="Y98" s="742" t="s">
        <v>54</v>
      </c>
      <c r="Z98" s="743"/>
      <c r="AA98" s="744"/>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3"/>
      <c r="B99" s="887"/>
      <c r="C99" s="887"/>
      <c r="D99" s="887"/>
      <c r="E99" s="887"/>
      <c r="F99" s="888"/>
      <c r="G99" s="814"/>
      <c r="H99" s="252"/>
      <c r="I99" s="252"/>
      <c r="J99" s="252"/>
      <c r="K99" s="252"/>
      <c r="L99" s="252"/>
      <c r="M99" s="252"/>
      <c r="N99" s="252"/>
      <c r="O99" s="815"/>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394</v>
      </c>
      <c r="AF100" s="831"/>
      <c r="AG100" s="831"/>
      <c r="AH100" s="832"/>
      <c r="AI100" s="830" t="s">
        <v>414</v>
      </c>
      <c r="AJ100" s="831"/>
      <c r="AK100" s="831"/>
      <c r="AL100" s="832"/>
      <c r="AM100" s="830" t="s">
        <v>421</v>
      </c>
      <c r="AN100" s="831"/>
      <c r="AO100" s="831"/>
      <c r="AP100" s="832"/>
      <c r="AQ100" s="935" t="s">
        <v>434</v>
      </c>
      <c r="AR100" s="936"/>
      <c r="AS100" s="936"/>
      <c r="AT100" s="937"/>
      <c r="AU100" s="935" t="s">
        <v>435</v>
      </c>
      <c r="AV100" s="936"/>
      <c r="AW100" s="936"/>
      <c r="AX100" s="938"/>
    </row>
    <row r="101" spans="1:60" ht="32.25" customHeight="1" x14ac:dyDescent="0.15">
      <c r="A101" s="500"/>
      <c r="B101" s="501"/>
      <c r="C101" s="501"/>
      <c r="D101" s="501"/>
      <c r="E101" s="501"/>
      <c r="F101" s="502"/>
      <c r="G101" s="166" t="s">
        <v>616</v>
      </c>
      <c r="H101" s="166"/>
      <c r="I101" s="166"/>
      <c r="J101" s="166"/>
      <c r="K101" s="166"/>
      <c r="L101" s="166"/>
      <c r="M101" s="166"/>
      <c r="N101" s="166"/>
      <c r="O101" s="166"/>
      <c r="P101" s="166"/>
      <c r="Q101" s="166"/>
      <c r="R101" s="166"/>
      <c r="S101" s="166"/>
      <c r="T101" s="166"/>
      <c r="U101" s="166"/>
      <c r="V101" s="166"/>
      <c r="W101" s="166"/>
      <c r="X101" s="237"/>
      <c r="Y101" s="823" t="s">
        <v>55</v>
      </c>
      <c r="Z101" s="728"/>
      <c r="AA101" s="729"/>
      <c r="AB101" s="563" t="s">
        <v>568</v>
      </c>
      <c r="AC101" s="563"/>
      <c r="AD101" s="563"/>
      <c r="AE101" s="373" t="s">
        <v>603</v>
      </c>
      <c r="AF101" s="374"/>
      <c r="AG101" s="374"/>
      <c r="AH101" s="375"/>
      <c r="AI101" s="373" t="s">
        <v>603</v>
      </c>
      <c r="AJ101" s="374"/>
      <c r="AK101" s="374"/>
      <c r="AL101" s="375"/>
      <c r="AM101" s="373" t="s">
        <v>603</v>
      </c>
      <c r="AN101" s="374"/>
      <c r="AO101" s="374"/>
      <c r="AP101" s="375"/>
      <c r="AQ101" s="373"/>
      <c r="AR101" s="374"/>
      <c r="AS101" s="374"/>
      <c r="AT101" s="375"/>
      <c r="AU101" s="373" t="s">
        <v>629</v>
      </c>
      <c r="AV101" s="374"/>
      <c r="AW101" s="374"/>
      <c r="AX101" s="375"/>
    </row>
    <row r="102" spans="1:60" ht="32.25" customHeight="1" x14ac:dyDescent="0.15">
      <c r="A102" s="503"/>
      <c r="B102" s="504"/>
      <c r="C102" s="504"/>
      <c r="D102" s="504"/>
      <c r="E102" s="504"/>
      <c r="F102" s="505"/>
      <c r="G102" s="169"/>
      <c r="H102" s="169"/>
      <c r="I102" s="169"/>
      <c r="J102" s="169"/>
      <c r="K102" s="169"/>
      <c r="L102" s="169"/>
      <c r="M102" s="169"/>
      <c r="N102" s="169"/>
      <c r="O102" s="169"/>
      <c r="P102" s="169"/>
      <c r="Q102" s="169"/>
      <c r="R102" s="169"/>
      <c r="S102" s="169"/>
      <c r="T102" s="169"/>
      <c r="U102" s="169"/>
      <c r="V102" s="169"/>
      <c r="W102" s="169"/>
      <c r="X102" s="242"/>
      <c r="Y102" s="483" t="s">
        <v>56</v>
      </c>
      <c r="Z102" s="348"/>
      <c r="AA102" s="349"/>
      <c r="AB102" s="563" t="s">
        <v>568</v>
      </c>
      <c r="AC102" s="563"/>
      <c r="AD102" s="563"/>
      <c r="AE102" s="367" t="s">
        <v>603</v>
      </c>
      <c r="AF102" s="367"/>
      <c r="AG102" s="367"/>
      <c r="AH102" s="367"/>
      <c r="AI102" s="509" t="s">
        <v>603</v>
      </c>
      <c r="AJ102" s="510"/>
      <c r="AK102" s="510"/>
      <c r="AL102" s="511"/>
      <c r="AM102" s="367" t="s">
        <v>603</v>
      </c>
      <c r="AN102" s="367"/>
      <c r="AO102" s="367"/>
      <c r="AP102" s="367"/>
      <c r="AQ102" s="509">
        <v>1</v>
      </c>
      <c r="AR102" s="510"/>
      <c r="AS102" s="510"/>
      <c r="AT102" s="511"/>
      <c r="AU102" s="509" t="s">
        <v>629</v>
      </c>
      <c r="AV102" s="510"/>
      <c r="AW102" s="510"/>
      <c r="AX102" s="511"/>
    </row>
    <row r="103" spans="1:60" ht="31.5" hidden="1" customHeight="1" x14ac:dyDescent="0.15">
      <c r="A103" s="497" t="s">
        <v>353</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500"/>
      <c r="B104" s="501"/>
      <c r="C104" s="501"/>
      <c r="D104" s="501"/>
      <c r="E104" s="501"/>
      <c r="F104" s="502"/>
      <c r="G104" s="166"/>
      <c r="H104" s="166"/>
      <c r="I104" s="166"/>
      <c r="J104" s="166"/>
      <c r="K104" s="166"/>
      <c r="L104" s="166"/>
      <c r="M104" s="166"/>
      <c r="N104" s="166"/>
      <c r="O104" s="166"/>
      <c r="P104" s="166"/>
      <c r="Q104" s="166"/>
      <c r="R104" s="166"/>
      <c r="S104" s="166"/>
      <c r="T104" s="166"/>
      <c r="U104" s="166"/>
      <c r="V104" s="166"/>
      <c r="W104" s="166"/>
      <c r="X104" s="237"/>
      <c r="Y104" s="486" t="s">
        <v>55</v>
      </c>
      <c r="Z104" s="487"/>
      <c r="AA104" s="488"/>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3"/>
      <c r="B105" s="504"/>
      <c r="C105" s="504"/>
      <c r="D105" s="504"/>
      <c r="E105" s="504"/>
      <c r="F105" s="505"/>
      <c r="G105" s="169"/>
      <c r="H105" s="169"/>
      <c r="I105" s="169"/>
      <c r="J105" s="169"/>
      <c r="K105" s="169"/>
      <c r="L105" s="169"/>
      <c r="M105" s="169"/>
      <c r="N105" s="169"/>
      <c r="O105" s="169"/>
      <c r="P105" s="169"/>
      <c r="Q105" s="169"/>
      <c r="R105" s="169"/>
      <c r="S105" s="169"/>
      <c r="T105" s="169"/>
      <c r="U105" s="169"/>
      <c r="V105" s="169"/>
      <c r="W105" s="169"/>
      <c r="X105" s="242"/>
      <c r="Y105" s="483" t="s">
        <v>56</v>
      </c>
      <c r="Z105" s="484"/>
      <c r="AA105" s="485"/>
      <c r="AB105" s="350"/>
      <c r="AC105" s="351"/>
      <c r="AD105" s="352"/>
      <c r="AE105" s="469"/>
      <c r="AF105" s="311"/>
      <c r="AG105" s="311"/>
      <c r="AH105" s="311"/>
      <c r="AI105" s="469"/>
      <c r="AJ105" s="311"/>
      <c r="AK105" s="311"/>
      <c r="AL105" s="311"/>
      <c r="AM105" s="367"/>
      <c r="AN105" s="367"/>
      <c r="AO105" s="367"/>
      <c r="AP105" s="367"/>
      <c r="AQ105" s="373"/>
      <c r="AR105" s="374"/>
      <c r="AS105" s="374"/>
      <c r="AT105" s="375"/>
      <c r="AU105" s="509"/>
      <c r="AV105" s="510"/>
      <c r="AW105" s="510"/>
      <c r="AX105" s="511"/>
    </row>
    <row r="106" spans="1:60" ht="31.5" hidden="1" customHeight="1" x14ac:dyDescent="0.15">
      <c r="A106" s="497" t="s">
        <v>353</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500"/>
      <c r="B107" s="501"/>
      <c r="C107" s="501"/>
      <c r="D107" s="501"/>
      <c r="E107" s="501"/>
      <c r="F107" s="502"/>
      <c r="G107" s="166"/>
      <c r="H107" s="166"/>
      <c r="I107" s="166"/>
      <c r="J107" s="166"/>
      <c r="K107" s="166"/>
      <c r="L107" s="166"/>
      <c r="M107" s="166"/>
      <c r="N107" s="166"/>
      <c r="O107" s="166"/>
      <c r="P107" s="166"/>
      <c r="Q107" s="166"/>
      <c r="R107" s="166"/>
      <c r="S107" s="166"/>
      <c r="T107" s="166"/>
      <c r="U107" s="166"/>
      <c r="V107" s="166"/>
      <c r="W107" s="166"/>
      <c r="X107" s="237"/>
      <c r="Y107" s="486" t="s">
        <v>55</v>
      </c>
      <c r="Z107" s="487"/>
      <c r="AA107" s="488"/>
      <c r="AB107" s="480"/>
      <c r="AC107" s="481"/>
      <c r="AD107" s="482"/>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3"/>
      <c r="B108" s="504"/>
      <c r="C108" s="504"/>
      <c r="D108" s="504"/>
      <c r="E108" s="504"/>
      <c r="F108" s="505"/>
      <c r="G108" s="169"/>
      <c r="H108" s="169"/>
      <c r="I108" s="169"/>
      <c r="J108" s="169"/>
      <c r="K108" s="169"/>
      <c r="L108" s="169"/>
      <c r="M108" s="169"/>
      <c r="N108" s="169"/>
      <c r="O108" s="169"/>
      <c r="P108" s="169"/>
      <c r="Q108" s="169"/>
      <c r="R108" s="169"/>
      <c r="S108" s="169"/>
      <c r="T108" s="169"/>
      <c r="U108" s="169"/>
      <c r="V108" s="169"/>
      <c r="W108" s="169"/>
      <c r="X108" s="242"/>
      <c r="Y108" s="483" t="s">
        <v>56</v>
      </c>
      <c r="Z108" s="484"/>
      <c r="AA108" s="485"/>
      <c r="AB108" s="415"/>
      <c r="AC108" s="416"/>
      <c r="AD108" s="417"/>
      <c r="AE108" s="367"/>
      <c r="AF108" s="367"/>
      <c r="AG108" s="367"/>
      <c r="AH108" s="367"/>
      <c r="AI108" s="367"/>
      <c r="AJ108" s="367"/>
      <c r="AK108" s="367"/>
      <c r="AL108" s="367"/>
      <c r="AM108" s="367"/>
      <c r="AN108" s="367"/>
      <c r="AO108" s="367"/>
      <c r="AP108" s="367"/>
      <c r="AQ108" s="373"/>
      <c r="AR108" s="374"/>
      <c r="AS108" s="374"/>
      <c r="AT108" s="375"/>
      <c r="AU108" s="509"/>
      <c r="AV108" s="510"/>
      <c r="AW108" s="510"/>
      <c r="AX108" s="511"/>
    </row>
    <row r="109" spans="1:60" ht="31.5" hidden="1" customHeight="1" x14ac:dyDescent="0.15">
      <c r="A109" s="497" t="s">
        <v>353</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500"/>
      <c r="B110" s="501"/>
      <c r="C110" s="501"/>
      <c r="D110" s="501"/>
      <c r="E110" s="501"/>
      <c r="F110" s="502"/>
      <c r="G110" s="166"/>
      <c r="H110" s="166"/>
      <c r="I110" s="166"/>
      <c r="J110" s="166"/>
      <c r="K110" s="166"/>
      <c r="L110" s="166"/>
      <c r="M110" s="166"/>
      <c r="N110" s="166"/>
      <c r="O110" s="166"/>
      <c r="P110" s="166"/>
      <c r="Q110" s="166"/>
      <c r="R110" s="166"/>
      <c r="S110" s="166"/>
      <c r="T110" s="166"/>
      <c r="U110" s="166"/>
      <c r="V110" s="166"/>
      <c r="W110" s="166"/>
      <c r="X110" s="237"/>
      <c r="Y110" s="486" t="s">
        <v>55</v>
      </c>
      <c r="Z110" s="487"/>
      <c r="AA110" s="488"/>
      <c r="AB110" s="480"/>
      <c r="AC110" s="481"/>
      <c r="AD110" s="48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3"/>
      <c r="B111" s="504"/>
      <c r="C111" s="504"/>
      <c r="D111" s="504"/>
      <c r="E111" s="504"/>
      <c r="F111" s="505"/>
      <c r="G111" s="169"/>
      <c r="H111" s="169"/>
      <c r="I111" s="169"/>
      <c r="J111" s="169"/>
      <c r="K111" s="169"/>
      <c r="L111" s="169"/>
      <c r="M111" s="169"/>
      <c r="N111" s="169"/>
      <c r="O111" s="169"/>
      <c r="P111" s="169"/>
      <c r="Q111" s="169"/>
      <c r="R111" s="169"/>
      <c r="S111" s="169"/>
      <c r="T111" s="169"/>
      <c r="U111" s="169"/>
      <c r="V111" s="169"/>
      <c r="W111" s="169"/>
      <c r="X111" s="242"/>
      <c r="Y111" s="483" t="s">
        <v>56</v>
      </c>
      <c r="Z111" s="484"/>
      <c r="AA111" s="485"/>
      <c r="AB111" s="415"/>
      <c r="AC111" s="416"/>
      <c r="AD111" s="417"/>
      <c r="AE111" s="367"/>
      <c r="AF111" s="367"/>
      <c r="AG111" s="367"/>
      <c r="AH111" s="367"/>
      <c r="AI111" s="367"/>
      <c r="AJ111" s="367"/>
      <c r="AK111" s="367"/>
      <c r="AL111" s="367"/>
      <c r="AM111" s="367"/>
      <c r="AN111" s="367"/>
      <c r="AO111" s="367"/>
      <c r="AP111" s="367"/>
      <c r="AQ111" s="373"/>
      <c r="AR111" s="374"/>
      <c r="AS111" s="374"/>
      <c r="AT111" s="375"/>
      <c r="AU111" s="509"/>
      <c r="AV111" s="510"/>
      <c r="AW111" s="510"/>
      <c r="AX111" s="511"/>
    </row>
    <row r="112" spans="1:60" ht="31.5" hidden="1" customHeight="1" x14ac:dyDescent="0.15">
      <c r="A112" s="497" t="s">
        <v>353</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500"/>
      <c r="B113" s="501"/>
      <c r="C113" s="501"/>
      <c r="D113" s="501"/>
      <c r="E113" s="501"/>
      <c r="F113" s="502"/>
      <c r="G113" s="166"/>
      <c r="H113" s="166"/>
      <c r="I113" s="166"/>
      <c r="J113" s="166"/>
      <c r="K113" s="166"/>
      <c r="L113" s="166"/>
      <c r="M113" s="166"/>
      <c r="N113" s="166"/>
      <c r="O113" s="166"/>
      <c r="P113" s="166"/>
      <c r="Q113" s="166"/>
      <c r="R113" s="166"/>
      <c r="S113" s="166"/>
      <c r="T113" s="166"/>
      <c r="U113" s="166"/>
      <c r="V113" s="166"/>
      <c r="W113" s="166"/>
      <c r="X113" s="237"/>
      <c r="Y113" s="486" t="s">
        <v>55</v>
      </c>
      <c r="Z113" s="487"/>
      <c r="AA113" s="488"/>
      <c r="AB113" s="480"/>
      <c r="AC113" s="481"/>
      <c r="AD113" s="48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3"/>
      <c r="B114" s="504"/>
      <c r="C114" s="504"/>
      <c r="D114" s="504"/>
      <c r="E114" s="504"/>
      <c r="F114" s="505"/>
      <c r="G114" s="169"/>
      <c r="H114" s="169"/>
      <c r="I114" s="169"/>
      <c r="J114" s="169"/>
      <c r="K114" s="169"/>
      <c r="L114" s="169"/>
      <c r="M114" s="169"/>
      <c r="N114" s="169"/>
      <c r="O114" s="169"/>
      <c r="P114" s="169"/>
      <c r="Q114" s="169"/>
      <c r="R114" s="169"/>
      <c r="S114" s="169"/>
      <c r="T114" s="169"/>
      <c r="U114" s="169"/>
      <c r="V114" s="169"/>
      <c r="W114" s="169"/>
      <c r="X114" s="242"/>
      <c r="Y114" s="483" t="s">
        <v>56</v>
      </c>
      <c r="Z114" s="484"/>
      <c r="AA114" s="48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2"/>
      <c r="Z115" s="493"/>
      <c r="AA115" s="494"/>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617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570</v>
      </c>
      <c r="AC116" s="306"/>
      <c r="AD116" s="307"/>
      <c r="AE116" s="373" t="s">
        <v>603</v>
      </c>
      <c r="AF116" s="374"/>
      <c r="AG116" s="374"/>
      <c r="AH116" s="375"/>
      <c r="AI116" s="373" t="s">
        <v>603</v>
      </c>
      <c r="AJ116" s="374"/>
      <c r="AK116" s="374"/>
      <c r="AL116" s="375"/>
      <c r="AM116" s="367" t="s">
        <v>603</v>
      </c>
      <c r="AN116" s="367"/>
      <c r="AO116" s="367"/>
      <c r="AP116" s="367"/>
      <c r="AQ116" s="373">
        <v>19</v>
      </c>
      <c r="AR116" s="374"/>
      <c r="AS116" s="374"/>
      <c r="AT116" s="374"/>
      <c r="AU116" s="374"/>
      <c r="AV116" s="374"/>
      <c r="AW116" s="374"/>
      <c r="AX116" s="376"/>
    </row>
    <row r="117" spans="1:50" ht="38.2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571</v>
      </c>
      <c r="AC117" s="351"/>
      <c r="AD117" s="352"/>
      <c r="AE117" s="469" t="s">
        <v>410</v>
      </c>
      <c r="AF117" s="311"/>
      <c r="AG117" s="311"/>
      <c r="AH117" s="311"/>
      <c r="AI117" s="469" t="s">
        <v>410</v>
      </c>
      <c r="AJ117" s="311"/>
      <c r="AK117" s="311"/>
      <c r="AL117" s="311"/>
      <c r="AM117" s="469" t="s">
        <v>603</v>
      </c>
      <c r="AN117" s="311"/>
      <c r="AO117" s="311"/>
      <c r="AP117" s="311"/>
      <c r="AQ117" s="469" t="s">
        <v>618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2"/>
      <c r="Z118" s="493"/>
      <c r="AA118" s="494"/>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2"/>
      <c r="Z121" s="493"/>
      <c r="AA121" s="494"/>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9"/>
      <c r="AF123" s="311"/>
      <c r="AG123" s="311"/>
      <c r="AH123" s="311"/>
      <c r="AI123" s="469"/>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2"/>
      <c r="Z124" s="493"/>
      <c r="AA124" s="494"/>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0" t="s">
        <v>409</v>
      </c>
      <c r="B130" s="998"/>
      <c r="C130" s="997" t="s">
        <v>239</v>
      </c>
      <c r="D130" s="998"/>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1"/>
      <c r="B131" s="257"/>
      <c r="C131" s="256"/>
      <c r="D131" s="257"/>
      <c r="E131" s="243" t="s">
        <v>267</v>
      </c>
      <c r="F131" s="244"/>
      <c r="G131" s="241"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v>2</v>
      </c>
      <c r="AV133" s="141"/>
      <c r="AW133" s="142" t="s">
        <v>181</v>
      </c>
      <c r="AX133" s="143"/>
    </row>
    <row r="134" spans="1:50" ht="33" customHeight="1" x14ac:dyDescent="0.15">
      <c r="A134" s="1001"/>
      <c r="B134" s="257"/>
      <c r="C134" s="256"/>
      <c r="D134" s="257"/>
      <c r="E134" s="256"/>
      <c r="F134" s="319"/>
      <c r="G134" s="236" t="s">
        <v>574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576</v>
      </c>
      <c r="AC134" s="229"/>
      <c r="AD134" s="229"/>
      <c r="AE134" s="271">
        <v>4.4000000000000004</v>
      </c>
      <c r="AF134" s="121"/>
      <c r="AG134" s="121"/>
      <c r="AH134" s="121"/>
      <c r="AI134" s="271">
        <v>4.3</v>
      </c>
      <c r="AJ134" s="121"/>
      <c r="AK134" s="121"/>
      <c r="AL134" s="121"/>
      <c r="AM134" s="271">
        <v>4.3</v>
      </c>
      <c r="AN134" s="121"/>
      <c r="AO134" s="121"/>
      <c r="AP134" s="121"/>
      <c r="AQ134" s="271" t="s">
        <v>575</v>
      </c>
      <c r="AR134" s="121"/>
      <c r="AS134" s="121"/>
      <c r="AT134" s="121"/>
      <c r="AU134" s="271"/>
      <c r="AV134" s="121"/>
      <c r="AW134" s="121"/>
      <c r="AX134" s="220"/>
    </row>
    <row r="135" spans="1:50" ht="33" customHeight="1" x14ac:dyDescent="0.15">
      <c r="A135" s="100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576</v>
      </c>
      <c r="AC135" s="138"/>
      <c r="AD135" s="138"/>
      <c r="AE135" s="271">
        <v>3.5</v>
      </c>
      <c r="AF135" s="121"/>
      <c r="AG135" s="121"/>
      <c r="AH135" s="121"/>
      <c r="AI135" s="271">
        <v>3.5</v>
      </c>
      <c r="AJ135" s="121"/>
      <c r="AK135" s="121"/>
      <c r="AL135" s="121"/>
      <c r="AM135" s="271">
        <v>3.5</v>
      </c>
      <c r="AN135" s="121"/>
      <c r="AO135" s="121"/>
      <c r="AP135" s="121"/>
      <c r="AQ135" s="271" t="s">
        <v>569</v>
      </c>
      <c r="AR135" s="121"/>
      <c r="AS135" s="121"/>
      <c r="AT135" s="121"/>
      <c r="AU135" s="271">
        <v>3.5</v>
      </c>
      <c r="AV135" s="121"/>
      <c r="AW135" s="121"/>
      <c r="AX135" s="220"/>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5.6" customHeight="1" x14ac:dyDescent="0.15">
      <c r="A152" s="1001"/>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0"/>
    </row>
    <row r="153" spans="1:50" ht="15.6" customHeight="1" x14ac:dyDescent="0.15">
      <c r="A153" s="100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5.6" customHeight="1" x14ac:dyDescent="0.15">
      <c r="A154" s="1001"/>
      <c r="B154" s="257"/>
      <c r="C154" s="256"/>
      <c r="D154" s="257"/>
      <c r="E154" s="256"/>
      <c r="F154" s="319"/>
      <c r="G154" s="236" t="s">
        <v>626</v>
      </c>
      <c r="H154" s="166"/>
      <c r="I154" s="166"/>
      <c r="J154" s="166"/>
      <c r="K154" s="166"/>
      <c r="L154" s="166"/>
      <c r="M154" s="166"/>
      <c r="N154" s="166"/>
      <c r="O154" s="166"/>
      <c r="P154" s="237"/>
      <c r="Q154" s="165" t="s">
        <v>626</v>
      </c>
      <c r="R154" s="166"/>
      <c r="S154" s="166"/>
      <c r="T154" s="166"/>
      <c r="U154" s="166"/>
      <c r="V154" s="166"/>
      <c r="W154" s="166"/>
      <c r="X154" s="166"/>
      <c r="Y154" s="166"/>
      <c r="Z154" s="166"/>
      <c r="AA154" s="930"/>
      <c r="AB154" s="260" t="s">
        <v>626</v>
      </c>
      <c r="AC154" s="261"/>
      <c r="AD154" s="261"/>
      <c r="AE154" s="266" t="s">
        <v>626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5.6" customHeight="1" x14ac:dyDescent="0.15">
      <c r="A155" s="1001"/>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5.6" customHeight="1" x14ac:dyDescent="0.15">
      <c r="A156" s="1001"/>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5.6" customHeight="1" x14ac:dyDescent="0.15">
      <c r="A157" s="1001"/>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31"/>
      <c r="AB157" s="262"/>
      <c r="AC157" s="263"/>
      <c r="AD157" s="263"/>
      <c r="AE157" s="165" t="s">
        <v>626</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5.6" customHeight="1" x14ac:dyDescent="0.15">
      <c r="A158" s="100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1"/>
      <c r="B188" s="257"/>
      <c r="C188" s="256"/>
      <c r="D188" s="257"/>
      <c r="E188" s="165" t="s">
        <v>619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4.25" customHeight="1" x14ac:dyDescent="0.15">
      <c r="A189" s="1001"/>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1"/>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0"/>
    </row>
    <row r="213" spans="1:50" ht="22.5" hidden="1" customHeight="1" x14ac:dyDescent="0.15">
      <c r="A213" s="100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57"/>
      <c r="C214" s="256"/>
      <c r="D214" s="257"/>
      <c r="E214" s="256"/>
      <c r="F214" s="319"/>
      <c r="G214" s="236"/>
      <c r="H214" s="166"/>
      <c r="I214" s="166"/>
      <c r="J214" s="166"/>
      <c r="K214" s="166"/>
      <c r="L214" s="166"/>
      <c r="M214" s="166"/>
      <c r="N214" s="166"/>
      <c r="O214" s="166"/>
      <c r="P214" s="237"/>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57"/>
      <c r="C218" s="256"/>
      <c r="D218" s="257"/>
      <c r="E218" s="256"/>
      <c r="F218" s="319"/>
      <c r="G218" s="241"/>
      <c r="H218" s="169"/>
      <c r="I218" s="169"/>
      <c r="J218" s="169"/>
      <c r="K218" s="169"/>
      <c r="L218" s="169"/>
      <c r="M218" s="169"/>
      <c r="N218" s="169"/>
      <c r="O218" s="169"/>
      <c r="P218" s="242"/>
      <c r="Q218" s="994"/>
      <c r="R218" s="995"/>
      <c r="S218" s="995"/>
      <c r="T218" s="995"/>
      <c r="U218" s="995"/>
      <c r="V218" s="995"/>
      <c r="W218" s="995"/>
      <c r="X218" s="995"/>
      <c r="Y218" s="995"/>
      <c r="Z218" s="995"/>
      <c r="AA218" s="99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236"/>
      <c r="H221" s="166"/>
      <c r="I221" s="166"/>
      <c r="J221" s="166"/>
      <c r="K221" s="166"/>
      <c r="L221" s="166"/>
      <c r="M221" s="166"/>
      <c r="N221" s="166"/>
      <c r="O221" s="166"/>
      <c r="P221" s="237"/>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57"/>
      <c r="C225" s="256"/>
      <c r="D225" s="257"/>
      <c r="E225" s="256"/>
      <c r="F225" s="319"/>
      <c r="G225" s="241"/>
      <c r="H225" s="169"/>
      <c r="I225" s="169"/>
      <c r="J225" s="169"/>
      <c r="K225" s="169"/>
      <c r="L225" s="169"/>
      <c r="M225" s="169"/>
      <c r="N225" s="169"/>
      <c r="O225" s="169"/>
      <c r="P225" s="242"/>
      <c r="Q225" s="994"/>
      <c r="R225" s="995"/>
      <c r="S225" s="995"/>
      <c r="T225" s="995"/>
      <c r="U225" s="995"/>
      <c r="V225" s="995"/>
      <c r="W225" s="995"/>
      <c r="X225" s="995"/>
      <c r="Y225" s="995"/>
      <c r="Z225" s="995"/>
      <c r="AA225" s="99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236"/>
      <c r="H228" s="166"/>
      <c r="I228" s="166"/>
      <c r="J228" s="166"/>
      <c r="K228" s="166"/>
      <c r="L228" s="166"/>
      <c r="M228" s="166"/>
      <c r="N228" s="166"/>
      <c r="O228" s="166"/>
      <c r="P228" s="237"/>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57"/>
      <c r="C232" s="256"/>
      <c r="D232" s="257"/>
      <c r="E232" s="256"/>
      <c r="F232" s="319"/>
      <c r="G232" s="241"/>
      <c r="H232" s="169"/>
      <c r="I232" s="169"/>
      <c r="J232" s="169"/>
      <c r="K232" s="169"/>
      <c r="L232" s="169"/>
      <c r="M232" s="169"/>
      <c r="N232" s="169"/>
      <c r="O232" s="169"/>
      <c r="P232" s="242"/>
      <c r="Q232" s="994"/>
      <c r="R232" s="995"/>
      <c r="S232" s="995"/>
      <c r="T232" s="995"/>
      <c r="U232" s="995"/>
      <c r="V232" s="995"/>
      <c r="W232" s="995"/>
      <c r="X232" s="995"/>
      <c r="Y232" s="995"/>
      <c r="Z232" s="995"/>
      <c r="AA232" s="99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236"/>
      <c r="H235" s="166"/>
      <c r="I235" s="166"/>
      <c r="J235" s="166"/>
      <c r="K235" s="166"/>
      <c r="L235" s="166"/>
      <c r="M235" s="166"/>
      <c r="N235" s="166"/>
      <c r="O235" s="166"/>
      <c r="P235" s="237"/>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57"/>
      <c r="C239" s="256"/>
      <c r="D239" s="257"/>
      <c r="E239" s="256"/>
      <c r="F239" s="319"/>
      <c r="G239" s="241"/>
      <c r="H239" s="169"/>
      <c r="I239" s="169"/>
      <c r="J239" s="169"/>
      <c r="K239" s="169"/>
      <c r="L239" s="169"/>
      <c r="M239" s="169"/>
      <c r="N239" s="169"/>
      <c r="O239" s="169"/>
      <c r="P239" s="242"/>
      <c r="Q239" s="994"/>
      <c r="R239" s="995"/>
      <c r="S239" s="995"/>
      <c r="T239" s="995"/>
      <c r="U239" s="995"/>
      <c r="V239" s="995"/>
      <c r="W239" s="995"/>
      <c r="X239" s="995"/>
      <c r="Y239" s="995"/>
      <c r="Z239" s="995"/>
      <c r="AA239" s="99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236"/>
      <c r="H242" s="166"/>
      <c r="I242" s="166"/>
      <c r="J242" s="166"/>
      <c r="K242" s="166"/>
      <c r="L242" s="166"/>
      <c r="M242" s="166"/>
      <c r="N242" s="166"/>
      <c r="O242" s="166"/>
      <c r="P242" s="237"/>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57"/>
      <c r="C246" s="256"/>
      <c r="D246" s="257"/>
      <c r="E246" s="320"/>
      <c r="F246" s="321"/>
      <c r="G246" s="241"/>
      <c r="H246" s="169"/>
      <c r="I246" s="169"/>
      <c r="J246" s="169"/>
      <c r="K246" s="169"/>
      <c r="L246" s="169"/>
      <c r="M246" s="169"/>
      <c r="N246" s="169"/>
      <c r="O246" s="169"/>
      <c r="P246" s="242"/>
      <c r="Q246" s="994"/>
      <c r="R246" s="995"/>
      <c r="S246" s="995"/>
      <c r="T246" s="995"/>
      <c r="U246" s="995"/>
      <c r="V246" s="995"/>
      <c r="W246" s="995"/>
      <c r="X246" s="995"/>
      <c r="Y246" s="995"/>
      <c r="Z246" s="995"/>
      <c r="AA246" s="99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57"/>
      <c r="C249" s="256"/>
      <c r="D249" s="257"/>
      <c r="E249" s="4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0"/>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1"/>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0"/>
    </row>
    <row r="273" spans="1:50" ht="22.5" hidden="1" customHeight="1" x14ac:dyDescent="0.15">
      <c r="A273" s="100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57"/>
      <c r="C274" s="256"/>
      <c r="D274" s="257"/>
      <c r="E274" s="256"/>
      <c r="F274" s="319"/>
      <c r="G274" s="236"/>
      <c r="H274" s="166"/>
      <c r="I274" s="166"/>
      <c r="J274" s="166"/>
      <c r="K274" s="166"/>
      <c r="L274" s="166"/>
      <c r="M274" s="166"/>
      <c r="N274" s="166"/>
      <c r="O274" s="166"/>
      <c r="P274" s="237"/>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57"/>
      <c r="C278" s="256"/>
      <c r="D278" s="257"/>
      <c r="E278" s="256"/>
      <c r="F278" s="319"/>
      <c r="G278" s="241"/>
      <c r="H278" s="169"/>
      <c r="I278" s="169"/>
      <c r="J278" s="169"/>
      <c r="K278" s="169"/>
      <c r="L278" s="169"/>
      <c r="M278" s="169"/>
      <c r="N278" s="169"/>
      <c r="O278" s="169"/>
      <c r="P278" s="242"/>
      <c r="Q278" s="994"/>
      <c r="R278" s="995"/>
      <c r="S278" s="995"/>
      <c r="T278" s="995"/>
      <c r="U278" s="995"/>
      <c r="V278" s="995"/>
      <c r="W278" s="995"/>
      <c r="X278" s="995"/>
      <c r="Y278" s="995"/>
      <c r="Z278" s="995"/>
      <c r="AA278" s="99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236"/>
      <c r="H281" s="166"/>
      <c r="I281" s="166"/>
      <c r="J281" s="166"/>
      <c r="K281" s="166"/>
      <c r="L281" s="166"/>
      <c r="M281" s="166"/>
      <c r="N281" s="166"/>
      <c r="O281" s="166"/>
      <c r="P281" s="237"/>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57"/>
      <c r="C285" s="256"/>
      <c r="D285" s="257"/>
      <c r="E285" s="256"/>
      <c r="F285" s="319"/>
      <c r="G285" s="241"/>
      <c r="H285" s="169"/>
      <c r="I285" s="169"/>
      <c r="J285" s="169"/>
      <c r="K285" s="169"/>
      <c r="L285" s="169"/>
      <c r="M285" s="169"/>
      <c r="N285" s="169"/>
      <c r="O285" s="169"/>
      <c r="P285" s="242"/>
      <c r="Q285" s="994"/>
      <c r="R285" s="995"/>
      <c r="S285" s="995"/>
      <c r="T285" s="995"/>
      <c r="U285" s="995"/>
      <c r="V285" s="995"/>
      <c r="W285" s="995"/>
      <c r="X285" s="995"/>
      <c r="Y285" s="995"/>
      <c r="Z285" s="995"/>
      <c r="AA285" s="99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236"/>
      <c r="H288" s="166"/>
      <c r="I288" s="166"/>
      <c r="J288" s="166"/>
      <c r="K288" s="166"/>
      <c r="L288" s="166"/>
      <c r="M288" s="166"/>
      <c r="N288" s="166"/>
      <c r="O288" s="166"/>
      <c r="P288" s="237"/>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57"/>
      <c r="C292" s="256"/>
      <c r="D292" s="257"/>
      <c r="E292" s="256"/>
      <c r="F292" s="319"/>
      <c r="G292" s="241"/>
      <c r="H292" s="169"/>
      <c r="I292" s="169"/>
      <c r="J292" s="169"/>
      <c r="K292" s="169"/>
      <c r="L292" s="169"/>
      <c r="M292" s="169"/>
      <c r="N292" s="169"/>
      <c r="O292" s="169"/>
      <c r="P292" s="242"/>
      <c r="Q292" s="994"/>
      <c r="R292" s="995"/>
      <c r="S292" s="995"/>
      <c r="T292" s="995"/>
      <c r="U292" s="995"/>
      <c r="V292" s="995"/>
      <c r="W292" s="995"/>
      <c r="X292" s="995"/>
      <c r="Y292" s="995"/>
      <c r="Z292" s="995"/>
      <c r="AA292" s="99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236"/>
      <c r="H295" s="166"/>
      <c r="I295" s="166"/>
      <c r="J295" s="166"/>
      <c r="K295" s="166"/>
      <c r="L295" s="166"/>
      <c r="M295" s="166"/>
      <c r="N295" s="166"/>
      <c r="O295" s="166"/>
      <c r="P295" s="237"/>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57"/>
      <c r="C299" s="256"/>
      <c r="D299" s="257"/>
      <c r="E299" s="256"/>
      <c r="F299" s="319"/>
      <c r="G299" s="241"/>
      <c r="H299" s="169"/>
      <c r="I299" s="169"/>
      <c r="J299" s="169"/>
      <c r="K299" s="169"/>
      <c r="L299" s="169"/>
      <c r="M299" s="169"/>
      <c r="N299" s="169"/>
      <c r="O299" s="169"/>
      <c r="P299" s="242"/>
      <c r="Q299" s="994"/>
      <c r="R299" s="995"/>
      <c r="S299" s="995"/>
      <c r="T299" s="995"/>
      <c r="U299" s="995"/>
      <c r="V299" s="995"/>
      <c r="W299" s="995"/>
      <c r="X299" s="995"/>
      <c r="Y299" s="995"/>
      <c r="Z299" s="995"/>
      <c r="AA299" s="99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236"/>
      <c r="H302" s="166"/>
      <c r="I302" s="166"/>
      <c r="J302" s="166"/>
      <c r="K302" s="166"/>
      <c r="L302" s="166"/>
      <c r="M302" s="166"/>
      <c r="N302" s="166"/>
      <c r="O302" s="166"/>
      <c r="P302" s="237"/>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57"/>
      <c r="C306" s="256"/>
      <c r="D306" s="257"/>
      <c r="E306" s="320"/>
      <c r="F306" s="321"/>
      <c r="G306" s="241"/>
      <c r="H306" s="169"/>
      <c r="I306" s="169"/>
      <c r="J306" s="169"/>
      <c r="K306" s="169"/>
      <c r="L306" s="169"/>
      <c r="M306" s="169"/>
      <c r="N306" s="169"/>
      <c r="O306" s="169"/>
      <c r="P306" s="242"/>
      <c r="Q306" s="994"/>
      <c r="R306" s="995"/>
      <c r="S306" s="995"/>
      <c r="T306" s="995"/>
      <c r="U306" s="995"/>
      <c r="V306" s="995"/>
      <c r="W306" s="995"/>
      <c r="X306" s="995"/>
      <c r="Y306" s="995"/>
      <c r="Z306" s="995"/>
      <c r="AA306" s="99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1"/>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0"/>
    </row>
    <row r="333" spans="1:50" ht="22.5" hidden="1" customHeight="1" x14ac:dyDescent="0.15">
      <c r="A333" s="100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57"/>
      <c r="C334" s="256"/>
      <c r="D334" s="257"/>
      <c r="E334" s="256"/>
      <c r="F334" s="319"/>
      <c r="G334" s="236"/>
      <c r="H334" s="166"/>
      <c r="I334" s="166"/>
      <c r="J334" s="166"/>
      <c r="K334" s="166"/>
      <c r="L334" s="166"/>
      <c r="M334" s="166"/>
      <c r="N334" s="166"/>
      <c r="O334" s="166"/>
      <c r="P334" s="237"/>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57"/>
      <c r="C338" s="256"/>
      <c r="D338" s="257"/>
      <c r="E338" s="256"/>
      <c r="F338" s="319"/>
      <c r="G338" s="241"/>
      <c r="H338" s="169"/>
      <c r="I338" s="169"/>
      <c r="J338" s="169"/>
      <c r="K338" s="169"/>
      <c r="L338" s="169"/>
      <c r="M338" s="169"/>
      <c r="N338" s="169"/>
      <c r="O338" s="169"/>
      <c r="P338" s="242"/>
      <c r="Q338" s="994"/>
      <c r="R338" s="995"/>
      <c r="S338" s="995"/>
      <c r="T338" s="995"/>
      <c r="U338" s="995"/>
      <c r="V338" s="995"/>
      <c r="W338" s="995"/>
      <c r="X338" s="995"/>
      <c r="Y338" s="995"/>
      <c r="Z338" s="995"/>
      <c r="AA338" s="99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236"/>
      <c r="H341" s="166"/>
      <c r="I341" s="166"/>
      <c r="J341" s="166"/>
      <c r="K341" s="166"/>
      <c r="L341" s="166"/>
      <c r="M341" s="166"/>
      <c r="N341" s="166"/>
      <c r="O341" s="166"/>
      <c r="P341" s="237"/>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57"/>
      <c r="C345" s="256"/>
      <c r="D345" s="257"/>
      <c r="E345" s="256"/>
      <c r="F345" s="319"/>
      <c r="G345" s="241"/>
      <c r="H345" s="169"/>
      <c r="I345" s="169"/>
      <c r="J345" s="169"/>
      <c r="K345" s="169"/>
      <c r="L345" s="169"/>
      <c r="M345" s="169"/>
      <c r="N345" s="169"/>
      <c r="O345" s="169"/>
      <c r="P345" s="242"/>
      <c r="Q345" s="994"/>
      <c r="R345" s="995"/>
      <c r="S345" s="995"/>
      <c r="T345" s="995"/>
      <c r="U345" s="995"/>
      <c r="V345" s="995"/>
      <c r="W345" s="995"/>
      <c r="X345" s="995"/>
      <c r="Y345" s="995"/>
      <c r="Z345" s="995"/>
      <c r="AA345" s="99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236"/>
      <c r="H348" s="166"/>
      <c r="I348" s="166"/>
      <c r="J348" s="166"/>
      <c r="K348" s="166"/>
      <c r="L348" s="166"/>
      <c r="M348" s="166"/>
      <c r="N348" s="166"/>
      <c r="O348" s="166"/>
      <c r="P348" s="237"/>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57"/>
      <c r="C352" s="256"/>
      <c r="D352" s="257"/>
      <c r="E352" s="256"/>
      <c r="F352" s="319"/>
      <c r="G352" s="241"/>
      <c r="H352" s="169"/>
      <c r="I352" s="169"/>
      <c r="J352" s="169"/>
      <c r="K352" s="169"/>
      <c r="L352" s="169"/>
      <c r="M352" s="169"/>
      <c r="N352" s="169"/>
      <c r="O352" s="169"/>
      <c r="P352" s="242"/>
      <c r="Q352" s="994"/>
      <c r="R352" s="995"/>
      <c r="S352" s="995"/>
      <c r="T352" s="995"/>
      <c r="U352" s="995"/>
      <c r="V352" s="995"/>
      <c r="W352" s="995"/>
      <c r="X352" s="995"/>
      <c r="Y352" s="995"/>
      <c r="Z352" s="995"/>
      <c r="AA352" s="99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236"/>
      <c r="H355" s="166"/>
      <c r="I355" s="166"/>
      <c r="J355" s="166"/>
      <c r="K355" s="166"/>
      <c r="L355" s="166"/>
      <c r="M355" s="166"/>
      <c r="N355" s="166"/>
      <c r="O355" s="166"/>
      <c r="P355" s="237"/>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57"/>
      <c r="C359" s="256"/>
      <c r="D359" s="257"/>
      <c r="E359" s="256"/>
      <c r="F359" s="319"/>
      <c r="G359" s="241"/>
      <c r="H359" s="169"/>
      <c r="I359" s="169"/>
      <c r="J359" s="169"/>
      <c r="K359" s="169"/>
      <c r="L359" s="169"/>
      <c r="M359" s="169"/>
      <c r="N359" s="169"/>
      <c r="O359" s="169"/>
      <c r="P359" s="242"/>
      <c r="Q359" s="994"/>
      <c r="R359" s="995"/>
      <c r="S359" s="995"/>
      <c r="T359" s="995"/>
      <c r="U359" s="995"/>
      <c r="V359" s="995"/>
      <c r="W359" s="995"/>
      <c r="X359" s="995"/>
      <c r="Y359" s="995"/>
      <c r="Z359" s="995"/>
      <c r="AA359" s="99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236"/>
      <c r="H362" s="166"/>
      <c r="I362" s="166"/>
      <c r="J362" s="166"/>
      <c r="K362" s="166"/>
      <c r="L362" s="166"/>
      <c r="M362" s="166"/>
      <c r="N362" s="166"/>
      <c r="O362" s="166"/>
      <c r="P362" s="237"/>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57"/>
      <c r="C366" s="256"/>
      <c r="D366" s="257"/>
      <c r="E366" s="320"/>
      <c r="F366" s="321"/>
      <c r="G366" s="241"/>
      <c r="H366" s="169"/>
      <c r="I366" s="169"/>
      <c r="J366" s="169"/>
      <c r="K366" s="169"/>
      <c r="L366" s="169"/>
      <c r="M366" s="169"/>
      <c r="N366" s="169"/>
      <c r="O366" s="169"/>
      <c r="P366" s="242"/>
      <c r="Q366" s="994"/>
      <c r="R366" s="995"/>
      <c r="S366" s="995"/>
      <c r="T366" s="995"/>
      <c r="U366" s="995"/>
      <c r="V366" s="995"/>
      <c r="W366" s="995"/>
      <c r="X366" s="995"/>
      <c r="Y366" s="995"/>
      <c r="Z366" s="995"/>
      <c r="AA366" s="99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1"/>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0"/>
    </row>
    <row r="393" spans="1:50" ht="22.5" hidden="1" customHeight="1" x14ac:dyDescent="0.15">
      <c r="A393" s="100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57"/>
      <c r="C394" s="256"/>
      <c r="D394" s="257"/>
      <c r="E394" s="256"/>
      <c r="F394" s="319"/>
      <c r="G394" s="236"/>
      <c r="H394" s="166"/>
      <c r="I394" s="166"/>
      <c r="J394" s="166"/>
      <c r="K394" s="166"/>
      <c r="L394" s="166"/>
      <c r="M394" s="166"/>
      <c r="N394" s="166"/>
      <c r="O394" s="166"/>
      <c r="P394" s="237"/>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57"/>
      <c r="C398" s="256"/>
      <c r="D398" s="257"/>
      <c r="E398" s="256"/>
      <c r="F398" s="319"/>
      <c r="G398" s="241"/>
      <c r="H398" s="169"/>
      <c r="I398" s="169"/>
      <c r="J398" s="169"/>
      <c r="K398" s="169"/>
      <c r="L398" s="169"/>
      <c r="M398" s="169"/>
      <c r="N398" s="169"/>
      <c r="O398" s="169"/>
      <c r="P398" s="242"/>
      <c r="Q398" s="994"/>
      <c r="R398" s="995"/>
      <c r="S398" s="995"/>
      <c r="T398" s="995"/>
      <c r="U398" s="995"/>
      <c r="V398" s="995"/>
      <c r="W398" s="995"/>
      <c r="X398" s="995"/>
      <c r="Y398" s="995"/>
      <c r="Z398" s="995"/>
      <c r="AA398" s="99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236"/>
      <c r="H401" s="166"/>
      <c r="I401" s="166"/>
      <c r="J401" s="166"/>
      <c r="K401" s="166"/>
      <c r="L401" s="166"/>
      <c r="M401" s="166"/>
      <c r="N401" s="166"/>
      <c r="O401" s="166"/>
      <c r="P401" s="237"/>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57"/>
      <c r="C405" s="256"/>
      <c r="D405" s="257"/>
      <c r="E405" s="256"/>
      <c r="F405" s="319"/>
      <c r="G405" s="241"/>
      <c r="H405" s="169"/>
      <c r="I405" s="169"/>
      <c r="J405" s="169"/>
      <c r="K405" s="169"/>
      <c r="L405" s="169"/>
      <c r="M405" s="169"/>
      <c r="N405" s="169"/>
      <c r="O405" s="169"/>
      <c r="P405" s="242"/>
      <c r="Q405" s="994"/>
      <c r="R405" s="995"/>
      <c r="S405" s="995"/>
      <c r="T405" s="995"/>
      <c r="U405" s="995"/>
      <c r="V405" s="995"/>
      <c r="W405" s="995"/>
      <c r="X405" s="995"/>
      <c r="Y405" s="995"/>
      <c r="Z405" s="995"/>
      <c r="AA405" s="99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236"/>
      <c r="H408" s="166"/>
      <c r="I408" s="166"/>
      <c r="J408" s="166"/>
      <c r="K408" s="166"/>
      <c r="L408" s="166"/>
      <c r="M408" s="166"/>
      <c r="N408" s="166"/>
      <c r="O408" s="166"/>
      <c r="P408" s="237"/>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57"/>
      <c r="C412" s="256"/>
      <c r="D412" s="257"/>
      <c r="E412" s="256"/>
      <c r="F412" s="319"/>
      <c r="G412" s="241"/>
      <c r="H412" s="169"/>
      <c r="I412" s="169"/>
      <c r="J412" s="169"/>
      <c r="K412" s="169"/>
      <c r="L412" s="169"/>
      <c r="M412" s="169"/>
      <c r="N412" s="169"/>
      <c r="O412" s="169"/>
      <c r="P412" s="242"/>
      <c r="Q412" s="994"/>
      <c r="R412" s="995"/>
      <c r="S412" s="995"/>
      <c r="T412" s="995"/>
      <c r="U412" s="995"/>
      <c r="V412" s="995"/>
      <c r="W412" s="995"/>
      <c r="X412" s="995"/>
      <c r="Y412" s="995"/>
      <c r="Z412" s="995"/>
      <c r="AA412" s="99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236"/>
      <c r="H415" s="166"/>
      <c r="I415" s="166"/>
      <c r="J415" s="166"/>
      <c r="K415" s="166"/>
      <c r="L415" s="166"/>
      <c r="M415" s="166"/>
      <c r="N415" s="166"/>
      <c r="O415" s="166"/>
      <c r="P415" s="237"/>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57"/>
      <c r="C419" s="256"/>
      <c r="D419" s="257"/>
      <c r="E419" s="256"/>
      <c r="F419" s="319"/>
      <c r="G419" s="241"/>
      <c r="H419" s="169"/>
      <c r="I419" s="169"/>
      <c r="J419" s="169"/>
      <c r="K419" s="169"/>
      <c r="L419" s="169"/>
      <c r="M419" s="169"/>
      <c r="N419" s="169"/>
      <c r="O419" s="169"/>
      <c r="P419" s="242"/>
      <c r="Q419" s="994"/>
      <c r="R419" s="995"/>
      <c r="S419" s="995"/>
      <c r="T419" s="995"/>
      <c r="U419" s="995"/>
      <c r="V419" s="995"/>
      <c r="W419" s="995"/>
      <c r="X419" s="995"/>
      <c r="Y419" s="995"/>
      <c r="Z419" s="995"/>
      <c r="AA419" s="99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236"/>
      <c r="H422" s="166"/>
      <c r="I422" s="166"/>
      <c r="J422" s="166"/>
      <c r="K422" s="166"/>
      <c r="L422" s="166"/>
      <c r="M422" s="166"/>
      <c r="N422" s="166"/>
      <c r="O422" s="166"/>
      <c r="P422" s="237"/>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57"/>
      <c r="C426" s="256"/>
      <c r="D426" s="257"/>
      <c r="E426" s="320"/>
      <c r="F426" s="321"/>
      <c r="G426" s="241"/>
      <c r="H426" s="169"/>
      <c r="I426" s="169"/>
      <c r="J426" s="169"/>
      <c r="K426" s="169"/>
      <c r="L426" s="169"/>
      <c r="M426" s="169"/>
      <c r="N426" s="169"/>
      <c r="O426" s="169"/>
      <c r="P426" s="242"/>
      <c r="Q426" s="994"/>
      <c r="R426" s="995"/>
      <c r="S426" s="995"/>
      <c r="T426" s="995"/>
      <c r="U426" s="995"/>
      <c r="V426" s="995"/>
      <c r="W426" s="995"/>
      <c r="X426" s="995"/>
      <c r="Y426" s="995"/>
      <c r="Z426" s="995"/>
      <c r="AA426" s="99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57"/>
      <c r="C429" s="320"/>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1"/>
      <c r="B430" s="257"/>
      <c r="C430" s="254" t="s">
        <v>424</v>
      </c>
      <c r="D430" s="255"/>
      <c r="E430" s="243" t="s">
        <v>402</v>
      </c>
      <c r="F430" s="459"/>
      <c r="G430" s="245" t="s">
        <v>255</v>
      </c>
      <c r="H430" s="163"/>
      <c r="I430" s="163"/>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236</v>
      </c>
      <c r="AH432" s="177"/>
      <c r="AI432" s="187"/>
      <c r="AJ432" s="187"/>
      <c r="AK432" s="187"/>
      <c r="AL432" s="182"/>
      <c r="AM432" s="187"/>
      <c r="AN432" s="187"/>
      <c r="AO432" s="187"/>
      <c r="AP432" s="182"/>
      <c r="AQ432" s="216" t="s">
        <v>566</v>
      </c>
      <c r="AR432" s="141"/>
      <c r="AS432" s="142" t="s">
        <v>236</v>
      </c>
      <c r="AT432" s="177"/>
      <c r="AU432" s="141" t="s">
        <v>569</v>
      </c>
      <c r="AV432" s="141"/>
      <c r="AW432" s="142" t="s">
        <v>181</v>
      </c>
      <c r="AX432" s="143"/>
    </row>
    <row r="433" spans="1:50" ht="23.25" customHeight="1" x14ac:dyDescent="0.15">
      <c r="A433" s="1001"/>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578</v>
      </c>
      <c r="AC433" s="138"/>
      <c r="AD433" s="138"/>
      <c r="AE433" s="120" t="s">
        <v>566</v>
      </c>
      <c r="AF433" s="121"/>
      <c r="AG433" s="121"/>
      <c r="AH433" s="121"/>
      <c r="AI433" s="120" t="s">
        <v>566</v>
      </c>
      <c r="AJ433" s="121"/>
      <c r="AK433" s="121"/>
      <c r="AL433" s="121"/>
      <c r="AM433" s="120" t="s">
        <v>566</v>
      </c>
      <c r="AN433" s="121"/>
      <c r="AO433" s="121"/>
      <c r="AP433" s="121"/>
      <c r="AQ433" s="120" t="s">
        <v>566</v>
      </c>
      <c r="AR433" s="121"/>
      <c r="AS433" s="121"/>
      <c r="AT433" s="121"/>
      <c r="AU433" s="121" t="s">
        <v>566</v>
      </c>
      <c r="AV433" s="121"/>
      <c r="AW433" s="121"/>
      <c r="AX433" s="220"/>
    </row>
    <row r="434" spans="1:50" ht="23.25" hidden="1" customHeight="1" x14ac:dyDescent="0.15">
      <c r="A434" s="100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578</v>
      </c>
      <c r="AC434" s="229"/>
      <c r="AD434" s="229"/>
      <c r="AE434" s="120" t="s">
        <v>566</v>
      </c>
      <c r="AF434" s="121"/>
      <c r="AG434" s="121"/>
      <c r="AH434" s="122"/>
      <c r="AI434" s="120" t="s">
        <v>566</v>
      </c>
      <c r="AJ434" s="121"/>
      <c r="AK434" s="121"/>
      <c r="AL434" s="122"/>
      <c r="AM434" s="120" t="s">
        <v>566</v>
      </c>
      <c r="AN434" s="121"/>
      <c r="AO434" s="121"/>
      <c r="AP434" s="122"/>
      <c r="AQ434" s="120" t="s">
        <v>566</v>
      </c>
      <c r="AR434" s="121"/>
      <c r="AS434" s="121"/>
      <c r="AT434" s="122"/>
      <c r="AU434" s="121" t="s">
        <v>566</v>
      </c>
      <c r="AV434" s="121"/>
      <c r="AW434" s="121"/>
      <c r="AX434" s="220"/>
    </row>
    <row r="435" spans="1:50" ht="23.25" hidden="1" customHeight="1" x14ac:dyDescent="0.15">
      <c r="A435" s="100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566</v>
      </c>
      <c r="AF435" s="121"/>
      <c r="AG435" s="121"/>
      <c r="AH435" s="122"/>
      <c r="AI435" s="120" t="s">
        <v>566</v>
      </c>
      <c r="AJ435" s="121"/>
      <c r="AK435" s="121"/>
      <c r="AL435" s="122"/>
      <c r="AM435" s="120" t="s">
        <v>566</v>
      </c>
      <c r="AN435" s="121"/>
      <c r="AO435" s="121"/>
      <c r="AP435" s="122"/>
      <c r="AQ435" s="120" t="s">
        <v>566</v>
      </c>
      <c r="AR435" s="121"/>
      <c r="AS435" s="121"/>
      <c r="AT435" s="122"/>
      <c r="AU435" s="121" t="s">
        <v>579</v>
      </c>
      <c r="AV435" s="121"/>
      <c r="AW435" s="121"/>
      <c r="AX435" s="220"/>
    </row>
    <row r="436" spans="1:50" ht="18.75" hidden="1" customHeight="1" x14ac:dyDescent="0.15">
      <c r="A436" s="100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1"/>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1"/>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1"/>
      <c r="B482" s="257"/>
      <c r="C482" s="256"/>
      <c r="D482" s="257"/>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4.25" customHeight="1" x14ac:dyDescent="0.15">
      <c r="A702" s="541" t="s">
        <v>140</v>
      </c>
      <c r="B702" s="542"/>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2" t="s">
        <v>563</v>
      </c>
      <c r="AE702" s="903"/>
      <c r="AF702" s="903"/>
      <c r="AG702" s="892" t="s">
        <v>620</v>
      </c>
      <c r="AH702" s="893"/>
      <c r="AI702" s="893"/>
      <c r="AJ702" s="893"/>
      <c r="AK702" s="893"/>
      <c r="AL702" s="893"/>
      <c r="AM702" s="893"/>
      <c r="AN702" s="893"/>
      <c r="AO702" s="893"/>
      <c r="AP702" s="893"/>
      <c r="AQ702" s="893"/>
      <c r="AR702" s="893"/>
      <c r="AS702" s="893"/>
      <c r="AT702" s="893"/>
      <c r="AU702" s="893"/>
      <c r="AV702" s="893"/>
      <c r="AW702" s="893"/>
      <c r="AX702" s="894"/>
    </row>
    <row r="703" spans="1:50" ht="57" customHeight="1" x14ac:dyDescent="0.15">
      <c r="A703" s="543"/>
      <c r="B703" s="544"/>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02"/>
      <c r="AD703" s="159" t="s">
        <v>563</v>
      </c>
      <c r="AE703" s="160"/>
      <c r="AF703" s="160"/>
      <c r="AG703" s="677" t="s">
        <v>621</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5"/>
      <c r="B704" s="546"/>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8" t="s">
        <v>563</v>
      </c>
      <c r="AE704" s="599"/>
      <c r="AF704" s="599"/>
      <c r="AG704" s="439" t="s">
        <v>622</v>
      </c>
      <c r="AH704" s="239"/>
      <c r="AI704" s="239"/>
      <c r="AJ704" s="239"/>
      <c r="AK704" s="239"/>
      <c r="AL704" s="239"/>
      <c r="AM704" s="239"/>
      <c r="AN704" s="239"/>
      <c r="AO704" s="239"/>
      <c r="AP704" s="239"/>
      <c r="AQ704" s="239"/>
      <c r="AR704" s="239"/>
      <c r="AS704" s="239"/>
      <c r="AT704" s="239"/>
      <c r="AU704" s="239"/>
      <c r="AV704" s="239"/>
      <c r="AW704" s="239"/>
      <c r="AX704" s="440"/>
    </row>
    <row r="705" spans="1:50" ht="27" customHeight="1" x14ac:dyDescent="0.15">
      <c r="A705" s="631"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581</v>
      </c>
      <c r="AE705" s="746"/>
      <c r="AF705" s="746"/>
      <c r="AG705" s="165" t="s">
        <v>410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8"/>
      <c r="B706" s="781"/>
      <c r="C706" s="624"/>
      <c r="D706" s="625"/>
      <c r="E706" s="696" t="s">
        <v>383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9" t="s">
        <v>581</v>
      </c>
      <c r="AE706" s="160"/>
      <c r="AF706" s="160"/>
      <c r="AG706" s="439"/>
      <c r="AH706" s="239"/>
      <c r="AI706" s="239"/>
      <c r="AJ706" s="239"/>
      <c r="AK706" s="239"/>
      <c r="AL706" s="239"/>
      <c r="AM706" s="239"/>
      <c r="AN706" s="239"/>
      <c r="AO706" s="239"/>
      <c r="AP706" s="239"/>
      <c r="AQ706" s="239"/>
      <c r="AR706" s="239"/>
      <c r="AS706" s="239"/>
      <c r="AT706" s="239"/>
      <c r="AU706" s="239"/>
      <c r="AV706" s="239"/>
      <c r="AW706" s="239"/>
      <c r="AX706" s="440"/>
    </row>
    <row r="707" spans="1:50" ht="26.25" customHeight="1" x14ac:dyDescent="0.15">
      <c r="A707" s="668"/>
      <c r="B707" s="781"/>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581</v>
      </c>
      <c r="AE707" s="596"/>
      <c r="AF707" s="597"/>
      <c r="AG707" s="439"/>
      <c r="AH707" s="239"/>
      <c r="AI707" s="239"/>
      <c r="AJ707" s="239"/>
      <c r="AK707" s="239"/>
      <c r="AL707" s="239"/>
      <c r="AM707" s="239"/>
      <c r="AN707" s="239"/>
      <c r="AO707" s="239"/>
      <c r="AP707" s="239"/>
      <c r="AQ707" s="239"/>
      <c r="AR707" s="239"/>
      <c r="AS707" s="239"/>
      <c r="AT707" s="239"/>
      <c r="AU707" s="239"/>
      <c r="AV707" s="239"/>
      <c r="AW707" s="239"/>
      <c r="AX707" s="440"/>
    </row>
    <row r="708" spans="1:50"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581</v>
      </c>
      <c r="AE708" s="681"/>
      <c r="AF708" s="681"/>
      <c r="AG708" s="538" t="s">
        <v>599</v>
      </c>
      <c r="AH708" s="539"/>
      <c r="AI708" s="539"/>
      <c r="AJ708" s="539"/>
      <c r="AK708" s="539"/>
      <c r="AL708" s="539"/>
      <c r="AM708" s="539"/>
      <c r="AN708" s="539"/>
      <c r="AO708" s="539"/>
      <c r="AP708" s="539"/>
      <c r="AQ708" s="539"/>
      <c r="AR708" s="539"/>
      <c r="AS708" s="539"/>
      <c r="AT708" s="539"/>
      <c r="AU708" s="539"/>
      <c r="AV708" s="539"/>
      <c r="AW708" s="539"/>
      <c r="AX708" s="540"/>
    </row>
    <row r="709" spans="1:50" x14ac:dyDescent="0.15">
      <c r="A709" s="668"/>
      <c r="B709" s="669"/>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9" t="s">
        <v>581</v>
      </c>
      <c r="AE709" s="160"/>
      <c r="AF709" s="160"/>
      <c r="AG709" s="677" t="s">
        <v>410</v>
      </c>
      <c r="AH709" s="678"/>
      <c r="AI709" s="678"/>
      <c r="AJ709" s="678"/>
      <c r="AK709" s="678"/>
      <c r="AL709" s="678"/>
      <c r="AM709" s="678"/>
      <c r="AN709" s="678"/>
      <c r="AO709" s="678"/>
      <c r="AP709" s="678"/>
      <c r="AQ709" s="678"/>
      <c r="AR709" s="678"/>
      <c r="AS709" s="678"/>
      <c r="AT709" s="678"/>
      <c r="AU709" s="678"/>
      <c r="AV709" s="678"/>
      <c r="AW709" s="678"/>
      <c r="AX709" s="679"/>
    </row>
    <row r="710" spans="1:50"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9" t="s">
        <v>581</v>
      </c>
      <c r="AE710" s="160"/>
      <c r="AF710" s="160"/>
      <c r="AG710" s="677" t="s">
        <v>410</v>
      </c>
      <c r="AH710" s="678"/>
      <c r="AI710" s="678"/>
      <c r="AJ710" s="678"/>
      <c r="AK710" s="678"/>
      <c r="AL710" s="678"/>
      <c r="AM710" s="678"/>
      <c r="AN710" s="678"/>
      <c r="AO710" s="678"/>
      <c r="AP710" s="678"/>
      <c r="AQ710" s="678"/>
      <c r="AR710" s="678"/>
      <c r="AS710" s="678"/>
      <c r="AT710" s="678"/>
      <c r="AU710" s="678"/>
      <c r="AV710" s="678"/>
      <c r="AW710" s="678"/>
      <c r="AX710" s="679"/>
    </row>
    <row r="711" spans="1:50"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9" t="s">
        <v>581</v>
      </c>
      <c r="AE711" s="160"/>
      <c r="AF711" s="160"/>
      <c r="AG711" s="677" t="s">
        <v>410</v>
      </c>
      <c r="AH711" s="678"/>
      <c r="AI711" s="678"/>
      <c r="AJ711" s="678"/>
      <c r="AK711" s="678"/>
      <c r="AL711" s="678"/>
      <c r="AM711" s="678"/>
      <c r="AN711" s="678"/>
      <c r="AO711" s="678"/>
      <c r="AP711" s="678"/>
      <c r="AQ711" s="678"/>
      <c r="AR711" s="678"/>
      <c r="AS711" s="678"/>
      <c r="AT711" s="678"/>
      <c r="AU711" s="678"/>
      <c r="AV711" s="678"/>
      <c r="AW711" s="678"/>
      <c r="AX711" s="679"/>
    </row>
    <row r="712" spans="1:50" x14ac:dyDescent="0.15">
      <c r="A712" s="668"/>
      <c r="B712" s="669"/>
      <c r="C712" s="601" t="s">
        <v>348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581</v>
      </c>
      <c r="AE712" s="599"/>
      <c r="AF712" s="599"/>
      <c r="AG712" s="604" t="s">
        <v>599</v>
      </c>
      <c r="AH712" s="605"/>
      <c r="AI712" s="605"/>
      <c r="AJ712" s="605"/>
      <c r="AK712" s="605"/>
      <c r="AL712" s="605"/>
      <c r="AM712" s="605"/>
      <c r="AN712" s="605"/>
      <c r="AO712" s="605"/>
      <c r="AP712" s="605"/>
      <c r="AQ712" s="605"/>
      <c r="AR712" s="605"/>
      <c r="AS712" s="605"/>
      <c r="AT712" s="605"/>
      <c r="AU712" s="605"/>
      <c r="AV712" s="605"/>
      <c r="AW712" s="605"/>
      <c r="AX712" s="606"/>
    </row>
    <row r="713" spans="1:50" x14ac:dyDescent="0.15">
      <c r="A713" s="668"/>
      <c r="B713" s="669"/>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581</v>
      </c>
      <c r="AE713" s="160"/>
      <c r="AF713" s="161"/>
      <c r="AG713" s="677" t="s">
        <v>410</v>
      </c>
      <c r="AH713" s="678"/>
      <c r="AI713" s="678"/>
      <c r="AJ713" s="678"/>
      <c r="AK713" s="678"/>
      <c r="AL713" s="678"/>
      <c r="AM713" s="678"/>
      <c r="AN713" s="678"/>
      <c r="AO713" s="678"/>
      <c r="AP713" s="678"/>
      <c r="AQ713" s="678"/>
      <c r="AR713" s="678"/>
      <c r="AS713" s="678"/>
      <c r="AT713" s="678"/>
      <c r="AU713" s="678"/>
      <c r="AV713" s="678"/>
      <c r="AW713" s="678"/>
      <c r="AX713" s="679"/>
    </row>
    <row r="714" spans="1:50" x14ac:dyDescent="0.15">
      <c r="A714" s="670"/>
      <c r="B714" s="671"/>
      <c r="C714" s="782" t="s">
        <v>326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581</v>
      </c>
      <c r="AE714" s="596"/>
      <c r="AF714" s="597"/>
      <c r="AG714" s="702" t="s">
        <v>410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581</v>
      </c>
      <c r="AE715" s="681"/>
      <c r="AF715" s="681"/>
      <c r="AG715" s="538" t="s">
        <v>410</v>
      </c>
      <c r="AH715" s="539"/>
      <c r="AI715" s="539"/>
      <c r="AJ715" s="539"/>
      <c r="AK715" s="539"/>
      <c r="AL715" s="539"/>
      <c r="AM715" s="539"/>
      <c r="AN715" s="539"/>
      <c r="AO715" s="539"/>
      <c r="AP715" s="539"/>
      <c r="AQ715" s="539"/>
      <c r="AR715" s="539"/>
      <c r="AS715" s="539"/>
      <c r="AT715" s="539"/>
      <c r="AU715" s="539"/>
      <c r="AV715" s="539"/>
      <c r="AW715" s="539"/>
      <c r="AX715" s="540"/>
    </row>
    <row r="716" spans="1:50" ht="38.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159" t="s">
        <v>581</v>
      </c>
      <c r="AE716" s="160"/>
      <c r="AF716" s="160"/>
      <c r="AG716" s="677" t="s">
        <v>410</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9" t="s">
        <v>581</v>
      </c>
      <c r="AE717" s="160"/>
      <c r="AF717" s="160"/>
      <c r="AG717" s="677" t="s">
        <v>410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595" t="s">
        <v>581</v>
      </c>
      <c r="AE718" s="596"/>
      <c r="AF718" s="597"/>
      <c r="AG718" s="702" t="s">
        <v>410</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563</v>
      </c>
      <c r="AE719" s="681"/>
      <c r="AF719" s="681"/>
      <c r="AG719" s="165" t="s">
        <v>623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3"/>
      <c r="B720" s="664"/>
      <c r="C720" s="942" t="s">
        <v>341</v>
      </c>
      <c r="D720" s="940"/>
      <c r="E720" s="940"/>
      <c r="F720" s="943"/>
      <c r="G720" s="939" t="s">
        <v>342</v>
      </c>
      <c r="H720" s="940"/>
      <c r="I720" s="940"/>
      <c r="J720" s="940"/>
      <c r="K720" s="940"/>
      <c r="L720" s="940"/>
      <c r="M720" s="940"/>
      <c r="N720" s="939" t="s">
        <v>345</v>
      </c>
      <c r="O720" s="940"/>
      <c r="P720" s="940"/>
      <c r="Q720" s="940"/>
      <c r="R720" s="940"/>
      <c r="S720" s="940"/>
      <c r="T720" s="940"/>
      <c r="U720" s="940"/>
      <c r="V720" s="940"/>
      <c r="W720" s="940"/>
      <c r="X720" s="940"/>
      <c r="Y720" s="940"/>
      <c r="Z720" s="940"/>
      <c r="AA720" s="940"/>
      <c r="AB720" s="940"/>
      <c r="AC720" s="940"/>
      <c r="AD720" s="940"/>
      <c r="AE720" s="940"/>
      <c r="AF720" s="941"/>
      <c r="AG720" s="439"/>
      <c r="AH720" s="239"/>
      <c r="AI720" s="239"/>
      <c r="AJ720" s="239"/>
      <c r="AK720" s="239"/>
      <c r="AL720" s="239"/>
      <c r="AM720" s="239"/>
      <c r="AN720" s="239"/>
      <c r="AO720" s="239"/>
      <c r="AP720" s="239"/>
      <c r="AQ720" s="239"/>
      <c r="AR720" s="239"/>
      <c r="AS720" s="239"/>
      <c r="AT720" s="239"/>
      <c r="AU720" s="239"/>
      <c r="AV720" s="239"/>
      <c r="AW720" s="239"/>
      <c r="AX720" s="440"/>
    </row>
    <row r="721" spans="1:50" ht="27.75" customHeight="1" x14ac:dyDescent="0.15">
      <c r="A721" s="663"/>
      <c r="B721" s="664"/>
      <c r="C721" s="924" t="s">
        <v>559</v>
      </c>
      <c r="D721" s="925"/>
      <c r="E721" s="925"/>
      <c r="F721" s="926"/>
      <c r="G721" s="944"/>
      <c r="H721" s="945"/>
      <c r="I721" s="82" t="str">
        <f>IF(OR(G721="　", G721=""), "", "-")</f>
        <v/>
      </c>
      <c r="J721" s="923">
        <v>909</v>
      </c>
      <c r="K721" s="923"/>
      <c r="L721" s="82" t="str">
        <f>IF(M721="","","-")</f>
        <v/>
      </c>
      <c r="M721" s="83"/>
      <c r="N721" s="920" t="s">
        <v>624</v>
      </c>
      <c r="O721" s="921"/>
      <c r="P721" s="921"/>
      <c r="Q721" s="921"/>
      <c r="R721" s="921"/>
      <c r="S721" s="921"/>
      <c r="T721" s="921"/>
      <c r="U721" s="921"/>
      <c r="V721" s="921"/>
      <c r="W721" s="921"/>
      <c r="X721" s="921"/>
      <c r="Y721" s="921"/>
      <c r="Z721" s="921"/>
      <c r="AA721" s="921"/>
      <c r="AB721" s="921"/>
      <c r="AC721" s="921"/>
      <c r="AD721" s="921"/>
      <c r="AE721" s="921"/>
      <c r="AF721" s="922"/>
      <c r="AG721" s="439"/>
      <c r="AH721" s="239"/>
      <c r="AI721" s="239"/>
      <c r="AJ721" s="239"/>
      <c r="AK721" s="239"/>
      <c r="AL721" s="239"/>
      <c r="AM721" s="239"/>
      <c r="AN721" s="239"/>
      <c r="AO721" s="239"/>
      <c r="AP721" s="239"/>
      <c r="AQ721" s="239"/>
      <c r="AR721" s="239"/>
      <c r="AS721" s="239"/>
      <c r="AT721" s="239"/>
      <c r="AU721" s="239"/>
      <c r="AV721" s="239"/>
      <c r="AW721" s="239"/>
      <c r="AX721" s="440"/>
    </row>
    <row r="722" spans="1:50" ht="39" customHeight="1" x14ac:dyDescent="0.15">
      <c r="A722" s="663"/>
      <c r="B722" s="664"/>
      <c r="C722" s="924"/>
      <c r="D722" s="925"/>
      <c r="E722" s="925"/>
      <c r="F722" s="926"/>
      <c r="G722" s="944"/>
      <c r="H722" s="945"/>
      <c r="I722" s="82" t="str">
        <f t="shared" ref="I722:I725" si="4">IF(OR(G722="　", G722=""), "", "-")</f>
        <v/>
      </c>
      <c r="J722" s="923">
        <v>916</v>
      </c>
      <c r="K722" s="923"/>
      <c r="L722" s="82" t="str">
        <f t="shared" ref="L722:L725" si="5">IF(M722="","","-")</f>
        <v/>
      </c>
      <c r="M722" s="83"/>
      <c r="N722" s="920" t="s">
        <v>625</v>
      </c>
      <c r="O722" s="921"/>
      <c r="P722" s="921"/>
      <c r="Q722" s="921"/>
      <c r="R722" s="921"/>
      <c r="S722" s="921"/>
      <c r="T722" s="921"/>
      <c r="U722" s="921"/>
      <c r="V722" s="921"/>
      <c r="W722" s="921"/>
      <c r="X722" s="921"/>
      <c r="Y722" s="921"/>
      <c r="Z722" s="921"/>
      <c r="AA722" s="921"/>
      <c r="AB722" s="921"/>
      <c r="AC722" s="921"/>
      <c r="AD722" s="921"/>
      <c r="AE722" s="921"/>
      <c r="AF722" s="922"/>
      <c r="AG722" s="439"/>
      <c r="AH722" s="239"/>
      <c r="AI722" s="239"/>
      <c r="AJ722" s="239"/>
      <c r="AK722" s="239"/>
      <c r="AL722" s="239"/>
      <c r="AM722" s="239"/>
      <c r="AN722" s="239"/>
      <c r="AO722" s="239"/>
      <c r="AP722" s="239"/>
      <c r="AQ722" s="239"/>
      <c r="AR722" s="239"/>
      <c r="AS722" s="239"/>
      <c r="AT722" s="239"/>
      <c r="AU722" s="239"/>
      <c r="AV722" s="239"/>
      <c r="AW722" s="239"/>
      <c r="AX722" s="440"/>
    </row>
    <row r="723" spans="1:50" ht="24.75" hidden="1" customHeight="1" x14ac:dyDescent="0.15">
      <c r="A723" s="663"/>
      <c r="B723" s="664"/>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9"/>
      <c r="AH723" s="239"/>
      <c r="AI723" s="239"/>
      <c r="AJ723" s="239"/>
      <c r="AK723" s="239"/>
      <c r="AL723" s="239"/>
      <c r="AM723" s="239"/>
      <c r="AN723" s="239"/>
      <c r="AO723" s="239"/>
      <c r="AP723" s="239"/>
      <c r="AQ723" s="239"/>
      <c r="AR723" s="239"/>
      <c r="AS723" s="239"/>
      <c r="AT723" s="239"/>
      <c r="AU723" s="239"/>
      <c r="AV723" s="239"/>
      <c r="AW723" s="239"/>
      <c r="AX723" s="440"/>
    </row>
    <row r="724" spans="1:50" ht="24.75" hidden="1" customHeight="1" x14ac:dyDescent="0.15">
      <c r="A724" s="663"/>
      <c r="B724" s="664"/>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9"/>
      <c r="AH724" s="239"/>
      <c r="AI724" s="239"/>
      <c r="AJ724" s="239"/>
      <c r="AK724" s="239"/>
      <c r="AL724" s="239"/>
      <c r="AM724" s="239"/>
      <c r="AN724" s="239"/>
      <c r="AO724" s="239"/>
      <c r="AP724" s="239"/>
      <c r="AQ724" s="239"/>
      <c r="AR724" s="239"/>
      <c r="AS724" s="239"/>
      <c r="AT724" s="239"/>
      <c r="AU724" s="239"/>
      <c r="AV724" s="239"/>
      <c r="AW724" s="239"/>
      <c r="AX724" s="440"/>
    </row>
    <row r="725" spans="1:50" ht="24.75" hidden="1" customHeight="1" x14ac:dyDescent="0.15">
      <c r="A725" s="665"/>
      <c r="B725" s="666"/>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40.5" customHeight="1" x14ac:dyDescent="0.15">
      <c r="A726" s="631" t="s">
        <v>48</v>
      </c>
      <c r="B726" s="632"/>
      <c r="C726" s="454" t="s">
        <v>53</v>
      </c>
      <c r="D726" s="593"/>
      <c r="E726" s="593"/>
      <c r="F726" s="594"/>
      <c r="G726" s="807" t="s">
        <v>564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0.5" customHeight="1" thickBot="1" x14ac:dyDescent="0.2">
      <c r="A727" s="633"/>
      <c r="B727" s="634"/>
      <c r="C727" s="708" t="s">
        <v>57</v>
      </c>
      <c r="D727" s="709"/>
      <c r="E727" s="709"/>
      <c r="F727" s="710"/>
      <c r="G727" s="805" t="s">
        <v>564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6"/>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3" t="s">
        <v>627</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2"/>
      <c r="B733" s="763"/>
      <c r="C733" s="763"/>
      <c r="D733" s="763"/>
      <c r="E733" s="764"/>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1" t="s">
        <v>405</v>
      </c>
      <c r="B737" s="102"/>
      <c r="C737" s="102"/>
      <c r="D737" s="103"/>
      <c r="E737" s="104" t="s">
        <v>564</v>
      </c>
      <c r="F737" s="104"/>
      <c r="G737" s="104"/>
      <c r="H737" s="104"/>
      <c r="I737" s="104"/>
      <c r="J737" s="104"/>
      <c r="K737" s="104"/>
      <c r="L737" s="104"/>
      <c r="M737" s="104"/>
      <c r="N737" s="110" t="s">
        <v>400</v>
      </c>
      <c r="O737" s="110"/>
      <c r="P737" s="110"/>
      <c r="Q737" s="110"/>
      <c r="R737" s="104" t="s">
        <v>564</v>
      </c>
      <c r="S737" s="104"/>
      <c r="T737" s="104"/>
      <c r="U737" s="104"/>
      <c r="V737" s="104"/>
      <c r="W737" s="104"/>
      <c r="X737" s="104"/>
      <c r="Y737" s="104"/>
      <c r="Z737" s="104"/>
      <c r="AA737" s="110" t="s">
        <v>399</v>
      </c>
      <c r="AB737" s="110"/>
      <c r="AC737" s="110"/>
      <c r="AD737" s="110"/>
      <c r="AE737" s="104" t="s">
        <v>564</v>
      </c>
      <c r="AF737" s="104"/>
      <c r="AG737" s="104"/>
      <c r="AH737" s="104"/>
      <c r="AI737" s="104"/>
      <c r="AJ737" s="104"/>
      <c r="AK737" s="104"/>
      <c r="AL737" s="104"/>
      <c r="AM737" s="104"/>
      <c r="AN737" s="110" t="s">
        <v>398</v>
      </c>
      <c r="AO737" s="110"/>
      <c r="AP737" s="110"/>
      <c r="AQ737" s="110"/>
      <c r="AR737" s="111" t="s">
        <v>564</v>
      </c>
      <c r="AS737" s="112"/>
      <c r="AT737" s="112"/>
      <c r="AU737" s="112"/>
      <c r="AV737" s="112"/>
      <c r="AW737" s="112"/>
      <c r="AX737" s="113"/>
      <c r="AY737" s="88"/>
      <c r="AZ737" s="88"/>
    </row>
    <row r="738" spans="1:52" ht="24.75" customHeight="1" x14ac:dyDescent="0.15">
      <c r="A738" s="101" t="s">
        <v>397</v>
      </c>
      <c r="B738" s="102"/>
      <c r="C738" s="102"/>
      <c r="D738" s="103"/>
      <c r="E738" s="104" t="s">
        <v>564</v>
      </c>
      <c r="F738" s="104"/>
      <c r="G738" s="104"/>
      <c r="H738" s="104"/>
      <c r="I738" s="104"/>
      <c r="J738" s="104"/>
      <c r="K738" s="104"/>
      <c r="L738" s="104"/>
      <c r="M738" s="104"/>
      <c r="N738" s="110" t="s">
        <v>396</v>
      </c>
      <c r="O738" s="110"/>
      <c r="P738" s="110"/>
      <c r="Q738" s="110"/>
      <c r="R738" s="104" t="s">
        <v>564</v>
      </c>
      <c r="S738" s="104"/>
      <c r="T738" s="104"/>
      <c r="U738" s="104"/>
      <c r="V738" s="104"/>
      <c r="W738" s="104"/>
      <c r="X738" s="104"/>
      <c r="Y738" s="104"/>
      <c r="Z738" s="104"/>
      <c r="AA738" s="110" t="s">
        <v>395</v>
      </c>
      <c r="AB738" s="110"/>
      <c r="AC738" s="110"/>
      <c r="AD738" s="110"/>
      <c r="AE738" s="104" t="s">
        <v>564</v>
      </c>
      <c r="AF738" s="104"/>
      <c r="AG738" s="104"/>
      <c r="AH738" s="104"/>
      <c r="AI738" s="104"/>
      <c r="AJ738" s="104"/>
      <c r="AK738" s="104"/>
      <c r="AL738" s="104"/>
      <c r="AM738" s="104"/>
      <c r="AN738" s="110" t="s">
        <v>394</v>
      </c>
      <c r="AO738" s="110"/>
      <c r="AP738" s="110"/>
      <c r="AQ738" s="110"/>
      <c r="AR738" s="111" t="s">
        <v>564</v>
      </c>
      <c r="AS738" s="112"/>
      <c r="AT738" s="112"/>
      <c r="AU738" s="112"/>
      <c r="AV738" s="112"/>
      <c r="AW738" s="112"/>
      <c r="AX738" s="113"/>
    </row>
    <row r="739" spans="1:52" ht="24.75" customHeight="1" x14ac:dyDescent="0.15">
      <c r="A739" s="101" t="s">
        <v>393</v>
      </c>
      <c r="B739" s="102"/>
      <c r="C739" s="102"/>
      <c r="D739" s="103"/>
      <c r="E739" s="104" t="s">
        <v>564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c r="F740" s="126"/>
      <c r="G740" s="126"/>
      <c r="H740" s="92" t="str">
        <f>IF(E740="", "", "(")</f>
        <v/>
      </c>
      <c r="I740" s="126" t="s">
        <v>401</v>
      </c>
      <c r="J740" s="126"/>
      <c r="K740" s="92" t="str">
        <f>IF(OR(I740="　", I740=""), "", "-")</f>
        <v>-</v>
      </c>
      <c r="L740" s="127">
        <v>53</v>
      </c>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388</v>
      </c>
      <c r="B780" s="772"/>
      <c r="C780" s="772"/>
      <c r="D780" s="772"/>
      <c r="E780" s="772"/>
      <c r="F780" s="773"/>
      <c r="G780" s="450" t="s">
        <v>363</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600</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8"/>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8"/>
      <c r="B782" s="774"/>
      <c r="C782" s="774"/>
      <c r="D782" s="774"/>
      <c r="E782" s="774"/>
      <c r="F782" s="775"/>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9"/>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7" hidden="1" customHeight="1" x14ac:dyDescent="0.15">
      <c r="A783" s="568"/>
      <c r="B783" s="774"/>
      <c r="C783" s="774"/>
      <c r="D783" s="774"/>
      <c r="E783" s="774"/>
      <c r="F783" s="775"/>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8"/>
      <c r="B784" s="774"/>
      <c r="C784" s="774"/>
      <c r="D784" s="774"/>
      <c r="E784" s="774"/>
      <c r="F784" s="775"/>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8"/>
      <c r="B785" s="774"/>
      <c r="C785" s="774"/>
      <c r="D785" s="774"/>
      <c r="E785" s="774"/>
      <c r="F785" s="775"/>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8"/>
      <c r="B786" s="774"/>
      <c r="C786" s="774"/>
      <c r="D786" s="774"/>
      <c r="E786" s="774"/>
      <c r="F786" s="775"/>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8"/>
      <c r="B787" s="774"/>
      <c r="C787" s="774"/>
      <c r="D787" s="774"/>
      <c r="E787" s="774"/>
      <c r="F787" s="775"/>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8"/>
      <c r="B788" s="774"/>
      <c r="C788" s="774"/>
      <c r="D788" s="774"/>
      <c r="E788" s="774"/>
      <c r="F788" s="775"/>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8"/>
      <c r="B789" s="774"/>
      <c r="C789" s="774"/>
      <c r="D789" s="774"/>
      <c r="E789" s="774"/>
      <c r="F789" s="775"/>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8"/>
      <c r="B790" s="774"/>
      <c r="C790" s="774"/>
      <c r="D790" s="774"/>
      <c r="E790" s="774"/>
      <c r="F790" s="775"/>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8"/>
      <c r="B791" s="774"/>
      <c r="C791" s="774"/>
      <c r="D791" s="774"/>
      <c r="E791" s="774"/>
      <c r="F791" s="775"/>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8"/>
      <c r="B792" s="774"/>
      <c r="C792" s="774"/>
      <c r="D792" s="774"/>
      <c r="E792" s="774"/>
      <c r="F792" s="775"/>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8"/>
      <c r="B793" s="774"/>
      <c r="C793" s="774"/>
      <c r="D793" s="774"/>
      <c r="E793" s="774"/>
      <c r="F793" s="775"/>
      <c r="G793" s="450" t="s">
        <v>601</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594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8"/>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8"/>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4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7" hidden="1" customHeight="1" x14ac:dyDescent="0.15">
      <c r="A796" s="568"/>
      <c r="B796" s="774"/>
      <c r="C796" s="774"/>
      <c r="D796" s="774"/>
      <c r="E796" s="774"/>
      <c r="F796" s="775"/>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74"/>
      <c r="C797" s="774"/>
      <c r="D797" s="774"/>
      <c r="E797" s="774"/>
      <c r="F797" s="775"/>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74"/>
      <c r="C798" s="774"/>
      <c r="D798" s="774"/>
      <c r="E798" s="774"/>
      <c r="F798" s="775"/>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74"/>
      <c r="C799" s="774"/>
      <c r="D799" s="774"/>
      <c r="E799" s="774"/>
      <c r="F799" s="775"/>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74"/>
      <c r="C800" s="774"/>
      <c r="D800" s="774"/>
      <c r="E800" s="774"/>
      <c r="F800" s="775"/>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74"/>
      <c r="C801" s="774"/>
      <c r="D801" s="774"/>
      <c r="E801" s="774"/>
      <c r="F801" s="775"/>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74"/>
      <c r="C802" s="774"/>
      <c r="D802" s="774"/>
      <c r="E802" s="774"/>
      <c r="F802" s="775"/>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74"/>
      <c r="C803" s="774"/>
      <c r="D803" s="774"/>
      <c r="E803" s="774"/>
      <c r="F803" s="775"/>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8"/>
      <c r="B804" s="774"/>
      <c r="C804" s="774"/>
      <c r="D804" s="774"/>
      <c r="E804" s="774"/>
      <c r="F804" s="775"/>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8"/>
      <c r="B805" s="774"/>
      <c r="C805" s="774"/>
      <c r="D805" s="774"/>
      <c r="E805" s="774"/>
      <c r="F805" s="775"/>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8"/>
      <c r="B806" s="774"/>
      <c r="C806" s="774"/>
      <c r="D806" s="774"/>
      <c r="E806" s="774"/>
      <c r="F806" s="775"/>
      <c r="G806" s="450" t="s">
        <v>321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8"/>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8"/>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9"/>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8"/>
      <c r="B809" s="774"/>
      <c r="C809" s="774"/>
      <c r="D809" s="774"/>
      <c r="E809" s="774"/>
      <c r="F809" s="775"/>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74"/>
      <c r="C810" s="774"/>
      <c r="D810" s="774"/>
      <c r="E810" s="774"/>
      <c r="F810" s="775"/>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74"/>
      <c r="C811" s="774"/>
      <c r="D811" s="774"/>
      <c r="E811" s="774"/>
      <c r="F811" s="775"/>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74"/>
      <c r="C812" s="774"/>
      <c r="D812" s="774"/>
      <c r="E812" s="774"/>
      <c r="F812" s="775"/>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74"/>
      <c r="C813" s="774"/>
      <c r="D813" s="774"/>
      <c r="E813" s="774"/>
      <c r="F813" s="775"/>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74"/>
      <c r="C814" s="774"/>
      <c r="D814" s="774"/>
      <c r="E814" s="774"/>
      <c r="F814" s="775"/>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74"/>
      <c r="C815" s="774"/>
      <c r="D815" s="774"/>
      <c r="E815" s="774"/>
      <c r="F815" s="775"/>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74"/>
      <c r="C816" s="774"/>
      <c r="D816" s="774"/>
      <c r="E816" s="774"/>
      <c r="F816" s="775"/>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8"/>
      <c r="B817" s="774"/>
      <c r="C817" s="774"/>
      <c r="D817" s="774"/>
      <c r="E817" s="774"/>
      <c r="F817" s="775"/>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x14ac:dyDescent="0.15">
      <c r="A818" s="568"/>
      <c r="B818" s="774"/>
      <c r="C818" s="774"/>
      <c r="D818" s="774"/>
      <c r="E818" s="774"/>
      <c r="F818" s="77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8"/>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8"/>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8"/>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9"/>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8"/>
      <c r="B822" s="774"/>
      <c r="C822" s="774"/>
      <c r="D822" s="774"/>
      <c r="E822" s="774"/>
      <c r="F822" s="775"/>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74"/>
      <c r="C823" s="774"/>
      <c r="D823" s="774"/>
      <c r="E823" s="774"/>
      <c r="F823" s="775"/>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74"/>
      <c r="C824" s="774"/>
      <c r="D824" s="774"/>
      <c r="E824" s="774"/>
      <c r="F824" s="775"/>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74"/>
      <c r="C825" s="774"/>
      <c r="D825" s="774"/>
      <c r="E825" s="774"/>
      <c r="F825" s="775"/>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74"/>
      <c r="C826" s="774"/>
      <c r="D826" s="774"/>
      <c r="E826" s="774"/>
      <c r="F826" s="775"/>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74"/>
      <c r="C827" s="774"/>
      <c r="D827" s="774"/>
      <c r="E827" s="774"/>
      <c r="F827" s="775"/>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74"/>
      <c r="C828" s="774"/>
      <c r="D828" s="774"/>
      <c r="E828" s="774"/>
      <c r="F828" s="775"/>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74"/>
      <c r="C829" s="774"/>
      <c r="D829" s="774"/>
      <c r="E829" s="774"/>
      <c r="F829" s="775"/>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74"/>
      <c r="C830" s="774"/>
      <c r="D830" s="774"/>
      <c r="E830" s="774"/>
      <c r="F830" s="775"/>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8"/>
      <c r="B831" s="774"/>
      <c r="C831" s="774"/>
      <c r="D831" s="774"/>
      <c r="E831" s="774"/>
      <c r="F831" s="77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2" t="s">
        <v>346</v>
      </c>
      <c r="AM832" s="963"/>
      <c r="AN832" s="963"/>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606</v>
      </c>
      <c r="D838" s="427"/>
      <c r="E838" s="427"/>
      <c r="F838" s="427"/>
      <c r="G838" s="427"/>
      <c r="H838" s="427"/>
      <c r="I838" s="427"/>
      <c r="J838" s="428" t="s">
        <v>603</v>
      </c>
      <c r="K838" s="429"/>
      <c r="L838" s="429"/>
      <c r="M838" s="429"/>
      <c r="N838" s="429"/>
      <c r="O838" s="429"/>
      <c r="P838" s="322" t="s">
        <v>606</v>
      </c>
      <c r="Q838" s="323"/>
      <c r="R838" s="323"/>
      <c r="S838" s="323"/>
      <c r="T838" s="323"/>
      <c r="U838" s="323"/>
      <c r="V838" s="323"/>
      <c r="W838" s="323"/>
      <c r="X838" s="323"/>
      <c r="Y838" s="324" t="s">
        <v>603</v>
      </c>
      <c r="Z838" s="325"/>
      <c r="AA838" s="325"/>
      <c r="AB838" s="326"/>
      <c r="AC838" s="336"/>
      <c r="AD838" s="337"/>
      <c r="AE838" s="337"/>
      <c r="AF838" s="337"/>
      <c r="AG838" s="337"/>
      <c r="AH838" s="334" t="s">
        <v>410</v>
      </c>
      <c r="AI838" s="335"/>
      <c r="AJ838" s="335"/>
      <c r="AK838" s="335"/>
      <c r="AL838" s="331" t="s">
        <v>410</v>
      </c>
      <c r="AM838" s="332"/>
      <c r="AN838" s="332"/>
      <c r="AO838" s="333"/>
      <c r="AP838" s="327" t="s">
        <v>410</v>
      </c>
      <c r="AQ838" s="327"/>
      <c r="AR838" s="327"/>
      <c r="AS838" s="327"/>
      <c r="AT838" s="327"/>
      <c r="AU838" s="327"/>
      <c r="AV838" s="327"/>
      <c r="AW838" s="327"/>
      <c r="AX838" s="327"/>
    </row>
    <row r="839" spans="1:50" ht="30" hidden="1" customHeight="1" x14ac:dyDescent="0.15">
      <c r="A839" s="413">
        <v>2</v>
      </c>
      <c r="B839" s="413">
        <v>1</v>
      </c>
      <c r="C839" s="430"/>
      <c r="D839" s="427"/>
      <c r="E839" s="427"/>
      <c r="F839" s="427"/>
      <c r="G839" s="427"/>
      <c r="H839" s="427"/>
      <c r="I839" s="427"/>
      <c r="J839" s="428"/>
      <c r="K839" s="429"/>
      <c r="L839" s="429"/>
      <c r="M839" s="429"/>
      <c r="N839" s="429"/>
      <c r="O839" s="429"/>
      <c r="P839" s="322"/>
      <c r="Q839" s="323"/>
      <c r="R839" s="323"/>
      <c r="S839" s="323"/>
      <c r="T839" s="323"/>
      <c r="U839" s="323"/>
      <c r="V839" s="323"/>
      <c r="W839" s="323"/>
      <c r="X839" s="323"/>
      <c r="Y839" s="324"/>
      <c r="Z839" s="325"/>
      <c r="AA839" s="325"/>
      <c r="AB839" s="326"/>
      <c r="AC839" s="336"/>
      <c r="AD839" s="337"/>
      <c r="AE839" s="337"/>
      <c r="AF839" s="337"/>
      <c r="AG839" s="337"/>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13">
        <v>3</v>
      </c>
      <c r="B840" s="413">
        <v>1</v>
      </c>
      <c r="C840" s="427"/>
      <c r="D840" s="427"/>
      <c r="E840" s="427"/>
      <c r="F840" s="427"/>
      <c r="G840" s="427"/>
      <c r="H840" s="427"/>
      <c r="I840" s="427"/>
      <c r="J840" s="428"/>
      <c r="K840" s="429"/>
      <c r="L840" s="429"/>
      <c r="M840" s="429"/>
      <c r="N840" s="429"/>
      <c r="O840" s="429"/>
      <c r="P840" s="322"/>
      <c r="Q840" s="323"/>
      <c r="R840" s="323"/>
      <c r="S840" s="323"/>
      <c r="T840" s="323"/>
      <c r="U840" s="323"/>
      <c r="V840" s="323"/>
      <c r="W840" s="323"/>
      <c r="X840" s="323"/>
      <c r="Y840" s="324"/>
      <c r="Z840" s="325"/>
      <c r="AA840" s="325"/>
      <c r="AB840" s="326"/>
      <c r="AC840" s="336"/>
      <c r="AD840" s="337"/>
      <c r="AE840" s="337"/>
      <c r="AF840" s="337"/>
      <c r="AG840" s="337"/>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13">
        <v>4</v>
      </c>
      <c r="B841" s="413">
        <v>1</v>
      </c>
      <c r="C841" s="427"/>
      <c r="D841" s="427"/>
      <c r="E841" s="427"/>
      <c r="F841" s="427"/>
      <c r="G841" s="427"/>
      <c r="H841" s="427"/>
      <c r="I841" s="427"/>
      <c r="J841" s="428"/>
      <c r="K841" s="429"/>
      <c r="L841" s="429"/>
      <c r="M841" s="429"/>
      <c r="N841" s="429"/>
      <c r="O841" s="429"/>
      <c r="P841" s="322"/>
      <c r="Q841" s="323"/>
      <c r="R841" s="323"/>
      <c r="S841" s="323"/>
      <c r="T841" s="323"/>
      <c r="U841" s="323"/>
      <c r="V841" s="323"/>
      <c r="W841" s="323"/>
      <c r="X841" s="323"/>
      <c r="Y841" s="324"/>
      <c r="Z841" s="325"/>
      <c r="AA841" s="325"/>
      <c r="AB841" s="326"/>
      <c r="AC841" s="336"/>
      <c r="AD841" s="337"/>
      <c r="AE841" s="337"/>
      <c r="AF841" s="337"/>
      <c r="AG841" s="337"/>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606</v>
      </c>
      <c r="D871" s="427"/>
      <c r="E871" s="427"/>
      <c r="F871" s="427"/>
      <c r="G871" s="427"/>
      <c r="H871" s="427"/>
      <c r="I871" s="427"/>
      <c r="J871" s="428" t="s">
        <v>603</v>
      </c>
      <c r="K871" s="429"/>
      <c r="L871" s="429"/>
      <c r="M871" s="429"/>
      <c r="N871" s="429"/>
      <c r="O871" s="429"/>
      <c r="P871" s="322" t="s">
        <v>606</v>
      </c>
      <c r="Q871" s="323"/>
      <c r="R871" s="323"/>
      <c r="S871" s="323"/>
      <c r="T871" s="323"/>
      <c r="U871" s="323"/>
      <c r="V871" s="323"/>
      <c r="W871" s="323"/>
      <c r="X871" s="323"/>
      <c r="Y871" s="324" t="s">
        <v>603</v>
      </c>
      <c r="Z871" s="325"/>
      <c r="AA871" s="325"/>
      <c r="AB871" s="326"/>
      <c r="AC871" s="336"/>
      <c r="AD871" s="337"/>
      <c r="AE871" s="337"/>
      <c r="AF871" s="337"/>
      <c r="AG871" s="337"/>
      <c r="AH871" s="334" t="s">
        <v>583</v>
      </c>
      <c r="AI871" s="335"/>
      <c r="AJ871" s="335"/>
      <c r="AK871" s="335"/>
      <c r="AL871" s="331" t="s">
        <v>586</v>
      </c>
      <c r="AM871" s="332"/>
      <c r="AN871" s="332"/>
      <c r="AO871" s="333"/>
      <c r="AP871" s="327" t="s">
        <v>587</v>
      </c>
      <c r="AQ871" s="327"/>
      <c r="AR871" s="327"/>
      <c r="AS871" s="327"/>
      <c r="AT871" s="327"/>
      <c r="AU871" s="327"/>
      <c r="AV871" s="327"/>
      <c r="AW871" s="327"/>
      <c r="AX871" s="327"/>
    </row>
    <row r="872" spans="1:50" ht="30" hidden="1" customHeight="1" x14ac:dyDescent="0.15">
      <c r="A872" s="413">
        <v>2</v>
      </c>
      <c r="B872" s="413">
        <v>1</v>
      </c>
      <c r="C872" s="430"/>
      <c r="D872" s="427"/>
      <c r="E872" s="427"/>
      <c r="F872" s="427"/>
      <c r="G872" s="427"/>
      <c r="H872" s="427"/>
      <c r="I872" s="427"/>
      <c r="J872" s="428"/>
      <c r="K872" s="429"/>
      <c r="L872" s="429"/>
      <c r="M872" s="429"/>
      <c r="N872" s="429"/>
      <c r="O872" s="429"/>
      <c r="P872" s="322"/>
      <c r="Q872" s="323"/>
      <c r="R872" s="323"/>
      <c r="S872" s="323"/>
      <c r="T872" s="323"/>
      <c r="U872" s="323"/>
      <c r="V872" s="323"/>
      <c r="W872" s="323"/>
      <c r="X872" s="323"/>
      <c r="Y872" s="324"/>
      <c r="Z872" s="325"/>
      <c r="AA872" s="325"/>
      <c r="AB872" s="326"/>
      <c r="AC872" s="336"/>
      <c r="AD872" s="337"/>
      <c r="AE872" s="337"/>
      <c r="AF872" s="337"/>
      <c r="AG872" s="337"/>
      <c r="AH872" s="334" t="s">
        <v>589</v>
      </c>
      <c r="AI872" s="335"/>
      <c r="AJ872" s="335"/>
      <c r="AK872" s="335"/>
      <c r="AL872" s="331" t="s">
        <v>586</v>
      </c>
      <c r="AM872" s="332"/>
      <c r="AN872" s="332"/>
      <c r="AO872" s="333"/>
      <c r="AP872" s="327" t="s">
        <v>584</v>
      </c>
      <c r="AQ872" s="327"/>
      <c r="AR872" s="327"/>
      <c r="AS872" s="327"/>
      <c r="AT872" s="327"/>
      <c r="AU872" s="327"/>
      <c r="AV872" s="327"/>
      <c r="AW872" s="327"/>
      <c r="AX872" s="327"/>
    </row>
    <row r="873" spans="1:50" ht="30" hidden="1" customHeight="1" x14ac:dyDescent="0.15">
      <c r="A873" s="413">
        <v>3</v>
      </c>
      <c r="B873" s="413">
        <v>1</v>
      </c>
      <c r="C873" s="430"/>
      <c r="D873" s="427"/>
      <c r="E873" s="427"/>
      <c r="F873" s="427"/>
      <c r="G873" s="427"/>
      <c r="H873" s="427"/>
      <c r="I873" s="427"/>
      <c r="J873" s="428"/>
      <c r="K873" s="429"/>
      <c r="L873" s="429"/>
      <c r="M873" s="429"/>
      <c r="N873" s="429"/>
      <c r="O873" s="429"/>
      <c r="P873" s="322"/>
      <c r="Q873" s="323"/>
      <c r="R873" s="323"/>
      <c r="S873" s="323"/>
      <c r="T873" s="323"/>
      <c r="U873" s="323"/>
      <c r="V873" s="323"/>
      <c r="W873" s="323"/>
      <c r="X873" s="323"/>
      <c r="Y873" s="324"/>
      <c r="Z873" s="325"/>
      <c r="AA873" s="325"/>
      <c r="AB873" s="326"/>
      <c r="AC873" s="336"/>
      <c r="AD873" s="337"/>
      <c r="AE873" s="337"/>
      <c r="AF873" s="337"/>
      <c r="AG873" s="337"/>
      <c r="AH873" s="334" t="s">
        <v>585</v>
      </c>
      <c r="AI873" s="335"/>
      <c r="AJ873" s="335"/>
      <c r="AK873" s="335"/>
      <c r="AL873" s="331" t="s">
        <v>586</v>
      </c>
      <c r="AM873" s="332"/>
      <c r="AN873" s="332"/>
      <c r="AO873" s="333"/>
      <c r="AP873" s="327" t="s">
        <v>588</v>
      </c>
      <c r="AQ873" s="327"/>
      <c r="AR873" s="327"/>
      <c r="AS873" s="327"/>
      <c r="AT873" s="327"/>
      <c r="AU873" s="327"/>
      <c r="AV873" s="327"/>
      <c r="AW873" s="327"/>
      <c r="AX873" s="327"/>
    </row>
    <row r="874" spans="1:50" ht="30" hidden="1" customHeight="1" x14ac:dyDescent="0.15">
      <c r="A874" s="413">
        <v>4</v>
      </c>
      <c r="B874" s="413">
        <v>1</v>
      </c>
      <c r="C874" s="436"/>
      <c r="D874" s="437"/>
      <c r="E874" s="437"/>
      <c r="F874" s="437"/>
      <c r="G874" s="437"/>
      <c r="H874" s="437"/>
      <c r="I874" s="438"/>
      <c r="J874" s="428"/>
      <c r="K874" s="429"/>
      <c r="L874" s="429"/>
      <c r="M874" s="429"/>
      <c r="N874" s="429"/>
      <c r="O874" s="429"/>
      <c r="P874" s="322"/>
      <c r="Q874" s="323"/>
      <c r="R874" s="323"/>
      <c r="S874" s="323"/>
      <c r="T874" s="323"/>
      <c r="U874" s="323"/>
      <c r="V874" s="323"/>
      <c r="W874" s="323"/>
      <c r="X874" s="323"/>
      <c r="Y874" s="324"/>
      <c r="Z874" s="325"/>
      <c r="AA874" s="325"/>
      <c r="AB874" s="326"/>
      <c r="AC874" s="336"/>
      <c r="AD874" s="337"/>
      <c r="AE874" s="337"/>
      <c r="AF874" s="337"/>
      <c r="AG874" s="337"/>
      <c r="AH874" s="334" t="s">
        <v>588</v>
      </c>
      <c r="AI874" s="335"/>
      <c r="AJ874" s="335"/>
      <c r="AK874" s="335"/>
      <c r="AL874" s="331" t="s">
        <v>590</v>
      </c>
      <c r="AM874" s="332"/>
      <c r="AN874" s="332"/>
      <c r="AO874" s="333"/>
      <c r="AP874" s="327" t="s">
        <v>585</v>
      </c>
      <c r="AQ874" s="327"/>
      <c r="AR874" s="327"/>
      <c r="AS874" s="327"/>
      <c r="AT874" s="327"/>
      <c r="AU874" s="327"/>
      <c r="AV874" s="327"/>
      <c r="AW874" s="327"/>
      <c r="AX874" s="327"/>
    </row>
    <row r="875" spans="1:50" ht="30" hidden="1" customHeight="1" x14ac:dyDescent="0.15">
      <c r="A875" s="413">
        <v>5</v>
      </c>
      <c r="B875" s="413">
        <v>1</v>
      </c>
      <c r="C875" s="436"/>
      <c r="D875" s="437"/>
      <c r="E875" s="437"/>
      <c r="F875" s="437"/>
      <c r="G875" s="437"/>
      <c r="H875" s="437"/>
      <c r="I875" s="438"/>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t="s">
        <v>592</v>
      </c>
      <c r="AI875" s="335"/>
      <c r="AJ875" s="335"/>
      <c r="AK875" s="335"/>
      <c r="AL875" s="331" t="s">
        <v>592</v>
      </c>
      <c r="AM875" s="332"/>
      <c r="AN875" s="332"/>
      <c r="AO875" s="333"/>
      <c r="AP875" s="327" t="s">
        <v>585</v>
      </c>
      <c r="AQ875" s="327"/>
      <c r="AR875" s="327"/>
      <c r="AS875" s="327"/>
      <c r="AT875" s="327"/>
      <c r="AU875" s="327"/>
      <c r="AV875" s="327"/>
      <c r="AW875" s="327"/>
      <c r="AX875" s="327"/>
    </row>
    <row r="876" spans="1:50" ht="30" hidden="1" customHeight="1" x14ac:dyDescent="0.15">
      <c r="A876" s="413">
        <v>6</v>
      </c>
      <c r="B876" s="413">
        <v>1</v>
      </c>
      <c r="C876" s="436"/>
      <c r="D876" s="437"/>
      <c r="E876" s="437"/>
      <c r="F876" s="437"/>
      <c r="G876" s="437"/>
      <c r="H876" s="437"/>
      <c r="I876" s="438"/>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t="s">
        <v>588</v>
      </c>
      <c r="AI876" s="335"/>
      <c r="AJ876" s="335"/>
      <c r="AK876" s="335"/>
      <c r="AL876" s="331" t="s">
        <v>585</v>
      </c>
      <c r="AM876" s="332"/>
      <c r="AN876" s="332"/>
      <c r="AO876" s="333"/>
      <c r="AP876" s="327" t="s">
        <v>586</v>
      </c>
      <c r="AQ876" s="327"/>
      <c r="AR876" s="327"/>
      <c r="AS876" s="327"/>
      <c r="AT876" s="327"/>
      <c r="AU876" s="327"/>
      <c r="AV876" s="327"/>
      <c r="AW876" s="327"/>
      <c r="AX876" s="327"/>
    </row>
    <row r="877" spans="1:50" ht="30" hidden="1" customHeight="1" x14ac:dyDescent="0.15">
      <c r="A877" s="413">
        <v>7</v>
      </c>
      <c r="B877" s="413">
        <v>1</v>
      </c>
      <c r="C877" s="436"/>
      <c r="D877" s="437"/>
      <c r="E877" s="437"/>
      <c r="F877" s="437"/>
      <c r="G877" s="437"/>
      <c r="H877" s="437"/>
      <c r="I877" s="438"/>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t="s">
        <v>586</v>
      </c>
      <c r="AI877" s="335"/>
      <c r="AJ877" s="335"/>
      <c r="AK877" s="335"/>
      <c r="AL877" s="331" t="s">
        <v>590</v>
      </c>
      <c r="AM877" s="332"/>
      <c r="AN877" s="332"/>
      <c r="AO877" s="333"/>
      <c r="AP877" s="327" t="s">
        <v>591</v>
      </c>
      <c r="AQ877" s="327"/>
      <c r="AR877" s="327"/>
      <c r="AS877" s="327"/>
      <c r="AT877" s="327"/>
      <c r="AU877" s="327"/>
      <c r="AV877" s="327"/>
      <c r="AW877" s="327"/>
      <c r="AX877" s="327"/>
    </row>
    <row r="878" spans="1:50" ht="30" hidden="1" customHeight="1" x14ac:dyDescent="0.15">
      <c r="A878" s="413">
        <v>8</v>
      </c>
      <c r="B878" s="413">
        <v>1</v>
      </c>
      <c r="C878" s="436"/>
      <c r="D878" s="437"/>
      <c r="E878" s="437"/>
      <c r="F878" s="437"/>
      <c r="G878" s="437"/>
      <c r="H878" s="437"/>
      <c r="I878" s="438"/>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t="s">
        <v>591</v>
      </c>
      <c r="AI878" s="335"/>
      <c r="AJ878" s="335"/>
      <c r="AK878" s="335"/>
      <c r="AL878" s="331" t="s">
        <v>586</v>
      </c>
      <c r="AM878" s="332"/>
      <c r="AN878" s="332"/>
      <c r="AO878" s="333"/>
      <c r="AP878" s="327" t="s">
        <v>590</v>
      </c>
      <c r="AQ878" s="327"/>
      <c r="AR878" s="327"/>
      <c r="AS878" s="327"/>
      <c r="AT878" s="327"/>
      <c r="AU878" s="327"/>
      <c r="AV878" s="327"/>
      <c r="AW878" s="327"/>
      <c r="AX878" s="327"/>
    </row>
    <row r="879" spans="1:50" ht="30" hidden="1" customHeight="1" x14ac:dyDescent="0.15">
      <c r="A879" s="413">
        <v>9</v>
      </c>
      <c r="B879" s="413">
        <v>1</v>
      </c>
      <c r="C879" s="436"/>
      <c r="D879" s="437"/>
      <c r="E879" s="437"/>
      <c r="F879" s="437"/>
      <c r="G879" s="437"/>
      <c r="H879" s="437"/>
      <c r="I879" s="438"/>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t="s">
        <v>588</v>
      </c>
      <c r="AI879" s="335"/>
      <c r="AJ879" s="335"/>
      <c r="AK879" s="335"/>
      <c r="AL879" s="331" t="s">
        <v>585</v>
      </c>
      <c r="AM879" s="332"/>
      <c r="AN879" s="332"/>
      <c r="AO879" s="333"/>
      <c r="AP879" s="327" t="s">
        <v>589</v>
      </c>
      <c r="AQ879" s="327"/>
      <c r="AR879" s="327"/>
      <c r="AS879" s="327"/>
      <c r="AT879" s="327"/>
      <c r="AU879" s="327"/>
      <c r="AV879" s="327"/>
      <c r="AW879" s="327"/>
      <c r="AX879" s="327"/>
    </row>
    <row r="880" spans="1:50" ht="30" hidden="1" customHeight="1" x14ac:dyDescent="0.15">
      <c r="A880" s="413">
        <v>10</v>
      </c>
      <c r="B880" s="413">
        <v>1</v>
      </c>
      <c r="C880" s="436"/>
      <c r="D880" s="437"/>
      <c r="E880" s="437"/>
      <c r="F880" s="437"/>
      <c r="G880" s="437"/>
      <c r="H880" s="437"/>
      <c r="I880" s="438"/>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t="s">
        <v>589</v>
      </c>
      <c r="AI880" s="335"/>
      <c r="AJ880" s="335"/>
      <c r="AK880" s="335"/>
      <c r="AL880" s="331" t="s">
        <v>583</v>
      </c>
      <c r="AM880" s="332"/>
      <c r="AN880" s="332"/>
      <c r="AO880" s="333"/>
      <c r="AP880" s="327" t="s">
        <v>591</v>
      </c>
      <c r="AQ880" s="327"/>
      <c r="AR880" s="327"/>
      <c r="AS880" s="327"/>
      <c r="AT880" s="327"/>
      <c r="AU880" s="327"/>
      <c r="AV880" s="327"/>
      <c r="AW880" s="327"/>
      <c r="AX880" s="327"/>
    </row>
    <row r="881" spans="1:50" ht="30" hidden="1" customHeight="1" x14ac:dyDescent="0.15">
      <c r="A881" s="413">
        <v>11</v>
      </c>
      <c r="B881" s="413">
        <v>1</v>
      </c>
      <c r="C881" s="433"/>
      <c r="D881" s="434"/>
      <c r="E881" s="434"/>
      <c r="F881" s="434"/>
      <c r="G881" s="434"/>
      <c r="H881" s="434"/>
      <c r="I881" s="435"/>
      <c r="J881" s="428"/>
      <c r="K881" s="429"/>
      <c r="L881" s="429"/>
      <c r="M881" s="429"/>
      <c r="N881" s="429"/>
      <c r="O881" s="429"/>
      <c r="P881" s="322" t="s">
        <v>602</v>
      </c>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t="s">
        <v>602</v>
      </c>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t="s">
        <v>602</v>
      </c>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t="s">
        <v>602</v>
      </c>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t="s">
        <v>602</v>
      </c>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t="s">
        <v>602</v>
      </c>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t="s">
        <v>602</v>
      </c>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t="s">
        <v>602</v>
      </c>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t="s">
        <v>602</v>
      </c>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t="s">
        <v>602</v>
      </c>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t="s">
        <v>602</v>
      </c>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t="s">
        <v>602</v>
      </c>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t="s">
        <v>602</v>
      </c>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t="s">
        <v>602</v>
      </c>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t="s">
        <v>602</v>
      </c>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t="s">
        <v>602</v>
      </c>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t="s">
        <v>602</v>
      </c>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t="s">
        <v>602</v>
      </c>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t="s">
        <v>602</v>
      </c>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t="s">
        <v>602</v>
      </c>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606</v>
      </c>
      <c r="D904" s="427"/>
      <c r="E904" s="427"/>
      <c r="F904" s="427"/>
      <c r="G904" s="427"/>
      <c r="H904" s="427"/>
      <c r="I904" s="427"/>
      <c r="J904" s="428" t="s">
        <v>603</v>
      </c>
      <c r="K904" s="429"/>
      <c r="L904" s="429"/>
      <c r="M904" s="429"/>
      <c r="N904" s="429"/>
      <c r="O904" s="429"/>
      <c r="P904" s="322" t="s">
        <v>606</v>
      </c>
      <c r="Q904" s="323"/>
      <c r="R904" s="323"/>
      <c r="S904" s="323"/>
      <c r="T904" s="323"/>
      <c r="U904" s="323"/>
      <c r="V904" s="323"/>
      <c r="W904" s="323"/>
      <c r="X904" s="323"/>
      <c r="Y904" s="324" t="s">
        <v>603</v>
      </c>
      <c r="Z904" s="325"/>
      <c r="AA904" s="325"/>
      <c r="AB904" s="326"/>
      <c r="AC904" s="336"/>
      <c r="AD904" s="337"/>
      <c r="AE904" s="337"/>
      <c r="AF904" s="337"/>
      <c r="AG904" s="337"/>
      <c r="AH904" s="334" t="s">
        <v>410</v>
      </c>
      <c r="AI904" s="335"/>
      <c r="AJ904" s="335"/>
      <c r="AK904" s="335"/>
      <c r="AL904" s="331" t="s">
        <v>598</v>
      </c>
      <c r="AM904" s="332"/>
      <c r="AN904" s="332"/>
      <c r="AO904" s="333"/>
      <c r="AP904" s="327" t="s">
        <v>582</v>
      </c>
      <c r="AQ904" s="327"/>
      <c r="AR904" s="327"/>
      <c r="AS904" s="327"/>
      <c r="AT904" s="327"/>
      <c r="AU904" s="327"/>
      <c r="AV904" s="327"/>
      <c r="AW904" s="327"/>
      <c r="AX904" s="327"/>
    </row>
    <row r="905" spans="1:50" ht="30"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6"/>
      <c r="D906" s="437"/>
      <c r="E906" s="437"/>
      <c r="F906" s="437"/>
      <c r="G906" s="437"/>
      <c r="H906" s="437"/>
      <c r="I906" s="438"/>
      <c r="J906" s="428"/>
      <c r="K906" s="429"/>
      <c r="L906" s="429"/>
      <c r="M906" s="429"/>
      <c r="N906" s="429"/>
      <c r="O906" s="429"/>
      <c r="P906" s="322"/>
      <c r="Q906" s="323"/>
      <c r="R906" s="323"/>
      <c r="S906" s="323"/>
      <c r="T906" s="323"/>
      <c r="U906" s="323"/>
      <c r="V906" s="323"/>
      <c r="W906" s="323"/>
      <c r="X906" s="323"/>
      <c r="Y906" s="324"/>
      <c r="Z906" s="325"/>
      <c r="AA906" s="325"/>
      <c r="AB906" s="326"/>
      <c r="AC906" s="336"/>
      <c r="AD906" s="336"/>
      <c r="AE906" s="336"/>
      <c r="AF906" s="336"/>
      <c r="AG906" s="336"/>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6"/>
      <c r="D911" s="437"/>
      <c r="E911" s="437"/>
      <c r="F911" s="437"/>
      <c r="G911" s="437"/>
      <c r="H911" s="437"/>
      <c r="I911" s="438"/>
      <c r="J911" s="428"/>
      <c r="K911" s="429"/>
      <c r="L911" s="429"/>
      <c r="M911" s="429"/>
      <c r="N911" s="429"/>
      <c r="O911" s="429"/>
      <c r="P911" s="322"/>
      <c r="Q911" s="323"/>
      <c r="R911" s="323"/>
      <c r="S911" s="323"/>
      <c r="T911" s="323"/>
      <c r="U911" s="323"/>
      <c r="V911" s="323"/>
      <c r="W911" s="323"/>
      <c r="X911" s="323"/>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30" t="s">
        <v>606</v>
      </c>
      <c r="D937" s="427"/>
      <c r="E937" s="427"/>
      <c r="F937" s="427"/>
      <c r="G937" s="427"/>
      <c r="H937" s="427"/>
      <c r="I937" s="427"/>
      <c r="J937" s="428" t="s">
        <v>603</v>
      </c>
      <c r="K937" s="429"/>
      <c r="L937" s="429"/>
      <c r="M937" s="429"/>
      <c r="N937" s="429"/>
      <c r="O937" s="429"/>
      <c r="P937" s="322" t="s">
        <v>606</v>
      </c>
      <c r="Q937" s="323"/>
      <c r="R937" s="323"/>
      <c r="S937" s="323"/>
      <c r="T937" s="323"/>
      <c r="U937" s="323"/>
      <c r="V937" s="323"/>
      <c r="W937" s="323"/>
      <c r="X937" s="323"/>
      <c r="Y937" s="324" t="s">
        <v>603</v>
      </c>
      <c r="Z937" s="325"/>
      <c r="AA937" s="325"/>
      <c r="AB937" s="326"/>
      <c r="AC937" s="336"/>
      <c r="AD937" s="337"/>
      <c r="AE937" s="337"/>
      <c r="AF937" s="337"/>
      <c r="AG937" s="337"/>
      <c r="AH937" s="334" t="s">
        <v>410</v>
      </c>
      <c r="AI937" s="335"/>
      <c r="AJ937" s="335"/>
      <c r="AK937" s="335"/>
      <c r="AL937" s="331" t="s">
        <v>410</v>
      </c>
      <c r="AM937" s="332"/>
      <c r="AN937" s="332"/>
      <c r="AO937" s="333"/>
      <c r="AP937" s="327" t="s">
        <v>410</v>
      </c>
      <c r="AQ937" s="327"/>
      <c r="AR937" s="327"/>
      <c r="AS937" s="327"/>
      <c r="AT937" s="327"/>
      <c r="AU937" s="327"/>
      <c r="AV937" s="327"/>
      <c r="AW937" s="327"/>
      <c r="AX937" s="327"/>
    </row>
    <row r="938" spans="1:50" ht="30" hidden="1" customHeight="1" x14ac:dyDescent="0.15">
      <c r="A938" s="413">
        <v>2</v>
      </c>
      <c r="B938" s="413">
        <v>1</v>
      </c>
      <c r="C938" s="430"/>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27"/>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30"/>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30"/>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30"/>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30"/>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t="s">
        <v>582</v>
      </c>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t="s">
        <v>582</v>
      </c>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t="s">
        <v>582</v>
      </c>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t="s">
        <v>582</v>
      </c>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t="s">
        <v>582</v>
      </c>
      <c r="AQ951" s="327"/>
      <c r="AR951" s="327"/>
      <c r="AS951" s="327"/>
      <c r="AT951" s="327"/>
      <c r="AU951" s="327"/>
      <c r="AV951" s="327"/>
      <c r="AW951" s="327"/>
      <c r="AX951" s="327"/>
    </row>
    <row r="952" spans="1:50" ht="30" hidden="1" customHeight="1" x14ac:dyDescent="0.15">
      <c r="A952" s="413">
        <v>16</v>
      </c>
      <c r="B952" s="413">
        <v>1</v>
      </c>
      <c r="C952" s="436"/>
      <c r="D952" s="437"/>
      <c r="E952" s="437"/>
      <c r="F952" s="437"/>
      <c r="G952" s="437"/>
      <c r="H952" s="437"/>
      <c r="I952" s="438"/>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t="s">
        <v>582</v>
      </c>
      <c r="AQ952" s="327"/>
      <c r="AR952" s="327"/>
      <c r="AS952" s="327"/>
      <c r="AT952" s="327"/>
      <c r="AU952" s="327"/>
      <c r="AV952" s="327"/>
      <c r="AW952" s="327"/>
      <c r="AX952" s="327"/>
    </row>
    <row r="953" spans="1:50" s="16" customFormat="1" ht="30" hidden="1" customHeight="1" x14ac:dyDescent="0.15">
      <c r="A953" s="413">
        <v>17</v>
      </c>
      <c r="B953" s="413">
        <v>1</v>
      </c>
      <c r="C953" s="436"/>
      <c r="D953" s="437"/>
      <c r="E953" s="437"/>
      <c r="F953" s="437"/>
      <c r="G953" s="437"/>
      <c r="H953" s="437"/>
      <c r="I953" s="438"/>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t="s">
        <v>582</v>
      </c>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30" t="s">
        <v>606</v>
      </c>
      <c r="D970" s="427"/>
      <c r="E970" s="427"/>
      <c r="F970" s="427"/>
      <c r="G970" s="427"/>
      <c r="H970" s="427"/>
      <c r="I970" s="427"/>
      <c r="J970" s="428" t="s">
        <v>603</v>
      </c>
      <c r="K970" s="429"/>
      <c r="L970" s="429"/>
      <c r="M970" s="429"/>
      <c r="N970" s="429"/>
      <c r="O970" s="429"/>
      <c r="P970" s="322" t="s">
        <v>606</v>
      </c>
      <c r="Q970" s="323"/>
      <c r="R970" s="323"/>
      <c r="S970" s="323"/>
      <c r="T970" s="323"/>
      <c r="U970" s="323"/>
      <c r="V970" s="323"/>
      <c r="W970" s="323"/>
      <c r="X970" s="323"/>
      <c r="Y970" s="324" t="s">
        <v>603</v>
      </c>
      <c r="Z970" s="325"/>
      <c r="AA970" s="325"/>
      <c r="AB970" s="326"/>
      <c r="AC970" s="336"/>
      <c r="AD970" s="337"/>
      <c r="AE970" s="337"/>
      <c r="AF970" s="337"/>
      <c r="AG970" s="337"/>
      <c r="AH970" s="334" t="s">
        <v>410</v>
      </c>
      <c r="AI970" s="335"/>
      <c r="AJ970" s="335"/>
      <c r="AK970" s="335"/>
      <c r="AL970" s="331" t="s">
        <v>410</v>
      </c>
      <c r="AM970" s="332"/>
      <c r="AN970" s="332"/>
      <c r="AO970" s="333"/>
      <c r="AP970" s="327" t="s">
        <v>410</v>
      </c>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30" t="s">
        <v>606</v>
      </c>
      <c r="D1003" s="427"/>
      <c r="E1003" s="427"/>
      <c r="F1003" s="427"/>
      <c r="G1003" s="427"/>
      <c r="H1003" s="427"/>
      <c r="I1003" s="427"/>
      <c r="J1003" s="428" t="s">
        <v>603</v>
      </c>
      <c r="K1003" s="429"/>
      <c r="L1003" s="429"/>
      <c r="M1003" s="429"/>
      <c r="N1003" s="429"/>
      <c r="O1003" s="429"/>
      <c r="P1003" s="322" t="s">
        <v>606</v>
      </c>
      <c r="Q1003" s="323"/>
      <c r="R1003" s="323"/>
      <c r="S1003" s="323"/>
      <c r="T1003" s="323"/>
      <c r="U1003" s="323"/>
      <c r="V1003" s="323"/>
      <c r="W1003" s="323"/>
      <c r="X1003" s="323"/>
      <c r="Y1003" s="324" t="s">
        <v>603</v>
      </c>
      <c r="Z1003" s="325"/>
      <c r="AA1003" s="325"/>
      <c r="AB1003" s="326"/>
      <c r="AC1003" s="336"/>
      <c r="AD1003" s="337"/>
      <c r="AE1003" s="337"/>
      <c r="AF1003" s="337"/>
      <c r="AG1003" s="337"/>
      <c r="AH1003" s="334" t="s">
        <v>410</v>
      </c>
      <c r="AI1003" s="335"/>
      <c r="AJ1003" s="335"/>
      <c r="AK1003" s="335"/>
      <c r="AL1003" s="331" t="s">
        <v>410</v>
      </c>
      <c r="AM1003" s="332"/>
      <c r="AN1003" s="332"/>
      <c r="AO1003" s="333"/>
      <c r="AP1003" s="327" t="s">
        <v>410</v>
      </c>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30" t="s">
        <v>606</v>
      </c>
      <c r="D1036" s="427"/>
      <c r="E1036" s="427"/>
      <c r="F1036" s="427"/>
      <c r="G1036" s="427"/>
      <c r="H1036" s="427"/>
      <c r="I1036" s="427"/>
      <c r="J1036" s="428" t="s">
        <v>603</v>
      </c>
      <c r="K1036" s="429"/>
      <c r="L1036" s="429"/>
      <c r="M1036" s="429"/>
      <c r="N1036" s="429"/>
      <c r="O1036" s="429"/>
      <c r="P1036" s="322" t="s">
        <v>606</v>
      </c>
      <c r="Q1036" s="323"/>
      <c r="R1036" s="323"/>
      <c r="S1036" s="323"/>
      <c r="T1036" s="323"/>
      <c r="U1036" s="323"/>
      <c r="V1036" s="323"/>
      <c r="W1036" s="323"/>
      <c r="X1036" s="323"/>
      <c r="Y1036" s="324" t="s">
        <v>603</v>
      </c>
      <c r="Z1036" s="325"/>
      <c r="AA1036" s="325"/>
      <c r="AB1036" s="326"/>
      <c r="AC1036" s="336"/>
      <c r="AD1036" s="337"/>
      <c r="AE1036" s="337"/>
      <c r="AF1036" s="337"/>
      <c r="AG1036" s="337"/>
      <c r="AH1036" s="334" t="s">
        <v>410</v>
      </c>
      <c r="AI1036" s="335"/>
      <c r="AJ1036" s="335"/>
      <c r="AK1036" s="335"/>
      <c r="AL1036" s="331" t="s">
        <v>410</v>
      </c>
      <c r="AM1036" s="332"/>
      <c r="AN1036" s="332"/>
      <c r="AO1036" s="333"/>
      <c r="AP1036" s="327" t="s">
        <v>410</v>
      </c>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30" t="s">
        <v>606</v>
      </c>
      <c r="D1069" s="427"/>
      <c r="E1069" s="427"/>
      <c r="F1069" s="427"/>
      <c r="G1069" s="427"/>
      <c r="H1069" s="427"/>
      <c r="I1069" s="427"/>
      <c r="J1069" s="428" t="s">
        <v>603</v>
      </c>
      <c r="K1069" s="429"/>
      <c r="L1069" s="429"/>
      <c r="M1069" s="429"/>
      <c r="N1069" s="429"/>
      <c r="O1069" s="429"/>
      <c r="P1069" s="322" t="s">
        <v>606</v>
      </c>
      <c r="Q1069" s="323"/>
      <c r="R1069" s="323"/>
      <c r="S1069" s="323"/>
      <c r="T1069" s="323"/>
      <c r="U1069" s="323"/>
      <c r="V1069" s="323"/>
      <c r="W1069" s="323"/>
      <c r="X1069" s="323"/>
      <c r="Y1069" s="324" t="s">
        <v>603</v>
      </c>
      <c r="Z1069" s="325"/>
      <c r="AA1069" s="325"/>
      <c r="AB1069" s="326"/>
      <c r="AC1069" s="336"/>
      <c r="AD1069" s="337"/>
      <c r="AE1069" s="337"/>
      <c r="AF1069" s="337"/>
      <c r="AG1069" s="337"/>
      <c r="AH1069" s="334" t="s">
        <v>410</v>
      </c>
      <c r="AI1069" s="335"/>
      <c r="AJ1069" s="335"/>
      <c r="AK1069" s="335"/>
      <c r="AL1069" s="331" t="s">
        <v>410</v>
      </c>
      <c r="AM1069" s="332"/>
      <c r="AN1069" s="332"/>
      <c r="AO1069" s="333"/>
      <c r="AP1069" s="327" t="s">
        <v>410</v>
      </c>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346</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898"/>
      <c r="E1102" s="282" t="s">
        <v>265</v>
      </c>
      <c r="F1102" s="898"/>
      <c r="G1102" s="898"/>
      <c r="H1102" s="898"/>
      <c r="I1102" s="898"/>
      <c r="J1102" s="282" t="s">
        <v>300</v>
      </c>
      <c r="K1102" s="282"/>
      <c r="L1102" s="282"/>
      <c r="M1102" s="282"/>
      <c r="N1102" s="282"/>
      <c r="O1102" s="282"/>
      <c r="P1102" s="353" t="s">
        <v>27</v>
      </c>
      <c r="Q1102" s="353"/>
      <c r="R1102" s="353"/>
      <c r="S1102" s="353"/>
      <c r="T1102" s="353"/>
      <c r="U1102" s="353"/>
      <c r="V1102" s="353"/>
      <c r="W1102" s="353"/>
      <c r="X1102" s="353"/>
      <c r="Y1102" s="282" t="s">
        <v>302</v>
      </c>
      <c r="Z1102" s="898"/>
      <c r="AA1102" s="898"/>
      <c r="AB1102" s="898"/>
      <c r="AC1102" s="282" t="s">
        <v>248</v>
      </c>
      <c r="AD1102" s="282"/>
      <c r="AE1102" s="282"/>
      <c r="AF1102" s="282"/>
      <c r="AG1102" s="282"/>
      <c r="AH1102" s="353" t="s">
        <v>261</v>
      </c>
      <c r="AI1102" s="354"/>
      <c r="AJ1102" s="354"/>
      <c r="AK1102" s="354"/>
      <c r="AL1102" s="354" t="s">
        <v>21</v>
      </c>
      <c r="AM1102" s="354"/>
      <c r="AN1102" s="354"/>
      <c r="AO1102" s="901"/>
      <c r="AP1102" s="432" t="s">
        <v>332</v>
      </c>
      <c r="AQ1102" s="432"/>
      <c r="AR1102" s="432"/>
      <c r="AS1102" s="432"/>
      <c r="AT1102" s="432"/>
      <c r="AU1102" s="432"/>
      <c r="AV1102" s="432"/>
      <c r="AW1102" s="432"/>
      <c r="AX1102" s="432"/>
    </row>
    <row r="1103" spans="1:50" ht="30" customHeight="1" x14ac:dyDescent="0.15">
      <c r="A1103" s="413">
        <v>1</v>
      </c>
      <c r="B1103" s="413">
        <v>1</v>
      </c>
      <c r="C1103" s="900"/>
      <c r="D1103" s="900"/>
      <c r="E1103" s="266" t="s">
        <v>582</v>
      </c>
      <c r="F1103" s="899"/>
      <c r="G1103" s="899"/>
      <c r="H1103" s="899"/>
      <c r="I1103" s="899"/>
      <c r="J1103" s="428" t="s">
        <v>582</v>
      </c>
      <c r="K1103" s="429"/>
      <c r="L1103" s="429"/>
      <c r="M1103" s="429"/>
      <c r="N1103" s="429"/>
      <c r="O1103" s="429"/>
      <c r="P1103" s="322" t="s">
        <v>582</v>
      </c>
      <c r="Q1103" s="323"/>
      <c r="R1103" s="323"/>
      <c r="S1103" s="323"/>
      <c r="T1103" s="323"/>
      <c r="U1103" s="323"/>
      <c r="V1103" s="323"/>
      <c r="W1103" s="323"/>
      <c r="X1103" s="323"/>
      <c r="Y1103" s="324" t="s">
        <v>582</v>
      </c>
      <c r="Z1103" s="325"/>
      <c r="AA1103" s="325"/>
      <c r="AB1103" s="326"/>
      <c r="AC1103" s="328"/>
      <c r="AD1103" s="328"/>
      <c r="AE1103" s="328"/>
      <c r="AF1103" s="328"/>
      <c r="AG1103" s="328"/>
      <c r="AH1103" s="329" t="s">
        <v>593</v>
      </c>
      <c r="AI1103" s="330"/>
      <c r="AJ1103" s="330"/>
      <c r="AK1103" s="330"/>
      <c r="AL1103" s="331" t="s">
        <v>582</v>
      </c>
      <c r="AM1103" s="332"/>
      <c r="AN1103" s="332"/>
      <c r="AO1103" s="333"/>
      <c r="AP1103" s="327" t="s">
        <v>582</v>
      </c>
      <c r="AQ1103" s="327"/>
      <c r="AR1103" s="327"/>
      <c r="AS1103" s="327"/>
      <c r="AT1103" s="327"/>
      <c r="AU1103" s="327"/>
      <c r="AV1103" s="327"/>
      <c r="AW1103" s="327"/>
      <c r="AX1103" s="327"/>
    </row>
    <row r="1104" spans="1:50" ht="30" hidden="1" customHeight="1" x14ac:dyDescent="0.15">
      <c r="A1104" s="413">
        <v>2</v>
      </c>
      <c r="B1104" s="413">
        <v>1</v>
      </c>
      <c r="C1104" s="900"/>
      <c r="D1104" s="900"/>
      <c r="E1104" s="899"/>
      <c r="F1104" s="899"/>
      <c r="G1104" s="899"/>
      <c r="H1104" s="899"/>
      <c r="I1104" s="899"/>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0"/>
      <c r="D1105" s="900"/>
      <c r="E1105" s="899"/>
      <c r="F1105" s="899"/>
      <c r="G1105" s="899"/>
      <c r="H1105" s="899"/>
      <c r="I1105" s="899"/>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0"/>
      <c r="D1106" s="900"/>
      <c r="E1106" s="899"/>
      <c r="F1106" s="899"/>
      <c r="G1106" s="899"/>
      <c r="H1106" s="899"/>
      <c r="I1106" s="899"/>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0"/>
      <c r="D1107" s="900"/>
      <c r="E1107" s="899"/>
      <c r="F1107" s="899"/>
      <c r="G1107" s="899"/>
      <c r="H1107" s="899"/>
      <c r="I1107" s="899"/>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0"/>
      <c r="D1108" s="900"/>
      <c r="E1108" s="899"/>
      <c r="F1108" s="899"/>
      <c r="G1108" s="899"/>
      <c r="H1108" s="899"/>
      <c r="I1108" s="899"/>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0"/>
      <c r="D1109" s="900"/>
      <c r="E1109" s="899"/>
      <c r="F1109" s="899"/>
      <c r="G1109" s="899"/>
      <c r="H1109" s="899"/>
      <c r="I1109" s="899"/>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0"/>
      <c r="D1110" s="900"/>
      <c r="E1110" s="899"/>
      <c r="F1110" s="899"/>
      <c r="G1110" s="899"/>
      <c r="H1110" s="899"/>
      <c r="I1110" s="899"/>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0"/>
      <c r="D1111" s="900"/>
      <c r="E1111" s="899"/>
      <c r="F1111" s="899"/>
      <c r="G1111" s="899"/>
      <c r="H1111" s="899"/>
      <c r="I1111" s="899"/>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0"/>
      <c r="D1112" s="900"/>
      <c r="E1112" s="899"/>
      <c r="F1112" s="899"/>
      <c r="G1112" s="899"/>
      <c r="H1112" s="899"/>
      <c r="I1112" s="899"/>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0"/>
      <c r="D1113" s="900"/>
      <c r="E1113" s="899"/>
      <c r="F1113" s="899"/>
      <c r="G1113" s="899"/>
      <c r="H1113" s="899"/>
      <c r="I1113" s="899"/>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0"/>
      <c r="D1114" s="900"/>
      <c r="E1114" s="899"/>
      <c r="F1114" s="899"/>
      <c r="G1114" s="899"/>
      <c r="H1114" s="899"/>
      <c r="I1114" s="899"/>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0"/>
      <c r="D1115" s="900"/>
      <c r="E1115" s="899"/>
      <c r="F1115" s="899"/>
      <c r="G1115" s="899"/>
      <c r="H1115" s="899"/>
      <c r="I1115" s="899"/>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0"/>
      <c r="D1116" s="900"/>
      <c r="E1116" s="899"/>
      <c r="F1116" s="899"/>
      <c r="G1116" s="899"/>
      <c r="H1116" s="899"/>
      <c r="I1116" s="899"/>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0"/>
      <c r="D1117" s="900"/>
      <c r="E1117" s="899"/>
      <c r="F1117" s="899"/>
      <c r="G1117" s="899"/>
      <c r="H1117" s="899"/>
      <c r="I1117" s="899"/>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0"/>
      <c r="D1118" s="900"/>
      <c r="E1118" s="899"/>
      <c r="F1118" s="899"/>
      <c r="G1118" s="899"/>
      <c r="H1118" s="899"/>
      <c r="I1118" s="899"/>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0"/>
      <c r="D1119" s="900"/>
      <c r="E1119" s="899"/>
      <c r="F1119" s="899"/>
      <c r="G1119" s="899"/>
      <c r="H1119" s="899"/>
      <c r="I1119" s="899"/>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0"/>
      <c r="D1120" s="900"/>
      <c r="E1120" s="266"/>
      <c r="F1120" s="899"/>
      <c r="G1120" s="899"/>
      <c r="H1120" s="899"/>
      <c r="I1120" s="899"/>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0"/>
      <c r="D1121" s="900"/>
      <c r="E1121" s="899"/>
      <c r="F1121" s="899"/>
      <c r="G1121" s="899"/>
      <c r="H1121" s="899"/>
      <c r="I1121" s="899"/>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0"/>
      <c r="D1122" s="900"/>
      <c r="E1122" s="899"/>
      <c r="F1122" s="899"/>
      <c r="G1122" s="899"/>
      <c r="H1122" s="899"/>
      <c r="I1122" s="899"/>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0"/>
      <c r="D1123" s="900"/>
      <c r="E1123" s="899"/>
      <c r="F1123" s="899"/>
      <c r="G1123" s="899"/>
      <c r="H1123" s="899"/>
      <c r="I1123" s="899"/>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0"/>
      <c r="D1124" s="900"/>
      <c r="E1124" s="899"/>
      <c r="F1124" s="899"/>
      <c r="G1124" s="899"/>
      <c r="H1124" s="899"/>
      <c r="I1124" s="899"/>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0"/>
      <c r="D1125" s="900"/>
      <c r="E1125" s="899"/>
      <c r="F1125" s="899"/>
      <c r="G1125" s="899"/>
      <c r="H1125" s="899"/>
      <c r="I1125" s="899"/>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0"/>
      <c r="D1126" s="900"/>
      <c r="E1126" s="899"/>
      <c r="F1126" s="899"/>
      <c r="G1126" s="899"/>
      <c r="H1126" s="899"/>
      <c r="I1126" s="899"/>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0"/>
      <c r="D1127" s="900"/>
      <c r="E1127" s="899"/>
      <c r="F1127" s="899"/>
      <c r="G1127" s="899"/>
      <c r="H1127" s="899"/>
      <c r="I1127" s="899"/>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0"/>
      <c r="D1128" s="900"/>
      <c r="E1128" s="899"/>
      <c r="F1128" s="899"/>
      <c r="G1128" s="899"/>
      <c r="H1128" s="899"/>
      <c r="I1128" s="899"/>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0"/>
      <c r="D1129" s="900"/>
      <c r="E1129" s="899"/>
      <c r="F1129" s="899"/>
      <c r="G1129" s="899"/>
      <c r="H1129" s="899"/>
      <c r="I1129" s="899"/>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0"/>
      <c r="D1130" s="900"/>
      <c r="E1130" s="899"/>
      <c r="F1130" s="899"/>
      <c r="G1130" s="899"/>
      <c r="H1130" s="899"/>
      <c r="I1130" s="899"/>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0"/>
      <c r="D1131" s="900"/>
      <c r="E1131" s="899"/>
      <c r="F1131" s="899"/>
      <c r="G1131" s="899"/>
      <c r="H1131" s="899"/>
      <c r="I1131" s="899"/>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0"/>
      <c r="D1132" s="900"/>
      <c r="E1132" s="899"/>
      <c r="F1132" s="899"/>
      <c r="G1132" s="899"/>
      <c r="H1132" s="899"/>
      <c r="I1132" s="899"/>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351</v>
      </c>
      <c r="B2" s="525"/>
      <c r="C2" s="525"/>
      <c r="D2" s="525"/>
      <c r="E2" s="525"/>
      <c r="F2" s="526"/>
      <c r="G2" s="804" t="s">
        <v>146</v>
      </c>
      <c r="H2" s="789"/>
      <c r="I2" s="789"/>
      <c r="J2" s="789"/>
      <c r="K2" s="789"/>
      <c r="L2" s="789"/>
      <c r="M2" s="789"/>
      <c r="N2" s="789"/>
      <c r="O2" s="790"/>
      <c r="P2" s="788" t="s">
        <v>59</v>
      </c>
      <c r="Q2" s="789"/>
      <c r="R2" s="789"/>
      <c r="S2" s="789"/>
      <c r="T2" s="789"/>
      <c r="U2" s="789"/>
      <c r="V2" s="789"/>
      <c r="W2" s="789"/>
      <c r="X2" s="790"/>
      <c r="Y2" s="1010"/>
      <c r="Z2" s="421"/>
      <c r="AA2" s="422"/>
      <c r="AB2" s="1014" t="s">
        <v>11</v>
      </c>
      <c r="AC2" s="1015"/>
      <c r="AD2" s="1016"/>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24"/>
      <c r="B3" s="525"/>
      <c r="C3" s="525"/>
      <c r="D3" s="525"/>
      <c r="E3" s="525"/>
      <c r="F3" s="526"/>
      <c r="G3" s="579"/>
      <c r="H3" s="388"/>
      <c r="I3" s="388"/>
      <c r="J3" s="388"/>
      <c r="K3" s="388"/>
      <c r="L3" s="388"/>
      <c r="M3" s="388"/>
      <c r="N3" s="388"/>
      <c r="O3" s="580"/>
      <c r="P3" s="592"/>
      <c r="Q3" s="388"/>
      <c r="R3" s="388"/>
      <c r="S3" s="388"/>
      <c r="T3" s="388"/>
      <c r="U3" s="388"/>
      <c r="V3" s="388"/>
      <c r="W3" s="388"/>
      <c r="X3" s="580"/>
      <c r="Y3" s="1011"/>
      <c r="Z3" s="1012"/>
      <c r="AA3" s="1013"/>
      <c r="AB3" s="1017"/>
      <c r="AC3" s="1018"/>
      <c r="AD3" s="1019"/>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7"/>
      <c r="B4" s="525"/>
      <c r="C4" s="525"/>
      <c r="D4" s="525"/>
      <c r="E4" s="525"/>
      <c r="F4" s="526"/>
      <c r="G4" s="552"/>
      <c r="H4" s="1020"/>
      <c r="I4" s="1020"/>
      <c r="J4" s="1020"/>
      <c r="K4" s="1020"/>
      <c r="L4" s="1020"/>
      <c r="M4" s="1020"/>
      <c r="N4" s="1020"/>
      <c r="O4" s="1021"/>
      <c r="P4" s="166"/>
      <c r="Q4" s="1028"/>
      <c r="R4" s="1028"/>
      <c r="S4" s="1028"/>
      <c r="T4" s="1028"/>
      <c r="U4" s="1028"/>
      <c r="V4" s="1028"/>
      <c r="W4" s="1028"/>
      <c r="X4" s="1029"/>
      <c r="Y4" s="1006" t="s">
        <v>12</v>
      </c>
      <c r="Z4" s="1007"/>
      <c r="AA4" s="1008"/>
      <c r="AB4" s="563"/>
      <c r="AC4" s="1009"/>
      <c r="AD4" s="1009"/>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8"/>
      <c r="B5" s="529"/>
      <c r="C5" s="529"/>
      <c r="D5" s="529"/>
      <c r="E5" s="529"/>
      <c r="F5" s="530"/>
      <c r="G5" s="1022"/>
      <c r="H5" s="1023"/>
      <c r="I5" s="1023"/>
      <c r="J5" s="1023"/>
      <c r="K5" s="1023"/>
      <c r="L5" s="1023"/>
      <c r="M5" s="1023"/>
      <c r="N5" s="1023"/>
      <c r="O5" s="1024"/>
      <c r="P5" s="1030"/>
      <c r="Q5" s="1030"/>
      <c r="R5" s="1030"/>
      <c r="S5" s="1030"/>
      <c r="T5" s="1030"/>
      <c r="U5" s="1030"/>
      <c r="V5" s="1030"/>
      <c r="W5" s="1030"/>
      <c r="X5" s="1031"/>
      <c r="Y5" s="308" t="s">
        <v>54</v>
      </c>
      <c r="Z5" s="1003"/>
      <c r="AA5" s="1004"/>
      <c r="AB5" s="534"/>
      <c r="AC5" s="1005"/>
      <c r="AD5" s="1005"/>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8"/>
      <c r="B6" s="529"/>
      <c r="C6" s="529"/>
      <c r="D6" s="529"/>
      <c r="E6" s="529"/>
      <c r="F6" s="530"/>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182</v>
      </c>
      <c r="AC6" s="1035"/>
      <c r="AD6" s="1035"/>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4" t="s">
        <v>351</v>
      </c>
      <c r="B9" s="525"/>
      <c r="C9" s="525"/>
      <c r="D9" s="525"/>
      <c r="E9" s="525"/>
      <c r="F9" s="526"/>
      <c r="G9" s="804" t="s">
        <v>146</v>
      </c>
      <c r="H9" s="789"/>
      <c r="I9" s="789"/>
      <c r="J9" s="789"/>
      <c r="K9" s="789"/>
      <c r="L9" s="789"/>
      <c r="M9" s="789"/>
      <c r="N9" s="789"/>
      <c r="O9" s="790"/>
      <c r="P9" s="788" t="s">
        <v>59</v>
      </c>
      <c r="Q9" s="789"/>
      <c r="R9" s="789"/>
      <c r="S9" s="789"/>
      <c r="T9" s="789"/>
      <c r="U9" s="789"/>
      <c r="V9" s="789"/>
      <c r="W9" s="789"/>
      <c r="X9" s="790"/>
      <c r="Y9" s="1010"/>
      <c r="Z9" s="421"/>
      <c r="AA9" s="422"/>
      <c r="AB9" s="1014" t="s">
        <v>11</v>
      </c>
      <c r="AC9" s="1015"/>
      <c r="AD9" s="1016"/>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24"/>
      <c r="B10" s="525"/>
      <c r="C10" s="525"/>
      <c r="D10" s="525"/>
      <c r="E10" s="525"/>
      <c r="F10" s="526"/>
      <c r="G10" s="579"/>
      <c r="H10" s="388"/>
      <c r="I10" s="388"/>
      <c r="J10" s="388"/>
      <c r="K10" s="388"/>
      <c r="L10" s="388"/>
      <c r="M10" s="388"/>
      <c r="N10" s="388"/>
      <c r="O10" s="580"/>
      <c r="P10" s="592"/>
      <c r="Q10" s="388"/>
      <c r="R10" s="388"/>
      <c r="S10" s="388"/>
      <c r="T10" s="388"/>
      <c r="U10" s="388"/>
      <c r="V10" s="388"/>
      <c r="W10" s="388"/>
      <c r="X10" s="580"/>
      <c r="Y10" s="1011"/>
      <c r="Z10" s="1012"/>
      <c r="AA10" s="1013"/>
      <c r="AB10" s="1017"/>
      <c r="AC10" s="1018"/>
      <c r="AD10" s="1019"/>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7"/>
      <c r="B11" s="525"/>
      <c r="C11" s="525"/>
      <c r="D11" s="525"/>
      <c r="E11" s="525"/>
      <c r="F11" s="526"/>
      <c r="G11" s="552"/>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63"/>
      <c r="AC11" s="1009"/>
      <c r="AD11" s="1009"/>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8"/>
      <c r="B12" s="529"/>
      <c r="C12" s="529"/>
      <c r="D12" s="529"/>
      <c r="E12" s="529"/>
      <c r="F12" s="530"/>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34"/>
      <c r="AC12" s="1005"/>
      <c r="AD12" s="1005"/>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182</v>
      </c>
      <c r="AC13" s="1035"/>
      <c r="AD13" s="1035"/>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4" t="s">
        <v>351</v>
      </c>
      <c r="B16" s="525"/>
      <c r="C16" s="525"/>
      <c r="D16" s="525"/>
      <c r="E16" s="525"/>
      <c r="F16" s="526"/>
      <c r="G16" s="804" t="s">
        <v>146</v>
      </c>
      <c r="H16" s="789"/>
      <c r="I16" s="789"/>
      <c r="J16" s="789"/>
      <c r="K16" s="789"/>
      <c r="L16" s="789"/>
      <c r="M16" s="789"/>
      <c r="N16" s="789"/>
      <c r="O16" s="790"/>
      <c r="P16" s="788" t="s">
        <v>59</v>
      </c>
      <c r="Q16" s="789"/>
      <c r="R16" s="789"/>
      <c r="S16" s="789"/>
      <c r="T16" s="789"/>
      <c r="U16" s="789"/>
      <c r="V16" s="789"/>
      <c r="W16" s="789"/>
      <c r="X16" s="790"/>
      <c r="Y16" s="1010"/>
      <c r="Z16" s="421"/>
      <c r="AA16" s="422"/>
      <c r="AB16" s="1014" t="s">
        <v>11</v>
      </c>
      <c r="AC16" s="1015"/>
      <c r="AD16" s="1016"/>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24"/>
      <c r="B17" s="525"/>
      <c r="C17" s="525"/>
      <c r="D17" s="525"/>
      <c r="E17" s="525"/>
      <c r="F17" s="526"/>
      <c r="G17" s="579"/>
      <c r="H17" s="388"/>
      <c r="I17" s="388"/>
      <c r="J17" s="388"/>
      <c r="K17" s="388"/>
      <c r="L17" s="388"/>
      <c r="M17" s="388"/>
      <c r="N17" s="388"/>
      <c r="O17" s="580"/>
      <c r="P17" s="592"/>
      <c r="Q17" s="388"/>
      <c r="R17" s="388"/>
      <c r="S17" s="388"/>
      <c r="T17" s="388"/>
      <c r="U17" s="388"/>
      <c r="V17" s="388"/>
      <c r="W17" s="388"/>
      <c r="X17" s="580"/>
      <c r="Y17" s="1011"/>
      <c r="Z17" s="1012"/>
      <c r="AA17" s="1013"/>
      <c r="AB17" s="1017"/>
      <c r="AC17" s="1018"/>
      <c r="AD17" s="1019"/>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7"/>
      <c r="B18" s="525"/>
      <c r="C18" s="525"/>
      <c r="D18" s="525"/>
      <c r="E18" s="525"/>
      <c r="F18" s="526"/>
      <c r="G18" s="552"/>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63"/>
      <c r="AC18" s="1009"/>
      <c r="AD18" s="1009"/>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8"/>
      <c r="B19" s="529"/>
      <c r="C19" s="529"/>
      <c r="D19" s="529"/>
      <c r="E19" s="529"/>
      <c r="F19" s="530"/>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34"/>
      <c r="AC19" s="1005"/>
      <c r="AD19" s="1005"/>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182</v>
      </c>
      <c r="AC20" s="1035"/>
      <c r="AD20" s="1035"/>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4" t="s">
        <v>351</v>
      </c>
      <c r="B23" s="525"/>
      <c r="C23" s="525"/>
      <c r="D23" s="525"/>
      <c r="E23" s="525"/>
      <c r="F23" s="526"/>
      <c r="G23" s="804" t="s">
        <v>146</v>
      </c>
      <c r="H23" s="789"/>
      <c r="I23" s="789"/>
      <c r="J23" s="789"/>
      <c r="K23" s="789"/>
      <c r="L23" s="789"/>
      <c r="M23" s="789"/>
      <c r="N23" s="789"/>
      <c r="O23" s="790"/>
      <c r="P23" s="788" t="s">
        <v>59</v>
      </c>
      <c r="Q23" s="789"/>
      <c r="R23" s="789"/>
      <c r="S23" s="789"/>
      <c r="T23" s="789"/>
      <c r="U23" s="789"/>
      <c r="V23" s="789"/>
      <c r="W23" s="789"/>
      <c r="X23" s="790"/>
      <c r="Y23" s="1010"/>
      <c r="Z23" s="421"/>
      <c r="AA23" s="422"/>
      <c r="AB23" s="1014" t="s">
        <v>11</v>
      </c>
      <c r="AC23" s="1015"/>
      <c r="AD23" s="1016"/>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24"/>
      <c r="B24" s="525"/>
      <c r="C24" s="525"/>
      <c r="D24" s="525"/>
      <c r="E24" s="525"/>
      <c r="F24" s="526"/>
      <c r="G24" s="579"/>
      <c r="H24" s="388"/>
      <c r="I24" s="388"/>
      <c r="J24" s="388"/>
      <c r="K24" s="388"/>
      <c r="L24" s="388"/>
      <c r="M24" s="388"/>
      <c r="N24" s="388"/>
      <c r="O24" s="580"/>
      <c r="P24" s="592"/>
      <c r="Q24" s="388"/>
      <c r="R24" s="388"/>
      <c r="S24" s="388"/>
      <c r="T24" s="388"/>
      <c r="U24" s="388"/>
      <c r="V24" s="388"/>
      <c r="W24" s="388"/>
      <c r="X24" s="580"/>
      <c r="Y24" s="1011"/>
      <c r="Z24" s="1012"/>
      <c r="AA24" s="1013"/>
      <c r="AB24" s="1017"/>
      <c r="AC24" s="1018"/>
      <c r="AD24" s="1019"/>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7"/>
      <c r="B25" s="525"/>
      <c r="C25" s="525"/>
      <c r="D25" s="525"/>
      <c r="E25" s="525"/>
      <c r="F25" s="526"/>
      <c r="G25" s="552"/>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63"/>
      <c r="AC25" s="1009"/>
      <c r="AD25" s="1009"/>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8"/>
      <c r="B26" s="529"/>
      <c r="C26" s="529"/>
      <c r="D26" s="529"/>
      <c r="E26" s="529"/>
      <c r="F26" s="530"/>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34"/>
      <c r="AC26" s="1005"/>
      <c r="AD26" s="1005"/>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182</v>
      </c>
      <c r="AC27" s="1035"/>
      <c r="AD27" s="1035"/>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4" t="s">
        <v>351</v>
      </c>
      <c r="B30" s="525"/>
      <c r="C30" s="525"/>
      <c r="D30" s="525"/>
      <c r="E30" s="525"/>
      <c r="F30" s="526"/>
      <c r="G30" s="804" t="s">
        <v>146</v>
      </c>
      <c r="H30" s="789"/>
      <c r="I30" s="789"/>
      <c r="J30" s="789"/>
      <c r="K30" s="789"/>
      <c r="L30" s="789"/>
      <c r="M30" s="789"/>
      <c r="N30" s="789"/>
      <c r="O30" s="790"/>
      <c r="P30" s="788" t="s">
        <v>59</v>
      </c>
      <c r="Q30" s="789"/>
      <c r="R30" s="789"/>
      <c r="S30" s="789"/>
      <c r="T30" s="789"/>
      <c r="U30" s="789"/>
      <c r="V30" s="789"/>
      <c r="W30" s="789"/>
      <c r="X30" s="790"/>
      <c r="Y30" s="1010"/>
      <c r="Z30" s="421"/>
      <c r="AA30" s="422"/>
      <c r="AB30" s="1014" t="s">
        <v>11</v>
      </c>
      <c r="AC30" s="1015"/>
      <c r="AD30" s="1016"/>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1011"/>
      <c r="Z31" s="1012"/>
      <c r="AA31" s="1013"/>
      <c r="AB31" s="1017"/>
      <c r="AC31" s="1018"/>
      <c r="AD31" s="1019"/>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7"/>
      <c r="B32" s="525"/>
      <c r="C32" s="525"/>
      <c r="D32" s="525"/>
      <c r="E32" s="525"/>
      <c r="F32" s="526"/>
      <c r="G32" s="552"/>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63"/>
      <c r="AC32" s="1009"/>
      <c r="AD32" s="1009"/>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8"/>
      <c r="B33" s="529"/>
      <c r="C33" s="529"/>
      <c r="D33" s="529"/>
      <c r="E33" s="529"/>
      <c r="F33" s="530"/>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34"/>
      <c r="AC33" s="1005"/>
      <c r="AD33" s="1005"/>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182</v>
      </c>
      <c r="AC34" s="1035"/>
      <c r="AD34" s="1035"/>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4" t="s">
        <v>351</v>
      </c>
      <c r="B37" s="525"/>
      <c r="C37" s="525"/>
      <c r="D37" s="525"/>
      <c r="E37" s="525"/>
      <c r="F37" s="526"/>
      <c r="G37" s="804" t="s">
        <v>146</v>
      </c>
      <c r="H37" s="789"/>
      <c r="I37" s="789"/>
      <c r="J37" s="789"/>
      <c r="K37" s="789"/>
      <c r="L37" s="789"/>
      <c r="M37" s="789"/>
      <c r="N37" s="789"/>
      <c r="O37" s="790"/>
      <c r="P37" s="788" t="s">
        <v>59</v>
      </c>
      <c r="Q37" s="789"/>
      <c r="R37" s="789"/>
      <c r="S37" s="789"/>
      <c r="T37" s="789"/>
      <c r="U37" s="789"/>
      <c r="V37" s="789"/>
      <c r="W37" s="789"/>
      <c r="X37" s="790"/>
      <c r="Y37" s="1010"/>
      <c r="Z37" s="421"/>
      <c r="AA37" s="422"/>
      <c r="AB37" s="1014" t="s">
        <v>11</v>
      </c>
      <c r="AC37" s="1015"/>
      <c r="AD37" s="1016"/>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1011"/>
      <c r="Z38" s="1012"/>
      <c r="AA38" s="1013"/>
      <c r="AB38" s="1017"/>
      <c r="AC38" s="1018"/>
      <c r="AD38" s="1019"/>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7"/>
      <c r="B39" s="525"/>
      <c r="C39" s="525"/>
      <c r="D39" s="525"/>
      <c r="E39" s="525"/>
      <c r="F39" s="526"/>
      <c r="G39" s="552"/>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63"/>
      <c r="AC39" s="1009"/>
      <c r="AD39" s="1009"/>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8"/>
      <c r="B40" s="529"/>
      <c r="C40" s="529"/>
      <c r="D40" s="529"/>
      <c r="E40" s="529"/>
      <c r="F40" s="530"/>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34"/>
      <c r="AC40" s="1005"/>
      <c r="AD40" s="1005"/>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182</v>
      </c>
      <c r="AC41" s="1035"/>
      <c r="AD41" s="1035"/>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4" t="s">
        <v>351</v>
      </c>
      <c r="B44" s="525"/>
      <c r="C44" s="525"/>
      <c r="D44" s="525"/>
      <c r="E44" s="525"/>
      <c r="F44" s="526"/>
      <c r="G44" s="804" t="s">
        <v>146</v>
      </c>
      <c r="H44" s="789"/>
      <c r="I44" s="789"/>
      <c r="J44" s="789"/>
      <c r="K44" s="789"/>
      <c r="L44" s="789"/>
      <c r="M44" s="789"/>
      <c r="N44" s="789"/>
      <c r="O44" s="790"/>
      <c r="P44" s="788" t="s">
        <v>59</v>
      </c>
      <c r="Q44" s="789"/>
      <c r="R44" s="789"/>
      <c r="S44" s="789"/>
      <c r="T44" s="789"/>
      <c r="U44" s="789"/>
      <c r="V44" s="789"/>
      <c r="W44" s="789"/>
      <c r="X44" s="790"/>
      <c r="Y44" s="1010"/>
      <c r="Z44" s="421"/>
      <c r="AA44" s="422"/>
      <c r="AB44" s="1014" t="s">
        <v>11</v>
      </c>
      <c r="AC44" s="1015"/>
      <c r="AD44" s="1016"/>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1011"/>
      <c r="Z45" s="1012"/>
      <c r="AA45" s="1013"/>
      <c r="AB45" s="1017"/>
      <c r="AC45" s="1018"/>
      <c r="AD45" s="1019"/>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7"/>
      <c r="B46" s="525"/>
      <c r="C46" s="525"/>
      <c r="D46" s="525"/>
      <c r="E46" s="525"/>
      <c r="F46" s="526"/>
      <c r="G46" s="552"/>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63"/>
      <c r="AC46" s="1009"/>
      <c r="AD46" s="1009"/>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8"/>
      <c r="B47" s="529"/>
      <c r="C47" s="529"/>
      <c r="D47" s="529"/>
      <c r="E47" s="529"/>
      <c r="F47" s="530"/>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34"/>
      <c r="AC47" s="1005"/>
      <c r="AD47" s="1005"/>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182</v>
      </c>
      <c r="AC48" s="1035"/>
      <c r="AD48" s="1035"/>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4" t="s">
        <v>351</v>
      </c>
      <c r="B51" s="525"/>
      <c r="C51" s="525"/>
      <c r="D51" s="525"/>
      <c r="E51" s="525"/>
      <c r="F51" s="526"/>
      <c r="G51" s="804" t="s">
        <v>146</v>
      </c>
      <c r="H51" s="789"/>
      <c r="I51" s="789"/>
      <c r="J51" s="789"/>
      <c r="K51" s="789"/>
      <c r="L51" s="789"/>
      <c r="M51" s="789"/>
      <c r="N51" s="789"/>
      <c r="O51" s="790"/>
      <c r="P51" s="788" t="s">
        <v>59</v>
      </c>
      <c r="Q51" s="789"/>
      <c r="R51" s="789"/>
      <c r="S51" s="789"/>
      <c r="T51" s="789"/>
      <c r="U51" s="789"/>
      <c r="V51" s="789"/>
      <c r="W51" s="789"/>
      <c r="X51" s="790"/>
      <c r="Y51" s="1010"/>
      <c r="Z51" s="421"/>
      <c r="AA51" s="422"/>
      <c r="AB51" s="377" t="s">
        <v>11</v>
      </c>
      <c r="AC51" s="1015"/>
      <c r="AD51" s="1016"/>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1011"/>
      <c r="Z52" s="1012"/>
      <c r="AA52" s="1013"/>
      <c r="AB52" s="1017"/>
      <c r="AC52" s="1018"/>
      <c r="AD52" s="1019"/>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7"/>
      <c r="B53" s="525"/>
      <c r="C53" s="525"/>
      <c r="D53" s="525"/>
      <c r="E53" s="525"/>
      <c r="F53" s="526"/>
      <c r="G53" s="552"/>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63"/>
      <c r="AC53" s="1009"/>
      <c r="AD53" s="1009"/>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8"/>
      <c r="B54" s="529"/>
      <c r="C54" s="529"/>
      <c r="D54" s="529"/>
      <c r="E54" s="529"/>
      <c r="F54" s="530"/>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34"/>
      <c r="AC54" s="1005"/>
      <c r="AD54" s="1005"/>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182</v>
      </c>
      <c r="AC55" s="1035"/>
      <c r="AD55" s="1035"/>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4" t="s">
        <v>351</v>
      </c>
      <c r="B58" s="525"/>
      <c r="C58" s="525"/>
      <c r="D58" s="525"/>
      <c r="E58" s="525"/>
      <c r="F58" s="526"/>
      <c r="G58" s="804" t="s">
        <v>146</v>
      </c>
      <c r="H58" s="789"/>
      <c r="I58" s="789"/>
      <c r="J58" s="789"/>
      <c r="K58" s="789"/>
      <c r="L58" s="789"/>
      <c r="M58" s="789"/>
      <c r="N58" s="789"/>
      <c r="O58" s="790"/>
      <c r="P58" s="788" t="s">
        <v>59</v>
      </c>
      <c r="Q58" s="789"/>
      <c r="R58" s="789"/>
      <c r="S58" s="789"/>
      <c r="T58" s="789"/>
      <c r="U58" s="789"/>
      <c r="V58" s="789"/>
      <c r="W58" s="789"/>
      <c r="X58" s="790"/>
      <c r="Y58" s="1010"/>
      <c r="Z58" s="421"/>
      <c r="AA58" s="422"/>
      <c r="AB58" s="1014" t="s">
        <v>11</v>
      </c>
      <c r="AC58" s="1015"/>
      <c r="AD58" s="1016"/>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1011"/>
      <c r="Z59" s="1012"/>
      <c r="AA59" s="1013"/>
      <c r="AB59" s="1017"/>
      <c r="AC59" s="1018"/>
      <c r="AD59" s="1019"/>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7"/>
      <c r="B60" s="525"/>
      <c r="C60" s="525"/>
      <c r="D60" s="525"/>
      <c r="E60" s="525"/>
      <c r="F60" s="526"/>
      <c r="G60" s="552"/>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63"/>
      <c r="AC60" s="1009"/>
      <c r="AD60" s="1009"/>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8"/>
      <c r="B61" s="529"/>
      <c r="C61" s="529"/>
      <c r="D61" s="529"/>
      <c r="E61" s="529"/>
      <c r="F61" s="530"/>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34"/>
      <c r="AC61" s="1005"/>
      <c r="AD61" s="1005"/>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182</v>
      </c>
      <c r="AC62" s="1035"/>
      <c r="AD62" s="1035"/>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4" t="s">
        <v>351</v>
      </c>
      <c r="B65" s="525"/>
      <c r="C65" s="525"/>
      <c r="D65" s="525"/>
      <c r="E65" s="525"/>
      <c r="F65" s="526"/>
      <c r="G65" s="804" t="s">
        <v>146</v>
      </c>
      <c r="H65" s="789"/>
      <c r="I65" s="789"/>
      <c r="J65" s="789"/>
      <c r="K65" s="789"/>
      <c r="L65" s="789"/>
      <c r="M65" s="789"/>
      <c r="N65" s="789"/>
      <c r="O65" s="790"/>
      <c r="P65" s="788" t="s">
        <v>59</v>
      </c>
      <c r="Q65" s="789"/>
      <c r="R65" s="789"/>
      <c r="S65" s="789"/>
      <c r="T65" s="789"/>
      <c r="U65" s="789"/>
      <c r="V65" s="789"/>
      <c r="W65" s="789"/>
      <c r="X65" s="790"/>
      <c r="Y65" s="1010"/>
      <c r="Z65" s="421"/>
      <c r="AA65" s="422"/>
      <c r="AB65" s="1014" t="s">
        <v>11</v>
      </c>
      <c r="AC65" s="1015"/>
      <c r="AD65" s="1016"/>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24"/>
      <c r="B66" s="525"/>
      <c r="C66" s="525"/>
      <c r="D66" s="525"/>
      <c r="E66" s="525"/>
      <c r="F66" s="526"/>
      <c r="G66" s="579"/>
      <c r="H66" s="388"/>
      <c r="I66" s="388"/>
      <c r="J66" s="388"/>
      <c r="K66" s="388"/>
      <c r="L66" s="388"/>
      <c r="M66" s="388"/>
      <c r="N66" s="388"/>
      <c r="O66" s="580"/>
      <c r="P66" s="592"/>
      <c r="Q66" s="388"/>
      <c r="R66" s="388"/>
      <c r="S66" s="388"/>
      <c r="T66" s="388"/>
      <c r="U66" s="388"/>
      <c r="V66" s="388"/>
      <c r="W66" s="388"/>
      <c r="X66" s="580"/>
      <c r="Y66" s="1011"/>
      <c r="Z66" s="1012"/>
      <c r="AA66" s="1013"/>
      <c r="AB66" s="1017"/>
      <c r="AC66" s="1018"/>
      <c r="AD66" s="1019"/>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7"/>
      <c r="B67" s="525"/>
      <c r="C67" s="525"/>
      <c r="D67" s="525"/>
      <c r="E67" s="525"/>
      <c r="F67" s="526"/>
      <c r="G67" s="552"/>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63"/>
      <c r="AC67" s="1009"/>
      <c r="AD67" s="1009"/>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8"/>
      <c r="B68" s="529"/>
      <c r="C68" s="529"/>
      <c r="D68" s="529"/>
      <c r="E68" s="529"/>
      <c r="F68" s="530"/>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34"/>
      <c r="AC68" s="1005"/>
      <c r="AD68" s="1005"/>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6"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0" t="s">
        <v>368</v>
      </c>
      <c r="H2" s="451"/>
      <c r="I2" s="451"/>
      <c r="J2" s="451"/>
      <c r="K2" s="451"/>
      <c r="L2" s="451"/>
      <c r="M2" s="451"/>
      <c r="N2" s="451"/>
      <c r="O2" s="451"/>
      <c r="P2" s="451"/>
      <c r="Q2" s="451"/>
      <c r="R2" s="451"/>
      <c r="S2" s="451"/>
      <c r="T2" s="451"/>
      <c r="U2" s="451"/>
      <c r="V2" s="451"/>
      <c r="W2" s="451"/>
      <c r="X2" s="451"/>
      <c r="Y2" s="451"/>
      <c r="Z2" s="451"/>
      <c r="AA2" s="451"/>
      <c r="AB2" s="452"/>
      <c r="AC2" s="450"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2"/>
      <c r="B4" s="1043"/>
      <c r="C4" s="1043"/>
      <c r="D4" s="1043"/>
      <c r="E4" s="1043"/>
      <c r="F4" s="1044"/>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2"/>
      <c r="B5" s="1043"/>
      <c r="C5" s="1043"/>
      <c r="D5" s="1043"/>
      <c r="E5" s="1043"/>
      <c r="F5" s="104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2"/>
      <c r="B6" s="1043"/>
      <c r="C6" s="1043"/>
      <c r="D6" s="1043"/>
      <c r="E6" s="1043"/>
      <c r="F6" s="104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2"/>
      <c r="B7" s="1043"/>
      <c r="C7" s="1043"/>
      <c r="D7" s="1043"/>
      <c r="E7" s="1043"/>
      <c r="F7" s="104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2"/>
      <c r="B8" s="1043"/>
      <c r="C8" s="1043"/>
      <c r="D8" s="1043"/>
      <c r="E8" s="1043"/>
      <c r="F8" s="104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2"/>
      <c r="B9" s="1043"/>
      <c r="C9" s="1043"/>
      <c r="D9" s="1043"/>
      <c r="E9" s="1043"/>
      <c r="F9" s="104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2"/>
      <c r="B10" s="1043"/>
      <c r="C10" s="1043"/>
      <c r="D10" s="1043"/>
      <c r="E10" s="1043"/>
      <c r="F10" s="104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2"/>
      <c r="B11" s="1043"/>
      <c r="C11" s="1043"/>
      <c r="D11" s="1043"/>
      <c r="E11" s="1043"/>
      <c r="F11" s="104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2"/>
      <c r="B12" s="1043"/>
      <c r="C12" s="1043"/>
      <c r="D12" s="1043"/>
      <c r="E12" s="1043"/>
      <c r="F12" s="104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2"/>
      <c r="B13" s="1043"/>
      <c r="C13" s="1043"/>
      <c r="D13" s="1043"/>
      <c r="E13" s="1043"/>
      <c r="F13" s="104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2"/>
      <c r="B14" s="1043"/>
      <c r="C14" s="1043"/>
      <c r="D14" s="1043"/>
      <c r="E14" s="1043"/>
      <c r="F14" s="104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2"/>
      <c r="B15" s="1043"/>
      <c r="C15" s="1043"/>
      <c r="D15" s="1043"/>
      <c r="E15" s="1043"/>
      <c r="F15" s="1044"/>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2"/>
      <c r="B16" s="1043"/>
      <c r="C16" s="1043"/>
      <c r="D16" s="1043"/>
      <c r="E16" s="1043"/>
      <c r="F16" s="1044"/>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2"/>
      <c r="B17" s="1043"/>
      <c r="C17" s="1043"/>
      <c r="D17" s="1043"/>
      <c r="E17" s="1043"/>
      <c r="F17" s="1044"/>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2"/>
      <c r="B18" s="1043"/>
      <c r="C18" s="1043"/>
      <c r="D18" s="1043"/>
      <c r="E18" s="1043"/>
      <c r="F18" s="104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2"/>
      <c r="B19" s="1043"/>
      <c r="C19" s="1043"/>
      <c r="D19" s="1043"/>
      <c r="E19" s="1043"/>
      <c r="F19" s="104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2"/>
      <c r="B20" s="1043"/>
      <c r="C20" s="1043"/>
      <c r="D20" s="1043"/>
      <c r="E20" s="1043"/>
      <c r="F20" s="104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2"/>
      <c r="B21" s="1043"/>
      <c r="C21" s="1043"/>
      <c r="D21" s="1043"/>
      <c r="E21" s="1043"/>
      <c r="F21" s="104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2"/>
      <c r="B22" s="1043"/>
      <c r="C22" s="1043"/>
      <c r="D22" s="1043"/>
      <c r="E22" s="1043"/>
      <c r="F22" s="104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2"/>
      <c r="B23" s="1043"/>
      <c r="C23" s="1043"/>
      <c r="D23" s="1043"/>
      <c r="E23" s="1043"/>
      <c r="F23" s="104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2"/>
      <c r="B24" s="1043"/>
      <c r="C24" s="1043"/>
      <c r="D24" s="1043"/>
      <c r="E24" s="1043"/>
      <c r="F24" s="104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2"/>
      <c r="B25" s="1043"/>
      <c r="C25" s="1043"/>
      <c r="D25" s="1043"/>
      <c r="E25" s="1043"/>
      <c r="F25" s="104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2"/>
      <c r="B26" s="1043"/>
      <c r="C26" s="1043"/>
      <c r="D26" s="1043"/>
      <c r="E26" s="1043"/>
      <c r="F26" s="104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2"/>
      <c r="B27" s="1043"/>
      <c r="C27" s="1043"/>
      <c r="D27" s="1043"/>
      <c r="E27" s="1043"/>
      <c r="F27" s="104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2"/>
      <c r="B28" s="1043"/>
      <c r="C28" s="1043"/>
      <c r="D28" s="1043"/>
      <c r="E28" s="1043"/>
      <c r="F28" s="1044"/>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2"/>
      <c r="B29" s="1043"/>
      <c r="C29" s="1043"/>
      <c r="D29" s="1043"/>
      <c r="E29" s="1043"/>
      <c r="F29" s="1044"/>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2"/>
      <c r="B30" s="1043"/>
      <c r="C30" s="1043"/>
      <c r="D30" s="1043"/>
      <c r="E30" s="1043"/>
      <c r="F30" s="1044"/>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2"/>
      <c r="B31" s="1043"/>
      <c r="C31" s="1043"/>
      <c r="D31" s="1043"/>
      <c r="E31" s="1043"/>
      <c r="F31" s="104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2"/>
      <c r="B32" s="1043"/>
      <c r="C32" s="1043"/>
      <c r="D32" s="1043"/>
      <c r="E32" s="1043"/>
      <c r="F32" s="104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2"/>
      <c r="B33" s="1043"/>
      <c r="C33" s="1043"/>
      <c r="D33" s="1043"/>
      <c r="E33" s="1043"/>
      <c r="F33" s="104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2"/>
      <c r="B34" s="1043"/>
      <c r="C34" s="1043"/>
      <c r="D34" s="1043"/>
      <c r="E34" s="1043"/>
      <c r="F34" s="104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2"/>
      <c r="B35" s="1043"/>
      <c r="C35" s="1043"/>
      <c r="D35" s="1043"/>
      <c r="E35" s="1043"/>
      <c r="F35" s="104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2"/>
      <c r="B36" s="1043"/>
      <c r="C36" s="1043"/>
      <c r="D36" s="1043"/>
      <c r="E36" s="1043"/>
      <c r="F36" s="104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2"/>
      <c r="B37" s="1043"/>
      <c r="C37" s="1043"/>
      <c r="D37" s="1043"/>
      <c r="E37" s="1043"/>
      <c r="F37" s="104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2"/>
      <c r="B38" s="1043"/>
      <c r="C38" s="1043"/>
      <c r="D38" s="1043"/>
      <c r="E38" s="1043"/>
      <c r="F38" s="104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2"/>
      <c r="B39" s="1043"/>
      <c r="C39" s="1043"/>
      <c r="D39" s="1043"/>
      <c r="E39" s="1043"/>
      <c r="F39" s="104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2"/>
      <c r="B40" s="1043"/>
      <c r="C40" s="1043"/>
      <c r="D40" s="1043"/>
      <c r="E40" s="1043"/>
      <c r="F40" s="104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2"/>
      <c r="B41" s="1043"/>
      <c r="C41" s="1043"/>
      <c r="D41" s="1043"/>
      <c r="E41" s="1043"/>
      <c r="F41" s="1044"/>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2"/>
      <c r="B42" s="1043"/>
      <c r="C42" s="1043"/>
      <c r="D42" s="1043"/>
      <c r="E42" s="1043"/>
      <c r="F42" s="1044"/>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2"/>
      <c r="B43" s="1043"/>
      <c r="C43" s="1043"/>
      <c r="D43" s="1043"/>
      <c r="E43" s="1043"/>
      <c r="F43" s="1044"/>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2"/>
      <c r="B44" s="1043"/>
      <c r="C44" s="1043"/>
      <c r="D44" s="1043"/>
      <c r="E44" s="1043"/>
      <c r="F44" s="104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2"/>
      <c r="B45" s="1043"/>
      <c r="C45" s="1043"/>
      <c r="D45" s="1043"/>
      <c r="E45" s="1043"/>
      <c r="F45" s="104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2"/>
      <c r="B46" s="1043"/>
      <c r="C46" s="1043"/>
      <c r="D46" s="1043"/>
      <c r="E46" s="1043"/>
      <c r="F46" s="104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2"/>
      <c r="B47" s="1043"/>
      <c r="C47" s="1043"/>
      <c r="D47" s="1043"/>
      <c r="E47" s="1043"/>
      <c r="F47" s="104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2"/>
      <c r="B48" s="1043"/>
      <c r="C48" s="1043"/>
      <c r="D48" s="1043"/>
      <c r="E48" s="1043"/>
      <c r="F48" s="104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2"/>
      <c r="B49" s="1043"/>
      <c r="C49" s="1043"/>
      <c r="D49" s="1043"/>
      <c r="E49" s="1043"/>
      <c r="F49" s="104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2"/>
      <c r="B50" s="1043"/>
      <c r="C50" s="1043"/>
      <c r="D50" s="1043"/>
      <c r="E50" s="1043"/>
      <c r="F50" s="104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2"/>
      <c r="B51" s="1043"/>
      <c r="C51" s="1043"/>
      <c r="D51" s="1043"/>
      <c r="E51" s="1043"/>
      <c r="F51" s="104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2"/>
      <c r="B52" s="1043"/>
      <c r="C52" s="1043"/>
      <c r="D52" s="1043"/>
      <c r="E52" s="1043"/>
      <c r="F52" s="104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2"/>
      <c r="B56" s="1043"/>
      <c r="C56" s="1043"/>
      <c r="D56" s="1043"/>
      <c r="E56" s="1043"/>
      <c r="F56" s="1044"/>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2"/>
      <c r="B57" s="1043"/>
      <c r="C57" s="1043"/>
      <c r="D57" s="1043"/>
      <c r="E57" s="1043"/>
      <c r="F57" s="1044"/>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2"/>
      <c r="B58" s="1043"/>
      <c r="C58" s="1043"/>
      <c r="D58" s="1043"/>
      <c r="E58" s="1043"/>
      <c r="F58" s="104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2"/>
      <c r="B59" s="1043"/>
      <c r="C59" s="1043"/>
      <c r="D59" s="1043"/>
      <c r="E59" s="1043"/>
      <c r="F59" s="104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2"/>
      <c r="B60" s="1043"/>
      <c r="C60" s="1043"/>
      <c r="D60" s="1043"/>
      <c r="E60" s="1043"/>
      <c r="F60" s="104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2"/>
      <c r="B61" s="1043"/>
      <c r="C61" s="1043"/>
      <c r="D61" s="1043"/>
      <c r="E61" s="1043"/>
      <c r="F61" s="104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2"/>
      <c r="B62" s="1043"/>
      <c r="C62" s="1043"/>
      <c r="D62" s="1043"/>
      <c r="E62" s="1043"/>
      <c r="F62" s="104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2"/>
      <c r="B63" s="1043"/>
      <c r="C63" s="1043"/>
      <c r="D63" s="1043"/>
      <c r="E63" s="1043"/>
      <c r="F63" s="104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2"/>
      <c r="B64" s="1043"/>
      <c r="C64" s="1043"/>
      <c r="D64" s="1043"/>
      <c r="E64" s="1043"/>
      <c r="F64" s="104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2"/>
      <c r="B65" s="1043"/>
      <c r="C65" s="1043"/>
      <c r="D65" s="1043"/>
      <c r="E65" s="1043"/>
      <c r="F65" s="104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2"/>
      <c r="B66" s="1043"/>
      <c r="C66" s="1043"/>
      <c r="D66" s="1043"/>
      <c r="E66" s="1043"/>
      <c r="F66" s="104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2"/>
      <c r="B67" s="1043"/>
      <c r="C67" s="1043"/>
      <c r="D67" s="1043"/>
      <c r="E67" s="1043"/>
      <c r="F67" s="104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2"/>
      <c r="B68" s="1043"/>
      <c r="C68" s="1043"/>
      <c r="D68" s="1043"/>
      <c r="E68" s="1043"/>
      <c r="F68" s="1044"/>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2"/>
      <c r="B69" s="1043"/>
      <c r="C69" s="1043"/>
      <c r="D69" s="1043"/>
      <c r="E69" s="1043"/>
      <c r="F69" s="1044"/>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2"/>
      <c r="B70" s="1043"/>
      <c r="C70" s="1043"/>
      <c r="D70" s="1043"/>
      <c r="E70" s="1043"/>
      <c r="F70" s="1044"/>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2"/>
      <c r="B71" s="1043"/>
      <c r="C71" s="1043"/>
      <c r="D71" s="1043"/>
      <c r="E71" s="1043"/>
      <c r="F71" s="104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2"/>
      <c r="B72" s="1043"/>
      <c r="C72" s="1043"/>
      <c r="D72" s="1043"/>
      <c r="E72" s="1043"/>
      <c r="F72" s="104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2"/>
      <c r="B73" s="1043"/>
      <c r="C73" s="1043"/>
      <c r="D73" s="1043"/>
      <c r="E73" s="1043"/>
      <c r="F73" s="104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2"/>
      <c r="B74" s="1043"/>
      <c r="C74" s="1043"/>
      <c r="D74" s="1043"/>
      <c r="E74" s="1043"/>
      <c r="F74" s="104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2"/>
      <c r="B75" s="1043"/>
      <c r="C75" s="1043"/>
      <c r="D75" s="1043"/>
      <c r="E75" s="1043"/>
      <c r="F75" s="104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2"/>
      <c r="B76" s="1043"/>
      <c r="C76" s="1043"/>
      <c r="D76" s="1043"/>
      <c r="E76" s="1043"/>
      <c r="F76" s="104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2"/>
      <c r="B77" s="1043"/>
      <c r="C77" s="1043"/>
      <c r="D77" s="1043"/>
      <c r="E77" s="1043"/>
      <c r="F77" s="104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2"/>
      <c r="B78" s="1043"/>
      <c r="C78" s="1043"/>
      <c r="D78" s="1043"/>
      <c r="E78" s="1043"/>
      <c r="F78" s="104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2"/>
      <c r="B79" s="1043"/>
      <c r="C79" s="1043"/>
      <c r="D79" s="1043"/>
      <c r="E79" s="1043"/>
      <c r="F79" s="104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2"/>
      <c r="B80" s="1043"/>
      <c r="C80" s="1043"/>
      <c r="D80" s="1043"/>
      <c r="E80" s="1043"/>
      <c r="F80" s="104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2"/>
      <c r="B81" s="1043"/>
      <c r="C81" s="1043"/>
      <c r="D81" s="1043"/>
      <c r="E81" s="1043"/>
      <c r="F81" s="1044"/>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2"/>
      <c r="B82" s="1043"/>
      <c r="C82" s="1043"/>
      <c r="D82" s="1043"/>
      <c r="E82" s="1043"/>
      <c r="F82" s="1044"/>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2"/>
      <c r="B83" s="1043"/>
      <c r="C83" s="1043"/>
      <c r="D83" s="1043"/>
      <c r="E83" s="1043"/>
      <c r="F83" s="1044"/>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2"/>
      <c r="B84" s="1043"/>
      <c r="C84" s="1043"/>
      <c r="D84" s="1043"/>
      <c r="E84" s="1043"/>
      <c r="F84" s="104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2"/>
      <c r="B85" s="1043"/>
      <c r="C85" s="1043"/>
      <c r="D85" s="1043"/>
      <c r="E85" s="1043"/>
      <c r="F85" s="104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2"/>
      <c r="B86" s="1043"/>
      <c r="C86" s="1043"/>
      <c r="D86" s="1043"/>
      <c r="E86" s="1043"/>
      <c r="F86" s="104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2"/>
      <c r="B87" s="1043"/>
      <c r="C87" s="1043"/>
      <c r="D87" s="1043"/>
      <c r="E87" s="1043"/>
      <c r="F87" s="104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2"/>
      <c r="B88" s="1043"/>
      <c r="C88" s="1043"/>
      <c r="D88" s="1043"/>
      <c r="E88" s="1043"/>
      <c r="F88" s="104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2"/>
      <c r="B89" s="1043"/>
      <c r="C89" s="1043"/>
      <c r="D89" s="1043"/>
      <c r="E89" s="1043"/>
      <c r="F89" s="104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2"/>
      <c r="B90" s="1043"/>
      <c r="C90" s="1043"/>
      <c r="D90" s="1043"/>
      <c r="E90" s="1043"/>
      <c r="F90" s="104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2"/>
      <c r="B91" s="1043"/>
      <c r="C91" s="1043"/>
      <c r="D91" s="1043"/>
      <c r="E91" s="1043"/>
      <c r="F91" s="104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2"/>
      <c r="B92" s="1043"/>
      <c r="C92" s="1043"/>
      <c r="D92" s="1043"/>
      <c r="E92" s="1043"/>
      <c r="F92" s="104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2"/>
      <c r="B93" s="1043"/>
      <c r="C93" s="1043"/>
      <c r="D93" s="1043"/>
      <c r="E93" s="1043"/>
      <c r="F93" s="104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2"/>
      <c r="B94" s="1043"/>
      <c r="C94" s="1043"/>
      <c r="D94" s="1043"/>
      <c r="E94" s="1043"/>
      <c r="F94" s="1044"/>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2"/>
      <c r="B95" s="1043"/>
      <c r="C95" s="1043"/>
      <c r="D95" s="1043"/>
      <c r="E95" s="1043"/>
      <c r="F95" s="1044"/>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2"/>
      <c r="B96" s="1043"/>
      <c r="C96" s="1043"/>
      <c r="D96" s="1043"/>
      <c r="E96" s="1043"/>
      <c r="F96" s="1044"/>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2"/>
      <c r="B97" s="1043"/>
      <c r="C97" s="1043"/>
      <c r="D97" s="1043"/>
      <c r="E97" s="1043"/>
      <c r="F97" s="104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2"/>
      <c r="B98" s="1043"/>
      <c r="C98" s="1043"/>
      <c r="D98" s="1043"/>
      <c r="E98" s="1043"/>
      <c r="F98" s="104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2"/>
      <c r="B99" s="1043"/>
      <c r="C99" s="1043"/>
      <c r="D99" s="1043"/>
      <c r="E99" s="1043"/>
      <c r="F99" s="104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2"/>
      <c r="B100" s="1043"/>
      <c r="C100" s="1043"/>
      <c r="D100" s="1043"/>
      <c r="E100" s="1043"/>
      <c r="F100" s="104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2"/>
      <c r="B101" s="1043"/>
      <c r="C101" s="1043"/>
      <c r="D101" s="1043"/>
      <c r="E101" s="1043"/>
      <c r="F101" s="104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2"/>
      <c r="B102" s="1043"/>
      <c r="C102" s="1043"/>
      <c r="D102" s="1043"/>
      <c r="E102" s="1043"/>
      <c r="F102" s="104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2"/>
      <c r="B103" s="1043"/>
      <c r="C103" s="1043"/>
      <c r="D103" s="1043"/>
      <c r="E103" s="1043"/>
      <c r="F103" s="104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2"/>
      <c r="B104" s="1043"/>
      <c r="C104" s="1043"/>
      <c r="D104" s="1043"/>
      <c r="E104" s="1043"/>
      <c r="F104" s="104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2"/>
      <c r="B105" s="1043"/>
      <c r="C105" s="1043"/>
      <c r="D105" s="1043"/>
      <c r="E105" s="1043"/>
      <c r="F105" s="104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2"/>
      <c r="B109" s="1043"/>
      <c r="C109" s="1043"/>
      <c r="D109" s="1043"/>
      <c r="E109" s="1043"/>
      <c r="F109" s="1044"/>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2"/>
      <c r="B110" s="1043"/>
      <c r="C110" s="1043"/>
      <c r="D110" s="1043"/>
      <c r="E110" s="1043"/>
      <c r="F110" s="1044"/>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2"/>
      <c r="B111" s="1043"/>
      <c r="C111" s="1043"/>
      <c r="D111" s="1043"/>
      <c r="E111" s="1043"/>
      <c r="F111" s="104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2"/>
      <c r="B112" s="1043"/>
      <c r="C112" s="1043"/>
      <c r="D112" s="1043"/>
      <c r="E112" s="1043"/>
      <c r="F112" s="104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2"/>
      <c r="B113" s="1043"/>
      <c r="C113" s="1043"/>
      <c r="D113" s="1043"/>
      <c r="E113" s="1043"/>
      <c r="F113" s="104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2"/>
      <c r="B114" s="1043"/>
      <c r="C114" s="1043"/>
      <c r="D114" s="1043"/>
      <c r="E114" s="1043"/>
      <c r="F114" s="104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2"/>
      <c r="B115" s="1043"/>
      <c r="C115" s="1043"/>
      <c r="D115" s="1043"/>
      <c r="E115" s="1043"/>
      <c r="F115" s="104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2"/>
      <c r="B116" s="1043"/>
      <c r="C116" s="1043"/>
      <c r="D116" s="1043"/>
      <c r="E116" s="1043"/>
      <c r="F116" s="104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2"/>
      <c r="B117" s="1043"/>
      <c r="C117" s="1043"/>
      <c r="D117" s="1043"/>
      <c r="E117" s="1043"/>
      <c r="F117" s="104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2"/>
      <c r="B118" s="1043"/>
      <c r="C118" s="1043"/>
      <c r="D118" s="1043"/>
      <c r="E118" s="1043"/>
      <c r="F118" s="104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2"/>
      <c r="B119" s="1043"/>
      <c r="C119" s="1043"/>
      <c r="D119" s="1043"/>
      <c r="E119" s="1043"/>
      <c r="F119" s="104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2"/>
      <c r="B120" s="1043"/>
      <c r="C120" s="1043"/>
      <c r="D120" s="1043"/>
      <c r="E120" s="1043"/>
      <c r="F120" s="104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2"/>
      <c r="B121" s="1043"/>
      <c r="C121" s="1043"/>
      <c r="D121" s="1043"/>
      <c r="E121" s="1043"/>
      <c r="F121" s="1044"/>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2"/>
      <c r="B122" s="1043"/>
      <c r="C122" s="1043"/>
      <c r="D122" s="1043"/>
      <c r="E122" s="1043"/>
      <c r="F122" s="1044"/>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2"/>
      <c r="B123" s="1043"/>
      <c r="C123" s="1043"/>
      <c r="D123" s="1043"/>
      <c r="E123" s="1043"/>
      <c r="F123" s="1044"/>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2"/>
      <c r="B124" s="1043"/>
      <c r="C124" s="1043"/>
      <c r="D124" s="1043"/>
      <c r="E124" s="1043"/>
      <c r="F124" s="104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2"/>
      <c r="B125" s="1043"/>
      <c r="C125" s="1043"/>
      <c r="D125" s="1043"/>
      <c r="E125" s="1043"/>
      <c r="F125" s="104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2"/>
      <c r="B126" s="1043"/>
      <c r="C126" s="1043"/>
      <c r="D126" s="1043"/>
      <c r="E126" s="1043"/>
      <c r="F126" s="104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2"/>
      <c r="B127" s="1043"/>
      <c r="C127" s="1043"/>
      <c r="D127" s="1043"/>
      <c r="E127" s="1043"/>
      <c r="F127" s="104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2"/>
      <c r="B128" s="1043"/>
      <c r="C128" s="1043"/>
      <c r="D128" s="1043"/>
      <c r="E128" s="1043"/>
      <c r="F128" s="104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2"/>
      <c r="B129" s="1043"/>
      <c r="C129" s="1043"/>
      <c r="D129" s="1043"/>
      <c r="E129" s="1043"/>
      <c r="F129" s="104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2"/>
      <c r="B130" s="1043"/>
      <c r="C130" s="1043"/>
      <c r="D130" s="1043"/>
      <c r="E130" s="1043"/>
      <c r="F130" s="104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2"/>
      <c r="B131" s="1043"/>
      <c r="C131" s="1043"/>
      <c r="D131" s="1043"/>
      <c r="E131" s="1043"/>
      <c r="F131" s="104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2"/>
      <c r="B132" s="1043"/>
      <c r="C132" s="1043"/>
      <c r="D132" s="1043"/>
      <c r="E132" s="1043"/>
      <c r="F132" s="104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2"/>
      <c r="B133" s="1043"/>
      <c r="C133" s="1043"/>
      <c r="D133" s="1043"/>
      <c r="E133" s="1043"/>
      <c r="F133" s="104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2"/>
      <c r="B134" s="1043"/>
      <c r="C134" s="1043"/>
      <c r="D134" s="1043"/>
      <c r="E134" s="1043"/>
      <c r="F134" s="1044"/>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2"/>
      <c r="B135" s="1043"/>
      <c r="C135" s="1043"/>
      <c r="D135" s="1043"/>
      <c r="E135" s="1043"/>
      <c r="F135" s="1044"/>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2"/>
      <c r="B136" s="1043"/>
      <c r="C136" s="1043"/>
      <c r="D136" s="1043"/>
      <c r="E136" s="1043"/>
      <c r="F136" s="1044"/>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2"/>
      <c r="B137" s="1043"/>
      <c r="C137" s="1043"/>
      <c r="D137" s="1043"/>
      <c r="E137" s="1043"/>
      <c r="F137" s="104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2"/>
      <c r="B138" s="1043"/>
      <c r="C138" s="1043"/>
      <c r="D138" s="1043"/>
      <c r="E138" s="1043"/>
      <c r="F138" s="104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2"/>
      <c r="B139" s="1043"/>
      <c r="C139" s="1043"/>
      <c r="D139" s="1043"/>
      <c r="E139" s="1043"/>
      <c r="F139" s="104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2"/>
      <c r="B140" s="1043"/>
      <c r="C140" s="1043"/>
      <c r="D140" s="1043"/>
      <c r="E140" s="1043"/>
      <c r="F140" s="104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2"/>
      <c r="B141" s="1043"/>
      <c r="C141" s="1043"/>
      <c r="D141" s="1043"/>
      <c r="E141" s="1043"/>
      <c r="F141" s="104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2"/>
      <c r="B142" s="1043"/>
      <c r="C142" s="1043"/>
      <c r="D142" s="1043"/>
      <c r="E142" s="1043"/>
      <c r="F142" s="104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2"/>
      <c r="B143" s="1043"/>
      <c r="C143" s="1043"/>
      <c r="D143" s="1043"/>
      <c r="E143" s="1043"/>
      <c r="F143" s="104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2"/>
      <c r="B144" s="1043"/>
      <c r="C144" s="1043"/>
      <c r="D144" s="1043"/>
      <c r="E144" s="1043"/>
      <c r="F144" s="104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2"/>
      <c r="B145" s="1043"/>
      <c r="C145" s="1043"/>
      <c r="D145" s="1043"/>
      <c r="E145" s="1043"/>
      <c r="F145" s="104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2"/>
      <c r="B146" s="1043"/>
      <c r="C146" s="1043"/>
      <c r="D146" s="1043"/>
      <c r="E146" s="1043"/>
      <c r="F146" s="104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2"/>
      <c r="B147" s="1043"/>
      <c r="C147" s="1043"/>
      <c r="D147" s="1043"/>
      <c r="E147" s="1043"/>
      <c r="F147" s="1044"/>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2"/>
      <c r="B148" s="1043"/>
      <c r="C148" s="1043"/>
      <c r="D148" s="1043"/>
      <c r="E148" s="1043"/>
      <c r="F148" s="1044"/>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2"/>
      <c r="B149" s="1043"/>
      <c r="C149" s="1043"/>
      <c r="D149" s="1043"/>
      <c r="E149" s="1043"/>
      <c r="F149" s="1044"/>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2"/>
      <c r="B150" s="1043"/>
      <c r="C150" s="1043"/>
      <c r="D150" s="1043"/>
      <c r="E150" s="1043"/>
      <c r="F150" s="104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2"/>
      <c r="B151" s="1043"/>
      <c r="C151" s="1043"/>
      <c r="D151" s="1043"/>
      <c r="E151" s="1043"/>
      <c r="F151" s="104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2"/>
      <c r="B152" s="1043"/>
      <c r="C152" s="1043"/>
      <c r="D152" s="1043"/>
      <c r="E152" s="1043"/>
      <c r="F152" s="104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2"/>
      <c r="B153" s="1043"/>
      <c r="C153" s="1043"/>
      <c r="D153" s="1043"/>
      <c r="E153" s="1043"/>
      <c r="F153" s="104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2"/>
      <c r="B154" s="1043"/>
      <c r="C154" s="1043"/>
      <c r="D154" s="1043"/>
      <c r="E154" s="1043"/>
      <c r="F154" s="104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2"/>
      <c r="B155" s="1043"/>
      <c r="C155" s="1043"/>
      <c r="D155" s="1043"/>
      <c r="E155" s="1043"/>
      <c r="F155" s="104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2"/>
      <c r="B156" s="1043"/>
      <c r="C156" s="1043"/>
      <c r="D156" s="1043"/>
      <c r="E156" s="1043"/>
      <c r="F156" s="104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2"/>
      <c r="B157" s="1043"/>
      <c r="C157" s="1043"/>
      <c r="D157" s="1043"/>
      <c r="E157" s="1043"/>
      <c r="F157" s="104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2"/>
      <c r="B158" s="1043"/>
      <c r="C158" s="1043"/>
      <c r="D158" s="1043"/>
      <c r="E158" s="1043"/>
      <c r="F158" s="104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2"/>
      <c r="B162" s="1043"/>
      <c r="C162" s="1043"/>
      <c r="D162" s="1043"/>
      <c r="E162" s="1043"/>
      <c r="F162" s="1044"/>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2"/>
      <c r="B163" s="1043"/>
      <c r="C163" s="1043"/>
      <c r="D163" s="1043"/>
      <c r="E163" s="1043"/>
      <c r="F163" s="1044"/>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2"/>
      <c r="B164" s="1043"/>
      <c r="C164" s="1043"/>
      <c r="D164" s="1043"/>
      <c r="E164" s="1043"/>
      <c r="F164" s="104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2"/>
      <c r="B165" s="1043"/>
      <c r="C165" s="1043"/>
      <c r="D165" s="1043"/>
      <c r="E165" s="1043"/>
      <c r="F165" s="104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2"/>
      <c r="B166" s="1043"/>
      <c r="C166" s="1043"/>
      <c r="D166" s="1043"/>
      <c r="E166" s="1043"/>
      <c r="F166" s="104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2"/>
      <c r="B167" s="1043"/>
      <c r="C167" s="1043"/>
      <c r="D167" s="1043"/>
      <c r="E167" s="1043"/>
      <c r="F167" s="104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2"/>
      <c r="B168" s="1043"/>
      <c r="C168" s="1043"/>
      <c r="D168" s="1043"/>
      <c r="E168" s="1043"/>
      <c r="F168" s="104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2"/>
      <c r="B169" s="1043"/>
      <c r="C169" s="1043"/>
      <c r="D169" s="1043"/>
      <c r="E169" s="1043"/>
      <c r="F169" s="104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2"/>
      <c r="B170" s="1043"/>
      <c r="C170" s="1043"/>
      <c r="D170" s="1043"/>
      <c r="E170" s="1043"/>
      <c r="F170" s="104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2"/>
      <c r="B171" s="1043"/>
      <c r="C171" s="1043"/>
      <c r="D171" s="1043"/>
      <c r="E171" s="1043"/>
      <c r="F171" s="104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2"/>
      <c r="B172" s="1043"/>
      <c r="C172" s="1043"/>
      <c r="D172" s="1043"/>
      <c r="E172" s="1043"/>
      <c r="F172" s="104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2"/>
      <c r="B173" s="1043"/>
      <c r="C173" s="1043"/>
      <c r="D173" s="1043"/>
      <c r="E173" s="1043"/>
      <c r="F173" s="104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2"/>
      <c r="B174" s="1043"/>
      <c r="C174" s="1043"/>
      <c r="D174" s="1043"/>
      <c r="E174" s="1043"/>
      <c r="F174" s="1044"/>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2"/>
      <c r="B175" s="1043"/>
      <c r="C175" s="1043"/>
      <c r="D175" s="1043"/>
      <c r="E175" s="1043"/>
      <c r="F175" s="1044"/>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2"/>
      <c r="B176" s="1043"/>
      <c r="C176" s="1043"/>
      <c r="D176" s="1043"/>
      <c r="E176" s="1043"/>
      <c r="F176" s="1044"/>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2"/>
      <c r="B177" s="1043"/>
      <c r="C177" s="1043"/>
      <c r="D177" s="1043"/>
      <c r="E177" s="1043"/>
      <c r="F177" s="104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2"/>
      <c r="B178" s="1043"/>
      <c r="C178" s="1043"/>
      <c r="D178" s="1043"/>
      <c r="E178" s="1043"/>
      <c r="F178" s="104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2"/>
      <c r="B179" s="1043"/>
      <c r="C179" s="1043"/>
      <c r="D179" s="1043"/>
      <c r="E179" s="1043"/>
      <c r="F179" s="104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2"/>
      <c r="B180" s="1043"/>
      <c r="C180" s="1043"/>
      <c r="D180" s="1043"/>
      <c r="E180" s="1043"/>
      <c r="F180" s="104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2"/>
      <c r="B181" s="1043"/>
      <c r="C181" s="1043"/>
      <c r="D181" s="1043"/>
      <c r="E181" s="1043"/>
      <c r="F181" s="104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2"/>
      <c r="B182" s="1043"/>
      <c r="C182" s="1043"/>
      <c r="D182" s="1043"/>
      <c r="E182" s="1043"/>
      <c r="F182" s="104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2"/>
      <c r="B183" s="1043"/>
      <c r="C183" s="1043"/>
      <c r="D183" s="1043"/>
      <c r="E183" s="1043"/>
      <c r="F183" s="104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2"/>
      <c r="B184" s="1043"/>
      <c r="C184" s="1043"/>
      <c r="D184" s="1043"/>
      <c r="E184" s="1043"/>
      <c r="F184" s="104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2"/>
      <c r="B185" s="1043"/>
      <c r="C185" s="1043"/>
      <c r="D185" s="1043"/>
      <c r="E185" s="1043"/>
      <c r="F185" s="104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2"/>
      <c r="B186" s="1043"/>
      <c r="C186" s="1043"/>
      <c r="D186" s="1043"/>
      <c r="E186" s="1043"/>
      <c r="F186" s="104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2"/>
      <c r="B187" s="1043"/>
      <c r="C187" s="1043"/>
      <c r="D187" s="1043"/>
      <c r="E187" s="1043"/>
      <c r="F187" s="1044"/>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2"/>
      <c r="B188" s="1043"/>
      <c r="C188" s="1043"/>
      <c r="D188" s="1043"/>
      <c r="E188" s="1043"/>
      <c r="F188" s="1044"/>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2"/>
      <c r="B189" s="1043"/>
      <c r="C189" s="1043"/>
      <c r="D189" s="1043"/>
      <c r="E189" s="1043"/>
      <c r="F189" s="1044"/>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2"/>
      <c r="B190" s="1043"/>
      <c r="C190" s="1043"/>
      <c r="D190" s="1043"/>
      <c r="E190" s="1043"/>
      <c r="F190" s="104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2"/>
      <c r="B191" s="1043"/>
      <c r="C191" s="1043"/>
      <c r="D191" s="1043"/>
      <c r="E191" s="1043"/>
      <c r="F191" s="104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2"/>
      <c r="B192" s="1043"/>
      <c r="C192" s="1043"/>
      <c r="D192" s="1043"/>
      <c r="E192" s="1043"/>
      <c r="F192" s="104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2"/>
      <c r="B193" s="1043"/>
      <c r="C193" s="1043"/>
      <c r="D193" s="1043"/>
      <c r="E193" s="1043"/>
      <c r="F193" s="104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2"/>
      <c r="B194" s="1043"/>
      <c r="C194" s="1043"/>
      <c r="D194" s="1043"/>
      <c r="E194" s="1043"/>
      <c r="F194" s="104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2"/>
      <c r="B195" s="1043"/>
      <c r="C195" s="1043"/>
      <c r="D195" s="1043"/>
      <c r="E195" s="1043"/>
      <c r="F195" s="104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2"/>
      <c r="B196" s="1043"/>
      <c r="C196" s="1043"/>
      <c r="D196" s="1043"/>
      <c r="E196" s="1043"/>
      <c r="F196" s="104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2"/>
      <c r="B197" s="1043"/>
      <c r="C197" s="1043"/>
      <c r="D197" s="1043"/>
      <c r="E197" s="1043"/>
      <c r="F197" s="104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2"/>
      <c r="B198" s="1043"/>
      <c r="C198" s="1043"/>
      <c r="D198" s="1043"/>
      <c r="E198" s="1043"/>
      <c r="F198" s="104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2"/>
      <c r="B199" s="1043"/>
      <c r="C199" s="1043"/>
      <c r="D199" s="1043"/>
      <c r="E199" s="1043"/>
      <c r="F199" s="104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2"/>
      <c r="B200" s="1043"/>
      <c r="C200" s="1043"/>
      <c r="D200" s="1043"/>
      <c r="E200" s="1043"/>
      <c r="F200" s="1044"/>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2"/>
      <c r="B201" s="1043"/>
      <c r="C201" s="1043"/>
      <c r="D201" s="1043"/>
      <c r="E201" s="1043"/>
      <c r="F201" s="1044"/>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2"/>
      <c r="B202" s="1043"/>
      <c r="C202" s="1043"/>
      <c r="D202" s="1043"/>
      <c r="E202" s="1043"/>
      <c r="F202" s="1044"/>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2"/>
      <c r="B203" s="1043"/>
      <c r="C203" s="1043"/>
      <c r="D203" s="1043"/>
      <c r="E203" s="1043"/>
      <c r="F203" s="104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2"/>
      <c r="B204" s="1043"/>
      <c r="C204" s="1043"/>
      <c r="D204" s="1043"/>
      <c r="E204" s="1043"/>
      <c r="F204" s="104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2"/>
      <c r="B205" s="1043"/>
      <c r="C205" s="1043"/>
      <c r="D205" s="1043"/>
      <c r="E205" s="1043"/>
      <c r="F205" s="104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2"/>
      <c r="B206" s="1043"/>
      <c r="C206" s="1043"/>
      <c r="D206" s="1043"/>
      <c r="E206" s="1043"/>
      <c r="F206" s="104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2"/>
      <c r="B207" s="1043"/>
      <c r="C207" s="1043"/>
      <c r="D207" s="1043"/>
      <c r="E207" s="1043"/>
      <c r="F207" s="104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2"/>
      <c r="B208" s="1043"/>
      <c r="C208" s="1043"/>
      <c r="D208" s="1043"/>
      <c r="E208" s="1043"/>
      <c r="F208" s="104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2"/>
      <c r="B209" s="1043"/>
      <c r="C209" s="1043"/>
      <c r="D209" s="1043"/>
      <c r="E209" s="1043"/>
      <c r="F209" s="104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2"/>
      <c r="B210" s="1043"/>
      <c r="C210" s="1043"/>
      <c r="D210" s="1043"/>
      <c r="E210" s="1043"/>
      <c r="F210" s="104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2"/>
      <c r="B211" s="1043"/>
      <c r="C211" s="1043"/>
      <c r="D211" s="1043"/>
      <c r="E211" s="1043"/>
      <c r="F211" s="104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2"/>
      <c r="B215" s="1043"/>
      <c r="C215" s="1043"/>
      <c r="D215" s="1043"/>
      <c r="E215" s="1043"/>
      <c r="F215" s="1044"/>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2"/>
      <c r="B216" s="1043"/>
      <c r="C216" s="1043"/>
      <c r="D216" s="1043"/>
      <c r="E216" s="1043"/>
      <c r="F216" s="1044"/>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2"/>
      <c r="B217" s="1043"/>
      <c r="C217" s="1043"/>
      <c r="D217" s="1043"/>
      <c r="E217" s="1043"/>
      <c r="F217" s="104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2"/>
      <c r="B218" s="1043"/>
      <c r="C218" s="1043"/>
      <c r="D218" s="1043"/>
      <c r="E218" s="1043"/>
      <c r="F218" s="104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2"/>
      <c r="B219" s="1043"/>
      <c r="C219" s="1043"/>
      <c r="D219" s="1043"/>
      <c r="E219" s="1043"/>
      <c r="F219" s="104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2"/>
      <c r="B220" s="1043"/>
      <c r="C220" s="1043"/>
      <c r="D220" s="1043"/>
      <c r="E220" s="1043"/>
      <c r="F220" s="104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2"/>
      <c r="B221" s="1043"/>
      <c r="C221" s="1043"/>
      <c r="D221" s="1043"/>
      <c r="E221" s="1043"/>
      <c r="F221" s="104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2"/>
      <c r="B222" s="1043"/>
      <c r="C222" s="1043"/>
      <c r="D222" s="1043"/>
      <c r="E222" s="1043"/>
      <c r="F222" s="104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2"/>
      <c r="B223" s="1043"/>
      <c r="C223" s="1043"/>
      <c r="D223" s="1043"/>
      <c r="E223" s="1043"/>
      <c r="F223" s="104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2"/>
      <c r="B224" s="1043"/>
      <c r="C224" s="1043"/>
      <c r="D224" s="1043"/>
      <c r="E224" s="1043"/>
      <c r="F224" s="104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2"/>
      <c r="B225" s="1043"/>
      <c r="C225" s="1043"/>
      <c r="D225" s="1043"/>
      <c r="E225" s="1043"/>
      <c r="F225" s="104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2"/>
      <c r="B226" s="1043"/>
      <c r="C226" s="1043"/>
      <c r="D226" s="1043"/>
      <c r="E226" s="1043"/>
      <c r="F226" s="104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2"/>
      <c r="B227" s="1043"/>
      <c r="C227" s="1043"/>
      <c r="D227" s="1043"/>
      <c r="E227" s="1043"/>
      <c r="F227" s="1044"/>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2"/>
      <c r="B228" s="1043"/>
      <c r="C228" s="1043"/>
      <c r="D228" s="1043"/>
      <c r="E228" s="1043"/>
      <c r="F228" s="1044"/>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2"/>
      <c r="B229" s="1043"/>
      <c r="C229" s="1043"/>
      <c r="D229" s="1043"/>
      <c r="E229" s="1043"/>
      <c r="F229" s="1044"/>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2"/>
      <c r="B230" s="1043"/>
      <c r="C230" s="1043"/>
      <c r="D230" s="1043"/>
      <c r="E230" s="1043"/>
      <c r="F230" s="104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2"/>
      <c r="B231" s="1043"/>
      <c r="C231" s="1043"/>
      <c r="D231" s="1043"/>
      <c r="E231" s="1043"/>
      <c r="F231" s="104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2"/>
      <c r="B232" s="1043"/>
      <c r="C232" s="1043"/>
      <c r="D232" s="1043"/>
      <c r="E232" s="1043"/>
      <c r="F232" s="104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2"/>
      <c r="B233" s="1043"/>
      <c r="C233" s="1043"/>
      <c r="D233" s="1043"/>
      <c r="E233" s="1043"/>
      <c r="F233" s="104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2"/>
      <c r="B234" s="1043"/>
      <c r="C234" s="1043"/>
      <c r="D234" s="1043"/>
      <c r="E234" s="1043"/>
      <c r="F234" s="104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2"/>
      <c r="B235" s="1043"/>
      <c r="C235" s="1043"/>
      <c r="D235" s="1043"/>
      <c r="E235" s="1043"/>
      <c r="F235" s="104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2"/>
      <c r="B236" s="1043"/>
      <c r="C236" s="1043"/>
      <c r="D236" s="1043"/>
      <c r="E236" s="1043"/>
      <c r="F236" s="104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2"/>
      <c r="B237" s="1043"/>
      <c r="C237" s="1043"/>
      <c r="D237" s="1043"/>
      <c r="E237" s="1043"/>
      <c r="F237" s="104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2"/>
      <c r="B238" s="1043"/>
      <c r="C238" s="1043"/>
      <c r="D238" s="1043"/>
      <c r="E238" s="1043"/>
      <c r="F238" s="104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2"/>
      <c r="B239" s="1043"/>
      <c r="C239" s="1043"/>
      <c r="D239" s="1043"/>
      <c r="E239" s="1043"/>
      <c r="F239" s="104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2"/>
      <c r="B240" s="1043"/>
      <c r="C240" s="1043"/>
      <c r="D240" s="1043"/>
      <c r="E240" s="1043"/>
      <c r="F240" s="1044"/>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2"/>
      <c r="B241" s="1043"/>
      <c r="C241" s="1043"/>
      <c r="D241" s="1043"/>
      <c r="E241" s="1043"/>
      <c r="F241" s="1044"/>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2"/>
      <c r="B242" s="1043"/>
      <c r="C242" s="1043"/>
      <c r="D242" s="1043"/>
      <c r="E242" s="1043"/>
      <c r="F242" s="1044"/>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2"/>
      <c r="B243" s="1043"/>
      <c r="C243" s="1043"/>
      <c r="D243" s="1043"/>
      <c r="E243" s="1043"/>
      <c r="F243" s="104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2"/>
      <c r="B244" s="1043"/>
      <c r="C244" s="1043"/>
      <c r="D244" s="1043"/>
      <c r="E244" s="1043"/>
      <c r="F244" s="104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2"/>
      <c r="B245" s="1043"/>
      <c r="C245" s="1043"/>
      <c r="D245" s="1043"/>
      <c r="E245" s="1043"/>
      <c r="F245" s="104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2"/>
      <c r="B246" s="1043"/>
      <c r="C246" s="1043"/>
      <c r="D246" s="1043"/>
      <c r="E246" s="1043"/>
      <c r="F246" s="104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2"/>
      <c r="B247" s="1043"/>
      <c r="C247" s="1043"/>
      <c r="D247" s="1043"/>
      <c r="E247" s="1043"/>
      <c r="F247" s="104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2"/>
      <c r="B248" s="1043"/>
      <c r="C248" s="1043"/>
      <c r="D248" s="1043"/>
      <c r="E248" s="1043"/>
      <c r="F248" s="104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2"/>
      <c r="B249" s="1043"/>
      <c r="C249" s="1043"/>
      <c r="D249" s="1043"/>
      <c r="E249" s="1043"/>
      <c r="F249" s="104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2"/>
      <c r="B250" s="1043"/>
      <c r="C250" s="1043"/>
      <c r="D250" s="1043"/>
      <c r="E250" s="1043"/>
      <c r="F250" s="104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2"/>
      <c r="B251" s="1043"/>
      <c r="C251" s="1043"/>
      <c r="D251" s="1043"/>
      <c r="E251" s="1043"/>
      <c r="F251" s="104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2"/>
      <c r="B252" s="1043"/>
      <c r="C252" s="1043"/>
      <c r="D252" s="1043"/>
      <c r="E252" s="1043"/>
      <c r="F252" s="104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2"/>
      <c r="B253" s="1043"/>
      <c r="C253" s="1043"/>
      <c r="D253" s="1043"/>
      <c r="E253" s="1043"/>
      <c r="F253" s="1044"/>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2"/>
      <c r="B254" s="1043"/>
      <c r="C254" s="1043"/>
      <c r="D254" s="1043"/>
      <c r="E254" s="1043"/>
      <c r="F254" s="1044"/>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2"/>
      <c r="B255" s="1043"/>
      <c r="C255" s="1043"/>
      <c r="D255" s="1043"/>
      <c r="E255" s="1043"/>
      <c r="F255" s="1044"/>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2"/>
      <c r="B256" s="1043"/>
      <c r="C256" s="1043"/>
      <c r="D256" s="1043"/>
      <c r="E256" s="1043"/>
      <c r="F256" s="104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2"/>
      <c r="B257" s="1043"/>
      <c r="C257" s="1043"/>
      <c r="D257" s="1043"/>
      <c r="E257" s="1043"/>
      <c r="F257" s="104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2"/>
      <c r="B258" s="1043"/>
      <c r="C258" s="1043"/>
      <c r="D258" s="1043"/>
      <c r="E258" s="1043"/>
      <c r="F258" s="104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2"/>
      <c r="B259" s="1043"/>
      <c r="C259" s="1043"/>
      <c r="D259" s="1043"/>
      <c r="E259" s="1043"/>
      <c r="F259" s="104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2"/>
      <c r="B260" s="1043"/>
      <c r="C260" s="1043"/>
      <c r="D260" s="1043"/>
      <c r="E260" s="1043"/>
      <c r="F260" s="104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2"/>
      <c r="B261" s="1043"/>
      <c r="C261" s="1043"/>
      <c r="D261" s="1043"/>
      <c r="E261" s="1043"/>
      <c r="F261" s="104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2"/>
      <c r="B262" s="1043"/>
      <c r="C262" s="1043"/>
      <c r="D262" s="1043"/>
      <c r="E262" s="1043"/>
      <c r="F262" s="104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2"/>
      <c r="B263" s="1043"/>
      <c r="C263" s="1043"/>
      <c r="D263" s="1043"/>
      <c r="E263" s="1043"/>
      <c r="F263" s="104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2"/>
      <c r="B264" s="1043"/>
      <c r="C264" s="1043"/>
      <c r="D264" s="1043"/>
      <c r="E264" s="1043"/>
      <c r="F264" s="104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2">
        <v>1</v>
      </c>
      <c r="B4" s="1062">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2">
        <v>1</v>
      </c>
      <c r="B37" s="1062">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2">
        <v>1</v>
      </c>
      <c r="B70" s="1062">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2">
        <v>1</v>
      </c>
      <c r="B103" s="1062">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2">
        <v>1</v>
      </c>
      <c r="B136" s="1062">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2">
        <v>1</v>
      </c>
      <c r="B169" s="1062">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2">
        <v>1</v>
      </c>
      <c r="B202" s="1062">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2">
        <v>1</v>
      </c>
      <c r="B235" s="1062">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2">
        <v>1</v>
      </c>
      <c r="B268" s="1062">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2">
        <v>1</v>
      </c>
      <c r="B301" s="1062">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2">
        <v>1</v>
      </c>
      <c r="B334" s="1062">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2">
        <v>1</v>
      </c>
      <c r="B367" s="1062">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2">
        <v>1</v>
      </c>
      <c r="B400" s="1062">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2">
        <v>1</v>
      </c>
      <c r="B433" s="1062">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2">
        <v>1</v>
      </c>
      <c r="B466" s="1062">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2">
        <v>1</v>
      </c>
      <c r="B499" s="1062">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2">
        <v>1</v>
      </c>
      <c r="B532" s="1062">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2">
        <v>1</v>
      </c>
      <c r="B565" s="1062">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2">
        <v>1</v>
      </c>
      <c r="B598" s="1062">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2">
        <v>1</v>
      </c>
      <c r="B631" s="1062">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2">
        <v>1</v>
      </c>
      <c r="B664" s="1062">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2">
        <v>1</v>
      </c>
      <c r="B697" s="1062">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2">
        <v>1</v>
      </c>
      <c r="B730" s="1062">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2">
        <v>1</v>
      </c>
      <c r="B763" s="1062">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2">
        <v>1</v>
      </c>
      <c r="B796" s="1062">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2">
        <v>1</v>
      </c>
      <c r="B829" s="1062">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2">
        <v>1</v>
      </c>
      <c r="B862" s="1062">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2">
        <v>1</v>
      </c>
      <c r="B895" s="1062">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2">
        <v>1</v>
      </c>
      <c r="B928" s="1062">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2">
        <v>1</v>
      </c>
      <c r="B961" s="1062">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2">
        <v>1</v>
      </c>
      <c r="B994" s="1062">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2">
        <v>1</v>
      </c>
      <c r="B1027" s="1062">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2">
        <v>1</v>
      </c>
      <c r="B1060" s="1062">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2">
        <v>1</v>
      </c>
      <c r="B1093" s="1062">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2">
        <v>1</v>
      </c>
      <c r="B1126" s="1062">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2">
        <v>1</v>
      </c>
      <c r="B1159" s="1062">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2">
        <v>1</v>
      </c>
      <c r="B1192" s="1062">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2">
        <v>1</v>
      </c>
      <c r="B1225" s="1062">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2">
        <v>1</v>
      </c>
      <c r="B1258" s="1062">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2">
        <v>1</v>
      </c>
      <c r="B1291" s="1062">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2020-09-25T09:40:42Z</cp:lastPrinted>
  <dcterms:created xsi:type="dcterms:W3CDTF">2012-03-13T00:50:25Z</dcterms:created>
  <dcterms:modified xsi:type="dcterms:W3CDTF">2020-10-12T05:48:30Z</dcterms:modified>
</cp:coreProperties>
</file>