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<sst xmlns="http://schemas.openxmlformats.org/spreadsheetml/2006/main" count="2951" uniqueCount="642">
  <si>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</si>
  <si>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</si>
  <si>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</si>
  <si>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</si>
  <si>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</si>
  <si>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</si>
  <si>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</si>
  <si>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</si>
  <si>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</si>
  <si>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</si>
  <si>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</si>
  <si>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</si>
  <si>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</si>
  <si>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</si>
  <si>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</si>
  <si>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</si>
  <si>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</si>
  <si>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</si>
  <si>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</si>
  <si>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</si>
  <si>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</si>
  <si>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</si>
  <si>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</si>
  <si>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</si>
  <si>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</si>
  <si>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</si>
  <si>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</si>
  <si>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</si>
  <si>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</si>
  <si>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</si>
  <si>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</si>
  <si>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</si>
  <si>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</si>
  <si>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</si>
  <si>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</si>
  <si>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</si>
  <si>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</si>
  <si>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</si>
  <si>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</si>
  <si>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</si>
  <si>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</si>
  <si>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</si>
  <si>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</si>
  <si>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</si>
  <si>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</si>
  <si>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</si>
  <si>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</si>
  <si>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</si>
  <si>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</si>
  <si>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</si>
  <si>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</si>
  <si>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</si>
  <si>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</si>
  <si>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</si>
  <si>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</si>
  <si>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</si>
  <si>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</si>
  <si>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</si>
  <si>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</si>
  <si>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</si>
  <si>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</si>
  <si>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</si>
  <si>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</si>
  <si>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</si>
  <si>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</si>
  <si>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</si>
  <si>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</si>
  <si>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</si>
  <si>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</si>
  <si>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</si>
  <si>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</si>
  <si>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</si>
  <si>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</si>
  <si>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</si>
  <si>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</si>
  <si>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</si>
  <si>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</si>
  <si>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</si>
  <si>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</si>
  <si>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</si>
  <si>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</si>
  <si>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</si>
  <si>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</si>
  <si>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</si>
  <si>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</si>
  <si>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</si>
  <si>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</si>
  <si>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</si>
  <si>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</si>
  <si>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</si>
  <si>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</si>
  <si>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</si>
  <si>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</si>
  <si>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</si>
  <si>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</si>
  <si>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</si>
  <si>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</si>
  <si>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</si>
  <si>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</si>
  <si>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</si>
  <si>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</si>
  <si>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</si>
  <si>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</si>
  <si>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</si>
  <si>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</si>
  <si>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</si>
  <si>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</si>
  <si>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</si>
  <si>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</si>
  <si>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</si>
  <si>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</si>
  <si>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</si>
  <si>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</si>
  <si>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</si>
  <si>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</si>
  <si>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</si>
  <si>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</si>
  <si>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</si>
  <si>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</si>
  <si>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</si>
  <si>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</si>
  <si>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</si>
  <si>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</si>
  <si>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</si>
  <si>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</si>
  <si>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</si>
  <si>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</si>
  <si>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</si>
  <si>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</si>
  <si>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</si>
  <si>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</si>
  <si>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</si>
  <si>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</si>
  <si>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</si>
  <si>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</si>
  <si>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</si>
  <si>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</si>
  <si>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</si>
  <si>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</si>
  <si>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</si>
  <si>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</si>
  <si>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</si>
  <si>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</si>
  <si>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</si>
  <si>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</si>
  <si>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</si>
  <si>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</si>
  <si>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</si>
  <si>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</si>
  <si>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</si>
  <si>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</si>
  <si>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</si>
  <si>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</si>
  <si>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</si>
  <si>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</si>
  <si>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</si>
  <si>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</si>
  <si>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</si>
  <si>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</si>
  <si>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</si>
  <si>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</si>
  <si>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</si>
  <si>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</si>
  <si>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</si>
  <si>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</si>
  <si>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</si>
  <si>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</si>
  <si>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</si>
  <si>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</si>
  <si>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</si>
  <si>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</si>
  <si>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</si>
  <si>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</si>
  <si>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</si>
  <si>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</si>
  <si>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</si>
  <si>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</si>
  <si>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</si>
  <si>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</si>
  <si>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</si>
  <si>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</si>
  <si>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</si>
  <si>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</si>
  <si>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</si>
  <si>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</si>
  <si>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</si>
  <si>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</si>
  <si>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</si>
  <si>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</si>
  <si>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</si>
  <si>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</si>
  <si>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</si>
  <si>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</si>
  <si>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</si>
  <si>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</si>
  <si>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</si>
  <si>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</si>
  <si>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</si>
  <si>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</si>
  <si>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</si>
  <si>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</si>
  <si>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</si>
  <si>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</si>
  <si>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</si>
  <si>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</si>
  <si>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</si>
  <si>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</si>
  <si>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</si>
  <si>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</si>
  <si>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</si>
  <si>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</si>
  <si>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</si>
  <si>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</si>
  <si>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</si>
  <si>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</si>
  <si>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</si>
  <si>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</si>
  <si>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</si>
  <si>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</si>
  <si>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</si>
  <si>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</si>
  <si>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</si>
  <si>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</si>
  <si>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</si>
  <si>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</si>
  <si>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</si>
  <si>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</si>
  <si>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</si>
  <si>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</si>
  <si>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</si>
  <si>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</si>
  <si>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</si>
  <si>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</si>
  <si>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</si>
  <si>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</si>
  <si>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</si>
  <si>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</si>
  <si>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</si>
  <si>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</si>
  <si>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</si>
  <si>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</si>
  <si>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</si>
  <si>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</si>
  <si>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</si>
  <si>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</si>
  <si>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</si>
  <si>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</si>
  <si>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</si>
  <si>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</si>
  <si>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</si>
  <si>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</si>
  <si>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</si>
  <si>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</si>
  <si>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</si>
  <si>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</si>
  <si>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</si>
  <si>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</si>
  <si>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</si>
  <si>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</si>
  <si>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</si>
  <si>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</si>
  <si>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</si>
  <si>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</si>
  <si>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</si>
  <si>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</si>
  <si>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</si>
  <si>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</si>
  <si>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</si>
  <si>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</si>
  <si>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</si>
  <si>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</si>
  <si>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</si>
  <si>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</si>
  <si>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</si>
  <si>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</si>
  <si>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</si>
  <si>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</si>
  <si>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</si>
  <si>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</si>
  <si>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</si>
  <si>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</si>
  <si>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</si>
  <si>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</si>
  <si>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</si>
  <si>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</si>
  <si>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</si>
  <si>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</si>
  <si>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</si>
  <si>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</si>
  <si>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</si>
  <si>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</si>
  <si>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</si>
  <si>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</si>
  <si>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</si>
  <si>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</si>
  <si>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</si>
  <si>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</si>
  <si>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</si>
  <si>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</si>
  <si>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</si>
  <si>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</si>
  <si>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</si>
  <si>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</si>
  <si>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</si>
  <si>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</si>
  <si>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</si>
  <si>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</si>
  <si>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</si>
  <si>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</si>
  <si>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</si>
  <si>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</si>
  <si>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</si>
  <si>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</si>
  <si>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</si>
  <si>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</si>
  <si>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</si>
  <si>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</si>
  <si>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</si>
  <si>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</si>
  <si>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</si>
  <si>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</si>
  <si>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</si>
  <si>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</si>
  <si>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</si>
  <si>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</si>
  <si>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</si>
  <si>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</si>
  <si>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</si>
  <si>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</si>
  <si>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</si>
  <si>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</si>
  <si>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</si>
  <si>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</si>
  <si>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</si>
  <si>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</si>
  <si>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</si>
  <si>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</si>
  <si>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</si>
  <si>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</si>
  <si>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</si>
  <si>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</si>
  <si>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</si>
  <si>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</si>
  <si>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</si>
  <si>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</si>
  <si>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</si>
  <si>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</si>
  <si>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</si>
  <si>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</si>
  <si>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</si>
  <si>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</si>
  <si>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</si>
  <si>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</si>
  <si>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</si>
  <si>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</si>
  <si>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</si>
  <si>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</si>
  <si>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</si>
  <si>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</si>
  <si>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</si>
  <si>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</si>
  <si>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</si>
  <si>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</si>
  <si>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</si>
  <si>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</si>
  <si>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</si>
  <si>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</si>
  <si>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</si>
  <si>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</si>
  <si>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</si>
  <si>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</si>
  <si>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</si>
  <si>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</si>
  <si>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</si>
  <si>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</si>
  <si>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</si>
  <si>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</si>
  <si>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</si>
  <si>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</si>
  <si>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</si>
  <si>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</si>
  <si>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</si>
  <si>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</si>
  <si>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</si>
  <si>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</si>
  <si>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</si>
  <si>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</si>
  <si>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</si>
  <si>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</si>
  <si>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</si>
  <si>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</si>
  <si>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</si>
  <si>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</si>
  <si>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</si>
  <si>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</si>
  <si>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</si>
  <si>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</si>
  <si>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</si>
  <si>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</si>
  <si>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</si>
  <si>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</si>
  <si>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</si>
  <si>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</si>
  <si>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</si>
  <si>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</si>
  <si>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</si>
  <si>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</si>
  <si>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</si>
  <si>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</si>
  <si>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</si>
  <si>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</si>
  <si>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</si>
  <si>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</si>
  <si>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</si>
  <si>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</si>
  <si>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</si>
  <si>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</si>
  <si>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</si>
  <si>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</si>
  <si>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</si>
  <si>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</si>
  <si>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</si>
  <si>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</si>
  <si>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</si>
  <si>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</si>
  <si>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</si>
  <si>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</si>
  <si>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</si>
  <si>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</si>
  <si>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</si>
  <si>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</si>
  <si>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</si>
  <si>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</si>
  <si>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</si>
  <si>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</si>
  <si>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</si>
  <si>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</si>
  <si>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</si>
  <si>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</si>
  <si>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</si>
  <si>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</si>
  <si>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</si>
  <si>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</si>
  <si>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</si>
  <si>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</si>
  <si>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</si>
  <si>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</si>
  <si>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</si>
  <si>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</si>
  <si>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</si>
  <si>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</si>
  <si>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</si>
  <si>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</si>
  <si>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</si>
  <si>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</si>
  <si>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</si>
  <si>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</si>
  <si>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</si>
  <si>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</si>
  <si>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</si>
  <si>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</si>
  <si>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</si>
  <si>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</si>
  <si>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</si>
  <si>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</si>
  <si>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</si>
  <si>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</si>
  <si>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</si>
  <si>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</si>
  <si>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</si>
  <si>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</si>
  <si>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</si>
  <si>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</si>
  <si>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</si>
  <si>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</si>
  <si>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</si>
  <si>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</si>
  <si>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</si>
  <si>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</si>
  <si>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</si>
  <si>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</si>
  <si>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</si>
  <si>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</si>
  <si>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</si>
  <si>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</si>
  <si>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</si>
  <si>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</si>
  <si>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</si>
  <si>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</si>
  <si>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</si>
  <si>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</si>
  <si>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</si>
  <si>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</si>
  <si>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</si>
  <si>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</si>
  <si>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</si>
  <si>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</si>
  <si>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</si>
  <si>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</si>
  <si>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</si>
  <si>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</si>
  <si>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</si>
  <si>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</si>
  <si>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</si>
  <si>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</si>
  <si>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</si>
  <si>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</si>
  <si>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</si>
  <si>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</si>
  <si>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</si>
  <si>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</si>
  <si>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</si>
  <si>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</si>
  <si>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</si>
  <si>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</si>
  <si>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</si>
  <si>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</si>
  <si>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</si>
  <si>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</si>
  <si>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</si>
  <si>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</si>
  <si>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</si>
  <si>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</si>
  <si>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</si>
  <si>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</si>
  <si>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</si>
  <si>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</si>
  <si>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</si>
  <si>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</si>
  <si>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</si>
  <si>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</si>
  <si>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</si>
  <si>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</si>
  <si>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</si>
  <si>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</si>
  <si>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</si>
  <si>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</si>
  <si>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</si>
  <si>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</si>
  <si>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</si>
  <si>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</si>
  <si>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</si>
  <si>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</si>
  <si>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</si>
  <si>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</si>
  <si>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</si>
  <si>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</si>
  <si>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</si>
  <si>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</si>
  <si>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</si>
  <si>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</si>
  <si>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</si>
  <si>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</si>
  <si>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</si>
  <si>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</si>
  <si>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</si>
  <si>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</si>
  <si>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</si>
  <si>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</si>
  <si>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</si>
  <si>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</si>
  <si>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</si>
  <si>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</si>
  <si>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児童虐待防止対策推進広報啓発事業</t>
    <phoneticPr fontId="5"/>
  </si>
  <si>
    <t>子ども家庭局</t>
    <phoneticPr fontId="5"/>
  </si>
  <si>
    <t>家庭福祉課虐待防止対策推進室</t>
    <phoneticPr fontId="5"/>
  </si>
  <si>
    <t>○</t>
  </si>
  <si>
    <t>児童虐待防止法第４条第４項、第５項</t>
    <rPh sb="0" eb="2">
      <t>ジドウ</t>
    </rPh>
    <rPh sb="2" eb="4">
      <t>ギャクタイ</t>
    </rPh>
    <rPh sb="4" eb="6">
      <t>ボウシ</t>
    </rPh>
    <rPh sb="6" eb="7">
      <t>ホウ</t>
    </rPh>
    <rPh sb="7" eb="8">
      <t>ダイ</t>
    </rPh>
    <rPh sb="9" eb="10">
      <t>ジョウ</t>
    </rPh>
    <rPh sb="10" eb="11">
      <t>ダイ</t>
    </rPh>
    <rPh sb="12" eb="13">
      <t>コウ</t>
    </rPh>
    <rPh sb="14" eb="15">
      <t>ダイ</t>
    </rPh>
    <rPh sb="16" eb="17">
      <t>コウ</t>
    </rPh>
    <phoneticPr fontId="5"/>
  </si>
  <si>
    <t>-</t>
  </si>
  <si>
    <t>-</t>
    <phoneticPr fontId="5"/>
  </si>
  <si>
    <t>児童虐待の根絶に向けては、発生予防のため、国民全体で「しつけのための体罰」を行わない子育てを推進していく必要がある。体罰の禁止を含めた体罰等によらない子育てについての社会的認知度を高め、もって児童虐待防止対策の推進に寄与するため、体罰等によらない子育てについて様々な広告媒体を活用した広報啓発を行う。</t>
    <phoneticPr fontId="5"/>
  </si>
  <si>
    <t>様々な広告媒体を活用した広報啓発を実施
○　ポスター・リーフレットの作成・配布
○　インターネットを活用した普及啓発
○　新聞広告を活用した普及啓発
○　テレビスポットＣＭ製作</t>
    <phoneticPr fontId="5"/>
  </si>
  <si>
    <t>-</t>
    <phoneticPr fontId="5"/>
  </si>
  <si>
    <t>-</t>
    <phoneticPr fontId="5"/>
  </si>
  <si>
    <t>-</t>
    <phoneticPr fontId="5"/>
  </si>
  <si>
    <t>「乳幼児期に体罰や暴言等によらない子育てをしている親の割合」（３・４か月児）を前年度よりも高くする。</t>
    <rPh sb="1" eb="5">
      <t>ニュウヨウジキ</t>
    </rPh>
    <rPh sb="6" eb="8">
      <t>タイバツ</t>
    </rPh>
    <rPh sb="9" eb="11">
      <t>ボウゲン</t>
    </rPh>
    <rPh sb="11" eb="12">
      <t>トウ</t>
    </rPh>
    <rPh sb="17" eb="19">
      <t>コソダ</t>
    </rPh>
    <rPh sb="25" eb="26">
      <t>オヤ</t>
    </rPh>
    <rPh sb="27" eb="29">
      <t>ワリアイ</t>
    </rPh>
    <rPh sb="35" eb="36">
      <t>ツキ</t>
    </rPh>
    <rPh sb="36" eb="37">
      <t>ジ</t>
    </rPh>
    <rPh sb="39" eb="42">
      <t>ゼンネンド</t>
    </rPh>
    <rPh sb="45" eb="46">
      <t>タカ</t>
    </rPh>
    <phoneticPr fontId="5"/>
  </si>
  <si>
    <t>乳幼児期に体罰や暴言等によらない子育てをしている親の割合（３・４か月児）</t>
    <rPh sb="0" eb="4">
      <t>ニュウヨウジキ</t>
    </rPh>
    <rPh sb="5" eb="7">
      <t>タイバツ</t>
    </rPh>
    <rPh sb="8" eb="10">
      <t>ボウゲン</t>
    </rPh>
    <rPh sb="10" eb="11">
      <t>トウ</t>
    </rPh>
    <rPh sb="16" eb="18">
      <t>コソダ</t>
    </rPh>
    <rPh sb="24" eb="25">
      <t>オヤ</t>
    </rPh>
    <rPh sb="26" eb="28">
      <t>ワリアイ</t>
    </rPh>
    <rPh sb="33" eb="34">
      <t>ツキ</t>
    </rPh>
    <rPh sb="34" eb="35">
      <t>ジ</t>
    </rPh>
    <phoneticPr fontId="5"/>
  </si>
  <si>
    <t>％</t>
    <phoneticPr fontId="5"/>
  </si>
  <si>
    <t>-</t>
    <phoneticPr fontId="5"/>
  </si>
  <si>
    <t>-</t>
    <phoneticPr fontId="5"/>
  </si>
  <si>
    <t>-</t>
    <phoneticPr fontId="5"/>
  </si>
  <si>
    <t>-</t>
    <phoneticPr fontId="5"/>
  </si>
  <si>
    <t>児童虐待防止対策推進事業委託費</t>
    <rPh sb="0" eb="2">
      <t>ジドウ</t>
    </rPh>
    <rPh sb="2" eb="4">
      <t>ギャクタイ</t>
    </rPh>
    <rPh sb="4" eb="6">
      <t>ボウシ</t>
    </rPh>
    <rPh sb="6" eb="8">
      <t>タイサク</t>
    </rPh>
    <rPh sb="8" eb="10">
      <t>スイシン</t>
    </rPh>
    <rPh sb="10" eb="12">
      <t>ジギョウ</t>
    </rPh>
    <rPh sb="12" eb="15">
      <t>イタクヒ</t>
    </rPh>
    <phoneticPr fontId="5"/>
  </si>
  <si>
    <t>「乳幼児期に体罰や暴言等によらない子育てをしている親の割合」（３・４か月児）を前年度よりも高くする。</t>
    <phoneticPr fontId="5"/>
  </si>
  <si>
    <t>母子保健課調査</t>
    <rPh sb="0" eb="2">
      <t>ボシ</t>
    </rPh>
    <rPh sb="2" eb="4">
      <t>ホケン</t>
    </rPh>
    <rPh sb="4" eb="5">
      <t>カ</t>
    </rPh>
    <rPh sb="5" eb="7">
      <t>チョウサ</t>
    </rPh>
    <phoneticPr fontId="5"/>
  </si>
  <si>
    <t>乳幼児期に体罰や暴言等によらない子育てをしている親の割合（１歳６か月児）</t>
    <phoneticPr fontId="5"/>
  </si>
  <si>
    <t>「乳幼児期に体罰や暴言等によらない子育てをしている親の割合」（３歳児）を前年度よりも高くする。</t>
    <phoneticPr fontId="5"/>
  </si>
  <si>
    <t>乳幼児期に体罰や暴言等によらない子育てをしている親の割合（３歳児）</t>
    <phoneticPr fontId="5"/>
  </si>
  <si>
    <t>「心中以外の虐待死」事例の「加害の動機」について、「しつけのつもり」を０にする。</t>
    <phoneticPr fontId="5"/>
  </si>
  <si>
    <t>「心中以外の虐待死」事例の「加害の動機」における「しつけのつもり」の人数</t>
    <phoneticPr fontId="5"/>
  </si>
  <si>
    <t>「子ども虐待による死亡事例等の検証結果等について」の報告書</t>
    <phoneticPr fontId="5"/>
  </si>
  <si>
    <t>％</t>
    <phoneticPr fontId="5"/>
  </si>
  <si>
    <t>人</t>
    <rPh sb="0" eb="1">
      <t>ヒト</t>
    </rPh>
    <phoneticPr fontId="5"/>
  </si>
  <si>
    <t>-</t>
    <phoneticPr fontId="5"/>
  </si>
  <si>
    <t>-</t>
    <phoneticPr fontId="5"/>
  </si>
  <si>
    <t>体罰の禁止に係る広報啓発ポスター等の配布か所数</t>
    <phoneticPr fontId="5"/>
  </si>
  <si>
    <t>か所</t>
    <rPh sb="1" eb="2">
      <t>トコロ</t>
    </rPh>
    <phoneticPr fontId="5"/>
  </si>
  <si>
    <t>-</t>
    <phoneticPr fontId="5"/>
  </si>
  <si>
    <t>-</t>
    <phoneticPr fontId="5"/>
  </si>
  <si>
    <t>体罰の禁止に係るインターネット広報啓発記事のPV数</t>
    <phoneticPr fontId="5"/>
  </si>
  <si>
    <t>回</t>
    <rPh sb="0" eb="1">
      <t>カイ</t>
    </rPh>
    <phoneticPr fontId="5"/>
  </si>
  <si>
    <t>-</t>
    <phoneticPr fontId="5"/>
  </si>
  <si>
    <t>-</t>
    <phoneticPr fontId="5"/>
  </si>
  <si>
    <t>円</t>
    <phoneticPr fontId="5"/>
  </si>
  <si>
    <t>円</t>
    <rPh sb="0" eb="1">
      <t>エン</t>
    </rPh>
    <phoneticPr fontId="5"/>
  </si>
  <si>
    <t>　　X/Y</t>
    <phoneticPr fontId="5"/>
  </si>
  <si>
    <t>　  X/Y</t>
    <phoneticPr fontId="5"/>
  </si>
  <si>
    <t>-</t>
    <phoneticPr fontId="5"/>
  </si>
  <si>
    <t>児童虐待や配偶者による暴力等の発生予防から保護・自立支援までの切れ目ない支援体制を整備すること（Ⅶ－２）</t>
    <phoneticPr fontId="5"/>
  </si>
  <si>
    <t>児童虐待防止や配偶者による暴力被害者等への更なる支援体制の充実を図ること（Ⅶ－２－１）</t>
    <phoneticPr fontId="5"/>
  </si>
  <si>
    <t>-</t>
    <phoneticPr fontId="5"/>
  </si>
  <si>
    <t>-</t>
    <phoneticPr fontId="5"/>
  </si>
  <si>
    <t>本事業は、体罰の禁止を含めた体罰等によらない子育てについて様々な広告媒体を活用した広報啓発を行うことにより、体罰の禁止を含めた体罰等によらない子育てについての社会的認知度を高め、もって児童虐待防止対策の推進に寄与することができる。</t>
    <phoneticPr fontId="5"/>
  </si>
  <si>
    <t>198回通常国会において「児童虐待防止対策の強化を図るための児童福祉法等の一部を改正する法律」が成立し、親権者等による体罰の禁止が法定化され、さらに、衆議院及び参議院の附帯決議において、体罰が子どもに与える影響について広く国民が理解できるよう啓発活動に努めることが定められたことから、社会のニーズに適した事業目的である。</t>
    <phoneticPr fontId="5"/>
  </si>
  <si>
    <t>-</t>
    <phoneticPr fontId="5"/>
  </si>
  <si>
    <t>-</t>
    <phoneticPr fontId="5"/>
  </si>
  <si>
    <t>-</t>
    <phoneticPr fontId="5"/>
  </si>
  <si>
    <t>-</t>
    <phoneticPr fontId="5"/>
  </si>
  <si>
    <t>-</t>
    <phoneticPr fontId="5"/>
  </si>
  <si>
    <t>児童虐待防止推進のための広報啓発の取組は、国が牽引し、都道府県、市町村、民間団体がそれぞれの立場で協力して取組を促進していく必要がある。児童虐待防止法においても、広報啓発は国及び地方公共団体の責務とされていることから、国が国費を投入して実施すべき事業である。</t>
    <phoneticPr fontId="5"/>
  </si>
  <si>
    <t>親権者等による体罰の禁止に係る規定は令和２年４月１日に施行されることから、非常に優先度が高い事業である。</t>
    <phoneticPr fontId="5"/>
  </si>
  <si>
    <t>‐</t>
  </si>
  <si>
    <t>無</t>
  </si>
  <si>
    <t>【657児童虐待・DV対策等総合支援事業】
各自治体の主体的かつ弾力的な事業運営を可能とするため、複数の事業を統合した補助金を交付するもの。
【660児童虐待防止対策費】
児童虐待防止対策関係業務に係る会議等の開催、委員等の出席旅費・謝金等の支出を行う。</t>
    <phoneticPr fontId="5"/>
  </si>
  <si>
    <t>児童虐待・ＤＶ対策等総合支援事業</t>
    <phoneticPr fontId="5"/>
  </si>
  <si>
    <t>児童虐待防止対策費</t>
    <phoneticPr fontId="5"/>
  </si>
  <si>
    <t>点検対象外</t>
    <rPh sb="0" eb="2">
      <t>テンケン</t>
    </rPh>
    <rPh sb="2" eb="4">
      <t>タイショウ</t>
    </rPh>
    <rPh sb="4" eb="5">
      <t>ガイ</t>
    </rPh>
    <phoneticPr fontId="5"/>
  </si>
  <si>
    <t>-</t>
    <phoneticPr fontId="5"/>
  </si>
  <si>
    <t>-</t>
    <phoneticPr fontId="5"/>
  </si>
  <si>
    <t>-</t>
    <phoneticPr fontId="5"/>
  </si>
  <si>
    <t>-</t>
    <phoneticPr fontId="5"/>
  </si>
  <si>
    <t>-</t>
    <phoneticPr fontId="5"/>
  </si>
  <si>
    <t>-</t>
    <phoneticPr fontId="5"/>
  </si>
  <si>
    <t>-</t>
    <phoneticPr fontId="5"/>
  </si>
  <si>
    <t>単位当たりコスト＝Ｘ／Ｙ
Ｘ：ポスター制作、発送経費（円）
Ｙ：送付自治体等数　　　　　　　　　　　　　</t>
    <rPh sb="27" eb="28">
      <t>エン</t>
    </rPh>
    <phoneticPr fontId="5"/>
  </si>
  <si>
    <t>単位当たりコスト＝Ｘ／Ｙ
Ｘ：インターネットによる広報啓発経費（円）
Ｙ：PV数</t>
    <phoneticPr fontId="5"/>
  </si>
  <si>
    <t>-</t>
    <phoneticPr fontId="5"/>
  </si>
  <si>
    <t>事業の必要性、効率性及び有効性の観点から、特段問題ない。</t>
  </si>
  <si>
    <t xml:space="preserve">室長　山口　正行 </t>
    <rPh sb="0" eb="2">
      <t>シツチョウ</t>
    </rPh>
    <rPh sb="3" eb="5">
      <t>ヤマグチ</t>
    </rPh>
    <rPh sb="6" eb="8">
      <t>マサユキ</t>
    </rPh>
    <phoneticPr fontId="5"/>
  </si>
  <si>
    <t>12,000,000/2,000</t>
    <phoneticPr fontId="5"/>
  </si>
  <si>
    <t>30,000,000/3,000,000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</si>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</sst>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25400</xdr:colOff>
      <xdr:row>742</xdr:row>
      <xdr:rowOff>0</xdr:rowOff>
    </xdr:from>
    <xdr:to>
      <xdr:col>38</xdr:col>
      <xdr:colOff>157114</xdr:colOff>
      <xdr:row>744</xdr:row>
      <xdr:rowOff>195945</xdr:rowOff>
    </xdr:to>
    <xdr:sp macro="" textlink="">
      <xdr:nvSpPr>
        <xdr:cNvPr id="3" name="正方形/長方形 2"/>
        <xdr:cNvSpPr/>
      </xdr:nvSpPr>
      <xdr:spPr>
        <a:xfrm>
          <a:off x="3479800" y="46837600"/>
          <a:ext cx="4398914" cy="907145"/>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190500</xdr:colOff>
      <xdr:row>745</xdr:row>
      <xdr:rowOff>63500</xdr:rowOff>
    </xdr:from>
    <xdr:to>
      <xdr:col>27</xdr:col>
      <xdr:colOff>195012</xdr:colOff>
      <xdr:row>747</xdr:row>
      <xdr:rowOff>18489</xdr:rowOff>
    </xdr:to>
    <xdr:cxnSp macro="">
      <xdr:nvCxnSpPr>
        <xdr:cNvPr id="5" name="直線矢印コネクタ 4"/>
        <xdr:cNvCxnSpPr/>
      </xdr:nvCxnSpPr>
      <xdr:spPr>
        <a:xfrm>
          <a:off x="5676900" y="47967900"/>
          <a:ext cx="4512" cy="666189"/>
        </a:xfrm>
        <a:prstGeom prst="straightConnector1">
          <a:avLst/>
        </a:prstGeom>
        <a:ln w="12700" cap="flat">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747</xdr:row>
      <xdr:rowOff>241300</xdr:rowOff>
    </xdr:from>
    <xdr:to>
      <xdr:col>38</xdr:col>
      <xdr:colOff>144414</xdr:colOff>
      <xdr:row>749</xdr:row>
      <xdr:rowOff>342618</xdr:rowOff>
    </xdr:to>
    <xdr:sp macro="" textlink="">
      <xdr:nvSpPr>
        <xdr:cNvPr id="6" name="正方形/長方形 5"/>
        <xdr:cNvSpPr/>
      </xdr:nvSpPr>
      <xdr:spPr>
        <a:xfrm>
          <a:off x="3467100" y="48856900"/>
          <a:ext cx="4398914" cy="812518"/>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Ａ．</a:t>
          </a:r>
          <a:r>
            <a:rPr kumimoji="1"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事業者等</a:t>
          </a:r>
          <a:endParaRPr kumimoji="1" lang="en-US" altLang="ja-JP" sz="1100">
            <a:solidFill>
              <a:schemeClr val="tx1"/>
            </a:solidFill>
          </a:endParaRPr>
        </a:p>
        <a:p>
          <a:pPr algn="ctr"/>
          <a:r>
            <a:rPr kumimoji="1" lang="en-US" altLang="ja-JP" sz="1100">
              <a:solidFill>
                <a:schemeClr val="tx1"/>
              </a:solidFill>
            </a:rPr>
            <a:t>80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21</xdr:col>
      <xdr:colOff>190500</xdr:colOff>
      <xdr:row>747</xdr:row>
      <xdr:rowOff>0</xdr:rowOff>
    </xdr:from>
    <xdr:to>
      <xdr:col>34</xdr:col>
      <xdr:colOff>38100</xdr:colOff>
      <xdr:row>747</xdr:row>
      <xdr:rowOff>247649</xdr:rowOff>
    </xdr:to>
    <xdr:sp macro="" textlink="">
      <xdr:nvSpPr>
        <xdr:cNvPr id="10" name="テキスト ボックス 9"/>
        <xdr:cNvSpPr txBox="1"/>
      </xdr:nvSpPr>
      <xdr:spPr>
        <a:xfrm>
          <a:off x="4391025" y="51073050"/>
          <a:ext cx="2447925" cy="24764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一般競争入札（総合評価方式）</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38100</xdr:colOff>
      <xdr:row>750</xdr:row>
      <xdr:rowOff>101600</xdr:rowOff>
    </xdr:from>
    <xdr:to>
      <xdr:col>36</xdr:col>
      <xdr:colOff>66675</xdr:colOff>
      <xdr:row>753</xdr:row>
      <xdr:rowOff>128585</xdr:rowOff>
    </xdr:to>
    <xdr:sp macro="" textlink="">
      <xdr:nvSpPr>
        <xdr:cNvPr id="11" name="大かっこ 10"/>
        <xdr:cNvSpPr/>
      </xdr:nvSpPr>
      <xdr:spPr>
        <a:xfrm>
          <a:off x="4238625" y="52231925"/>
          <a:ext cx="3028950" cy="10842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152400</xdr:colOff>
      <xdr:row>750</xdr:row>
      <xdr:rowOff>152400</xdr:rowOff>
    </xdr:from>
    <xdr:to>
      <xdr:col>35</xdr:col>
      <xdr:colOff>171450</xdr:colOff>
      <xdr:row>753</xdr:row>
      <xdr:rowOff>123825</xdr:rowOff>
    </xdr:to>
    <xdr:sp macro="" textlink="">
      <xdr:nvSpPr>
        <xdr:cNvPr id="12" name="テキスト ボックス 11"/>
        <xdr:cNvSpPr txBox="1"/>
      </xdr:nvSpPr>
      <xdr:spPr>
        <a:xfrm>
          <a:off x="4352925" y="52282725"/>
          <a:ext cx="2819400" cy="10287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ポスター・リーフレットの作成・配布</a:t>
          </a:r>
        </a:p>
        <a:p>
          <a:r>
            <a:rPr kumimoji="1" lang="ja-JP" altLang="en-US" sz="1100"/>
            <a:t>・　インターネット等を活用した普及啓発</a:t>
          </a:r>
        </a:p>
        <a:p>
          <a:r>
            <a:rPr kumimoji="1" lang="ja-JP" altLang="en-US" sz="1100"/>
            <a:t>・　ホームページの運営、保守</a:t>
          </a:r>
          <a:endParaRPr kumimoji="1" lang="en-US" altLang="ja-JP" sz="1100"/>
        </a:p>
        <a:p>
          <a:r>
            <a:rPr kumimoji="1" lang="ja-JP" altLang="en-US" sz="1100"/>
            <a:t>・　フォーラムの企画・運営</a:t>
          </a:r>
          <a:endParaRPr kumimoji="1" lang="en-US" altLang="ja-JP" sz="1100"/>
        </a:p>
        <a:p>
          <a:r>
            <a:rPr kumimoji="1" lang="ja-JP" altLang="en-US" sz="1100"/>
            <a:t>等</a:t>
          </a:r>
        </a:p>
      </xdr:txBody>
    </xdr:sp>
    <xdr:clientData/>
  </xdr:twoCellAnchor>
  <xdr:oneCellAnchor>
    <xdr:from>
      <xdr:col>34</xdr:col>
      <xdr:colOff>1</xdr:colOff>
      <xdr:row>52</xdr:row>
      <xdr:rowOff>12700</xdr:rowOff>
    </xdr:from>
    <xdr:ext cx="933449" cy="275717"/>
    <xdr:sp macro="" textlink="">
      <xdr:nvSpPr>
        <xdr:cNvPr id="24" name="テキスト ボックス 23"/>
        <xdr:cNvSpPr txBox="1"/>
      </xdr:nvSpPr>
      <xdr:spPr>
        <a:xfrm>
          <a:off x="6800851" y="15776575"/>
          <a:ext cx="9334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(9/30</a:t>
          </a:r>
          <a:r>
            <a:rPr kumimoji="1" lang="ja-JP" altLang="en-US" sz="1100"/>
            <a:t>公表</a:t>
          </a:r>
          <a:r>
            <a:rPr kumimoji="1" lang="en-US" altLang="ja-JP" sz="1100"/>
            <a:t>)</a:t>
          </a:r>
          <a:endParaRPr kumimoji="1" lang="ja-JP" altLang="en-US" sz="1100"/>
        </a:p>
      </xdr:txBody>
    </xdr:sp>
    <xdr:clientData/>
  </xdr:oneCellAnchor>
  <xdr:oneCellAnchor>
    <xdr:from>
      <xdr:col>34</xdr:col>
      <xdr:colOff>0</xdr:colOff>
      <xdr:row>54</xdr:row>
      <xdr:rowOff>9525</xdr:rowOff>
    </xdr:from>
    <xdr:ext cx="933449" cy="275717"/>
    <xdr:sp macro="" textlink="">
      <xdr:nvSpPr>
        <xdr:cNvPr id="19" name="テキスト ボックス 18"/>
        <xdr:cNvSpPr txBox="1"/>
      </xdr:nvSpPr>
      <xdr:spPr>
        <a:xfrm>
          <a:off x="6800850" y="16363950"/>
          <a:ext cx="9334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(9/30</a:t>
          </a:r>
          <a:r>
            <a:rPr kumimoji="1" lang="ja-JP" altLang="en-US" sz="1100"/>
            <a:t>公表</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t="s">
        <v>425</v>
      </c>
      <c r="AP2" s="966"/>
      <c r="AQ2" s="966"/>
      <c r="AR2" s="78" t="str">
        <f>IF(OR(AO2="　", AO2=""), "", "-")</f>
        <v>-</v>
      </c>
      <c r="AS2" s="967">
        <v>60</v>
      </c>
      <c r="AT2" s="967"/>
      <c r="AU2" s="967"/>
      <c r="AV2" s="51" t="str">
        <f>IF(AW2="", "", "-")</f>
        <v/>
      </c>
      <c r="AW2" s="910"/>
      <c r="AX2" s="910"/>
    </row>
    <row r="3" spans="1:50" ht="21" customHeight="1" thickBot="1" x14ac:dyDescent="0.2">
      <c r="A3" s="866" t="s">
        <v>430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562</v>
      </c>
      <c r="AK3" s="868"/>
      <c r="AL3" s="868"/>
      <c r="AM3" s="868"/>
      <c r="AN3" s="868"/>
      <c r="AO3" s="868"/>
      <c r="AP3" s="868"/>
      <c r="AQ3" s="868"/>
      <c r="AR3" s="868"/>
      <c r="AS3" s="868"/>
      <c r="AT3" s="868"/>
      <c r="AU3" s="868"/>
      <c r="AV3" s="868"/>
      <c r="AW3" s="868"/>
      <c r="AX3" s="24" t="s">
        <v>65</v>
      </c>
    </row>
    <row r="4" spans="1:50" ht="24.75" customHeight="1" x14ac:dyDescent="0.15">
      <c r="A4" s="701" t="s">
        <v>25</v>
      </c>
      <c r="B4" s="702"/>
      <c r="C4" s="702"/>
      <c r="D4" s="702"/>
      <c r="E4" s="702"/>
      <c r="F4" s="702"/>
      <c r="G4" s="679" t="s">
        <v>563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564</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8" t="s">
        <v>531</v>
      </c>
      <c r="H5" s="839"/>
      <c r="I5" s="839"/>
      <c r="J5" s="839"/>
      <c r="K5" s="839"/>
      <c r="L5" s="839"/>
      <c r="M5" s="840" t="s">
        <v>66</v>
      </c>
      <c r="N5" s="841"/>
      <c r="O5" s="841"/>
      <c r="P5" s="841"/>
      <c r="Q5" s="841"/>
      <c r="R5" s="842"/>
      <c r="S5" s="843" t="s">
        <v>70</v>
      </c>
      <c r="T5" s="839"/>
      <c r="U5" s="839"/>
      <c r="V5" s="839"/>
      <c r="W5" s="839"/>
      <c r="X5" s="844"/>
      <c r="Y5" s="695" t="s">
        <v>3</v>
      </c>
      <c r="Z5" s="546"/>
      <c r="AA5" s="546"/>
      <c r="AB5" s="546"/>
      <c r="AC5" s="546"/>
      <c r="AD5" s="547"/>
      <c r="AE5" s="696" t="s">
        <v>565</v>
      </c>
      <c r="AF5" s="696"/>
      <c r="AG5" s="696"/>
      <c r="AH5" s="696"/>
      <c r="AI5" s="696"/>
      <c r="AJ5" s="696"/>
      <c r="AK5" s="696"/>
      <c r="AL5" s="696"/>
      <c r="AM5" s="696"/>
      <c r="AN5" s="696"/>
      <c r="AO5" s="696"/>
      <c r="AP5" s="697"/>
      <c r="AQ5" s="698" t="s">
        <v>638</v>
      </c>
      <c r="AR5" s="699"/>
      <c r="AS5" s="699"/>
      <c r="AT5" s="699"/>
      <c r="AU5" s="699"/>
      <c r="AV5" s="699"/>
      <c r="AW5" s="699"/>
      <c r="AX5" s="700"/>
    </row>
    <row r="6" spans="1:50" ht="39" customHeight="1" x14ac:dyDescent="0.15">
      <c r="A6" s="703" t="s">
        <v>4</v>
      </c>
      <c r="B6" s="704"/>
      <c r="C6" s="704"/>
      <c r="D6" s="704"/>
      <c r="E6" s="704"/>
      <c r="F6" s="70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3" t="s">
        <v>394</v>
      </c>
      <c r="Z7" s="446"/>
      <c r="AA7" s="446"/>
      <c r="AB7" s="446"/>
      <c r="AC7" s="446"/>
      <c r="AD7" s="924"/>
      <c r="AE7" s="911" t="s">
        <v>569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8" t="s">
        <v>259</v>
      </c>
      <c r="B8" s="499"/>
      <c r="C8" s="499"/>
      <c r="D8" s="499"/>
      <c r="E8" s="499"/>
      <c r="F8" s="500"/>
      <c r="G8" s="934" t="str">
        <f>入力規則等!A27</f>
        <v>-</v>
      </c>
      <c r="H8" s="717"/>
      <c r="I8" s="717"/>
      <c r="J8" s="717"/>
      <c r="K8" s="717"/>
      <c r="L8" s="717"/>
      <c r="M8" s="717"/>
      <c r="N8" s="717"/>
      <c r="O8" s="717"/>
      <c r="P8" s="717"/>
      <c r="Q8" s="717"/>
      <c r="R8" s="717"/>
      <c r="S8" s="717"/>
      <c r="T8" s="717"/>
      <c r="U8" s="717"/>
      <c r="V8" s="717"/>
      <c r="W8" s="717"/>
      <c r="X8" s="935"/>
      <c r="Y8" s="845" t="s">
        <v>260</v>
      </c>
      <c r="Z8" s="846"/>
      <c r="AA8" s="846"/>
      <c r="AB8" s="846"/>
      <c r="AC8" s="846"/>
      <c r="AD8" s="847"/>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8" t="s">
        <v>23</v>
      </c>
      <c r="B9" s="849"/>
      <c r="C9" s="849"/>
      <c r="D9" s="849"/>
      <c r="E9" s="849"/>
      <c r="F9" s="849"/>
      <c r="G9" s="850" t="s">
        <v>570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5" t="s">
        <v>30</v>
      </c>
      <c r="B10" s="656"/>
      <c r="C10" s="656"/>
      <c r="D10" s="656"/>
      <c r="E10" s="656"/>
      <c r="F10" s="656"/>
      <c r="G10" s="751" t="s">
        <v>571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5" t="s">
        <v>5</v>
      </c>
      <c r="B11" s="656"/>
      <c r="C11" s="656"/>
      <c r="D11" s="656"/>
      <c r="E11" s="656"/>
      <c r="F11" s="657"/>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77" t="s">
        <v>24</v>
      </c>
      <c r="B12" s="978"/>
      <c r="C12" s="978"/>
      <c r="D12" s="978"/>
      <c r="E12" s="978"/>
      <c r="F12" s="979"/>
      <c r="G12" s="762"/>
      <c r="H12" s="763"/>
      <c r="I12" s="763"/>
      <c r="J12" s="763"/>
      <c r="K12" s="763"/>
      <c r="L12" s="763"/>
      <c r="M12" s="763"/>
      <c r="N12" s="763"/>
      <c r="O12" s="763"/>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19"/>
    </row>
    <row r="13" spans="1:50" ht="21" customHeight="1" x14ac:dyDescent="0.15">
      <c r="A13" s="612"/>
      <c r="B13" s="613"/>
      <c r="C13" s="613"/>
      <c r="D13" s="613"/>
      <c r="E13" s="613"/>
      <c r="F13" s="614"/>
      <c r="G13" s="720" t="s">
        <v>6</v>
      </c>
      <c r="H13" s="721"/>
      <c r="I13" s="766" t="s">
        <v>7</v>
      </c>
      <c r="J13" s="767"/>
      <c r="K13" s="767"/>
      <c r="L13" s="767"/>
      <c r="M13" s="767"/>
      <c r="N13" s="767"/>
      <c r="O13" s="768"/>
      <c r="P13" s="652" t="s">
        <v>573</v>
      </c>
      <c r="Q13" s="653"/>
      <c r="R13" s="653"/>
      <c r="S13" s="653"/>
      <c r="T13" s="653"/>
      <c r="U13" s="653"/>
      <c r="V13" s="654"/>
      <c r="W13" s="652" t="s">
        <v>573</v>
      </c>
      <c r="X13" s="653"/>
      <c r="Y13" s="653"/>
      <c r="Z13" s="653"/>
      <c r="AA13" s="653"/>
      <c r="AB13" s="653"/>
      <c r="AC13" s="654"/>
      <c r="AD13" s="652" t="s">
        <v>573</v>
      </c>
      <c r="AE13" s="653"/>
      <c r="AF13" s="653"/>
      <c r="AG13" s="653"/>
      <c r="AH13" s="653"/>
      <c r="AI13" s="653"/>
      <c r="AJ13" s="654"/>
      <c r="AK13" s="652">
        <v>80</v>
      </c>
      <c r="AL13" s="653"/>
      <c r="AM13" s="653"/>
      <c r="AN13" s="653"/>
      <c r="AO13" s="653"/>
      <c r="AP13" s="653"/>
      <c r="AQ13" s="654"/>
      <c r="AR13" s="920">
        <v>80</v>
      </c>
      <c r="AS13" s="921"/>
      <c r="AT13" s="921"/>
      <c r="AU13" s="921"/>
      <c r="AV13" s="921"/>
      <c r="AW13" s="921"/>
      <c r="AX13" s="922"/>
    </row>
    <row r="14" spans="1:50" ht="21" customHeight="1" x14ac:dyDescent="0.15">
      <c r="A14" s="612"/>
      <c r="B14" s="613"/>
      <c r="C14" s="613"/>
      <c r="D14" s="613"/>
      <c r="E14" s="613"/>
      <c r="F14" s="614"/>
      <c r="G14" s="722"/>
      <c r="H14" s="723"/>
      <c r="I14" s="708" t="s">
        <v>8</v>
      </c>
      <c r="J14" s="764"/>
      <c r="K14" s="764"/>
      <c r="L14" s="764"/>
      <c r="M14" s="764"/>
      <c r="N14" s="764"/>
      <c r="O14" s="765"/>
      <c r="P14" s="652" t="s">
        <v>574</v>
      </c>
      <c r="Q14" s="653"/>
      <c r="R14" s="653"/>
      <c r="S14" s="653"/>
      <c r="T14" s="653"/>
      <c r="U14" s="653"/>
      <c r="V14" s="654"/>
      <c r="W14" s="652" t="s">
        <v>574</v>
      </c>
      <c r="X14" s="653"/>
      <c r="Y14" s="653"/>
      <c r="Z14" s="653"/>
      <c r="AA14" s="653"/>
      <c r="AB14" s="653"/>
      <c r="AC14" s="654"/>
      <c r="AD14" s="652" t="s">
        <v>573</v>
      </c>
      <c r="AE14" s="653"/>
      <c r="AF14" s="653"/>
      <c r="AG14" s="653"/>
      <c r="AH14" s="653"/>
      <c r="AI14" s="653"/>
      <c r="AJ14" s="654"/>
      <c r="AK14" s="754"/>
      <c r="AL14" s="754"/>
      <c r="AM14" s="754"/>
      <c r="AN14" s="754"/>
      <c r="AO14" s="754"/>
      <c r="AP14" s="754"/>
      <c r="AQ14" s="755"/>
      <c r="AR14" s="788"/>
      <c r="AS14" s="788"/>
      <c r="AT14" s="788"/>
      <c r="AU14" s="788"/>
      <c r="AV14" s="788"/>
      <c r="AW14" s="788"/>
      <c r="AX14" s="789"/>
    </row>
    <row r="15" spans="1:50" ht="21" customHeight="1" x14ac:dyDescent="0.15">
      <c r="A15" s="612"/>
      <c r="B15" s="613"/>
      <c r="C15" s="613"/>
      <c r="D15" s="613"/>
      <c r="E15" s="613"/>
      <c r="F15" s="614"/>
      <c r="G15" s="722"/>
      <c r="H15" s="723"/>
      <c r="I15" s="708" t="s">
        <v>51</v>
      </c>
      <c r="J15" s="709"/>
      <c r="K15" s="709"/>
      <c r="L15" s="709"/>
      <c r="M15" s="709"/>
      <c r="N15" s="709"/>
      <c r="O15" s="710"/>
      <c r="P15" s="652" t="s">
        <v>573</v>
      </c>
      <c r="Q15" s="653"/>
      <c r="R15" s="653"/>
      <c r="S15" s="653"/>
      <c r="T15" s="653"/>
      <c r="U15" s="653"/>
      <c r="V15" s="654"/>
      <c r="W15" s="652" t="s">
        <v>573</v>
      </c>
      <c r="X15" s="653"/>
      <c r="Y15" s="653"/>
      <c r="Z15" s="653"/>
      <c r="AA15" s="653"/>
      <c r="AB15" s="653"/>
      <c r="AC15" s="654"/>
      <c r="AD15" s="652" t="s">
        <v>573</v>
      </c>
      <c r="AE15" s="653"/>
      <c r="AF15" s="653"/>
      <c r="AG15" s="653"/>
      <c r="AH15" s="653"/>
      <c r="AI15" s="653"/>
      <c r="AJ15" s="654"/>
      <c r="AK15" s="652" t="s">
        <v>572</v>
      </c>
      <c r="AL15" s="653"/>
      <c r="AM15" s="653"/>
      <c r="AN15" s="653"/>
      <c r="AO15" s="653"/>
      <c r="AP15" s="653"/>
      <c r="AQ15" s="790"/>
      <c r="AR15" s="652" t="s">
        <v>641</v>
      </c>
      <c r="AS15" s="653"/>
      <c r="AT15" s="653"/>
      <c r="AU15" s="653"/>
      <c r="AV15" s="653"/>
      <c r="AW15" s="653"/>
      <c r="AX15" s="790"/>
    </row>
    <row r="16" spans="1:50" ht="21" customHeight="1" x14ac:dyDescent="0.15">
      <c r="A16" s="612"/>
      <c r="B16" s="613"/>
      <c r="C16" s="613"/>
      <c r="D16" s="613"/>
      <c r="E16" s="613"/>
      <c r="F16" s="614"/>
      <c r="G16" s="722"/>
      <c r="H16" s="723"/>
      <c r="I16" s="708" t="s">
        <v>52</v>
      </c>
      <c r="J16" s="709"/>
      <c r="K16" s="709"/>
      <c r="L16" s="709"/>
      <c r="M16" s="709"/>
      <c r="N16" s="709"/>
      <c r="O16" s="710"/>
      <c r="P16" s="652" t="s">
        <v>573</v>
      </c>
      <c r="Q16" s="653"/>
      <c r="R16" s="653"/>
      <c r="S16" s="653"/>
      <c r="T16" s="653"/>
      <c r="U16" s="653"/>
      <c r="V16" s="654"/>
      <c r="W16" s="652" t="s">
        <v>573</v>
      </c>
      <c r="X16" s="653"/>
      <c r="Y16" s="653"/>
      <c r="Z16" s="653"/>
      <c r="AA16" s="653"/>
      <c r="AB16" s="653"/>
      <c r="AC16" s="654"/>
      <c r="AD16" s="652" t="s">
        <v>573</v>
      </c>
      <c r="AE16" s="653"/>
      <c r="AF16" s="653"/>
      <c r="AG16" s="653"/>
      <c r="AH16" s="653"/>
      <c r="AI16" s="653"/>
      <c r="AJ16" s="654"/>
      <c r="AK16" s="759"/>
      <c r="AL16" s="760"/>
      <c r="AM16" s="760"/>
      <c r="AN16" s="760"/>
      <c r="AO16" s="760"/>
      <c r="AP16" s="760"/>
      <c r="AQ16" s="761"/>
      <c r="AR16" s="756"/>
      <c r="AS16" s="757"/>
      <c r="AT16" s="757"/>
      <c r="AU16" s="757"/>
      <c r="AV16" s="757"/>
      <c r="AW16" s="757"/>
      <c r="AX16" s="758"/>
    </row>
    <row r="17" spans="1:50" ht="24.75" customHeight="1" x14ac:dyDescent="0.15">
      <c r="A17" s="612"/>
      <c r="B17" s="613"/>
      <c r="C17" s="613"/>
      <c r="D17" s="613"/>
      <c r="E17" s="613"/>
      <c r="F17" s="614"/>
      <c r="G17" s="722"/>
      <c r="H17" s="723"/>
      <c r="I17" s="708" t="s">
        <v>50</v>
      </c>
      <c r="J17" s="764"/>
      <c r="K17" s="764"/>
      <c r="L17" s="764"/>
      <c r="M17" s="764"/>
      <c r="N17" s="764"/>
      <c r="O17" s="765"/>
      <c r="P17" s="652" t="s">
        <v>574</v>
      </c>
      <c r="Q17" s="653"/>
      <c r="R17" s="653"/>
      <c r="S17" s="653"/>
      <c r="T17" s="653"/>
      <c r="U17" s="653"/>
      <c r="V17" s="654"/>
      <c r="W17" s="652" t="s">
        <v>573</v>
      </c>
      <c r="X17" s="653"/>
      <c r="Y17" s="653"/>
      <c r="Z17" s="653"/>
      <c r="AA17" s="653"/>
      <c r="AB17" s="653"/>
      <c r="AC17" s="654"/>
      <c r="AD17" s="652" t="s">
        <v>574</v>
      </c>
      <c r="AE17" s="653"/>
      <c r="AF17" s="653"/>
      <c r="AG17" s="653"/>
      <c r="AH17" s="653"/>
      <c r="AI17" s="653"/>
      <c r="AJ17" s="654"/>
      <c r="AK17" s="916"/>
      <c r="AL17" s="916"/>
      <c r="AM17" s="916"/>
      <c r="AN17" s="916"/>
      <c r="AO17" s="916"/>
      <c r="AP17" s="916"/>
      <c r="AQ17" s="917"/>
      <c r="AR17" s="918"/>
      <c r="AS17" s="918"/>
      <c r="AT17" s="918"/>
      <c r="AU17" s="918"/>
      <c r="AV17" s="918"/>
      <c r="AW17" s="918"/>
      <c r="AX17" s="919"/>
    </row>
    <row r="18" spans="1:50" ht="24.75" customHeight="1" x14ac:dyDescent="0.15">
      <c r="A18" s="612"/>
      <c r="B18" s="613"/>
      <c r="C18" s="613"/>
      <c r="D18" s="613"/>
      <c r="E18" s="613"/>
      <c r="F18" s="614"/>
      <c r="G18" s="724"/>
      <c r="H18" s="725"/>
      <c r="I18" s="713" t="s">
        <v>20</v>
      </c>
      <c r="J18" s="714"/>
      <c r="K18" s="714"/>
      <c r="L18" s="714"/>
      <c r="M18" s="714"/>
      <c r="N18" s="714"/>
      <c r="O18" s="715"/>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80</v>
      </c>
      <c r="AL18" s="878"/>
      <c r="AM18" s="878"/>
      <c r="AN18" s="878"/>
      <c r="AO18" s="878"/>
      <c r="AP18" s="878"/>
      <c r="AQ18" s="879"/>
      <c r="AR18" s="877">
        <f>SUM(AR13:AX17)</f>
        <v>80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2"/>
      <c r="Q19" s="653"/>
      <c r="R19" s="653"/>
      <c r="S19" s="653"/>
      <c r="T19" s="653"/>
      <c r="U19" s="653"/>
      <c r="V19" s="654"/>
      <c r="W19" s="652"/>
      <c r="X19" s="653"/>
      <c r="Y19" s="653"/>
      <c r="Z19" s="653"/>
      <c r="AA19" s="653"/>
      <c r="AB19" s="653"/>
      <c r="AC19" s="654"/>
      <c r="AD19" s="652"/>
      <c r="AE19" s="653"/>
      <c r="AF19" s="653"/>
      <c r="AG19" s="653"/>
      <c r="AH19" s="653"/>
      <c r="AI19" s="653"/>
      <c r="AJ19" s="654"/>
      <c r="AK19" s="328"/>
      <c r="AL19" s="328"/>
      <c r="AM19" s="328"/>
      <c r="AN19" s="328"/>
      <c r="AO19" s="328"/>
      <c r="AP19" s="328"/>
      <c r="AQ19" s="328"/>
      <c r="AR19" s="328"/>
      <c r="AS19" s="328"/>
      <c r="AT19" s="328"/>
      <c r="AU19" s="328"/>
      <c r="AV19" s="328"/>
      <c r="AW19" s="328"/>
      <c r="AX19" s="330"/>
    </row>
    <row r="20" spans="1:50" ht="24.75" customHeight="1" x14ac:dyDescent="0.15">
      <c r="A20" s="612"/>
      <c r="B20" s="613"/>
      <c r="C20" s="613"/>
      <c r="D20" s="613"/>
      <c r="E20" s="613"/>
      <c r="F20" s="614"/>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80"/>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433</v>
      </c>
      <c r="B22" s="948"/>
      <c r="C22" s="948"/>
      <c r="D22" s="948"/>
      <c r="E22" s="948"/>
      <c r="F22" s="949"/>
      <c r="G22" s="985" t="s">
        <v>337</v>
      </c>
      <c r="H22" s="220"/>
      <c r="I22" s="220"/>
      <c r="J22" s="220"/>
      <c r="K22" s="220"/>
      <c r="L22" s="220"/>
      <c r="M22" s="220"/>
      <c r="N22" s="220"/>
      <c r="O22" s="221"/>
      <c r="P22" s="936" t="s">
        <v>434</v>
      </c>
      <c r="Q22" s="220"/>
      <c r="R22" s="220"/>
      <c r="S22" s="220"/>
      <c r="T22" s="220"/>
      <c r="U22" s="220"/>
      <c r="V22" s="221"/>
      <c r="W22" s="936" t="s">
        <v>435</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582</v>
      </c>
      <c r="H23" s="987"/>
      <c r="I23" s="987"/>
      <c r="J23" s="987"/>
      <c r="K23" s="987"/>
      <c r="L23" s="987"/>
      <c r="M23" s="987"/>
      <c r="N23" s="987"/>
      <c r="O23" s="988"/>
      <c r="P23" s="920">
        <v>80</v>
      </c>
      <c r="Q23" s="921"/>
      <c r="R23" s="921"/>
      <c r="S23" s="921"/>
      <c r="T23" s="921"/>
      <c r="U23" s="921"/>
      <c r="V23" s="937"/>
      <c r="W23" s="920">
        <v>80</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2"/>
      <c r="Q24" s="653"/>
      <c r="R24" s="653"/>
      <c r="S24" s="653"/>
      <c r="T24" s="653"/>
      <c r="U24" s="653"/>
      <c r="V24" s="654"/>
      <c r="W24" s="652"/>
      <c r="X24" s="653"/>
      <c r="Y24" s="653"/>
      <c r="Z24" s="653"/>
      <c r="AA24" s="653"/>
      <c r="AB24" s="653"/>
      <c r="AC24" s="654"/>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2"/>
      <c r="Q25" s="653"/>
      <c r="R25" s="653"/>
      <c r="S25" s="653"/>
      <c r="T25" s="653"/>
      <c r="U25" s="653"/>
      <c r="V25" s="654"/>
      <c r="W25" s="652"/>
      <c r="X25" s="653"/>
      <c r="Y25" s="653"/>
      <c r="Z25" s="653"/>
      <c r="AA25" s="653"/>
      <c r="AB25" s="653"/>
      <c r="AC25" s="654"/>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2"/>
      <c r="Q26" s="653"/>
      <c r="R26" s="653"/>
      <c r="S26" s="653"/>
      <c r="T26" s="653"/>
      <c r="U26" s="653"/>
      <c r="V26" s="654"/>
      <c r="W26" s="652"/>
      <c r="X26" s="653"/>
      <c r="Y26" s="653"/>
      <c r="Z26" s="653"/>
      <c r="AA26" s="653"/>
      <c r="AB26" s="653"/>
      <c r="AC26" s="654"/>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2"/>
      <c r="Q27" s="653"/>
      <c r="R27" s="653"/>
      <c r="S27" s="653"/>
      <c r="T27" s="653"/>
      <c r="U27" s="653"/>
      <c r="V27" s="654"/>
      <c r="W27" s="652"/>
      <c r="X27" s="653"/>
      <c r="Y27" s="653"/>
      <c r="Z27" s="653"/>
      <c r="AA27" s="653"/>
      <c r="AB27" s="653"/>
      <c r="AC27" s="654"/>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7">
        <f>P29-SUM(P23:P27)</f>
        <v>0</v>
      </c>
      <c r="Q28" s="878"/>
      <c r="R28" s="878"/>
      <c r="S28" s="878"/>
      <c r="T28" s="878"/>
      <c r="U28" s="878"/>
      <c r="V28" s="879"/>
      <c r="W28" s="877">
        <f>W29-SUM(W23:W27)</f>
        <v>0</v>
      </c>
      <c r="X28" s="878"/>
      <c r="Y28" s="878"/>
      <c r="Z28" s="878"/>
      <c r="AA28" s="878"/>
      <c r="AB28" s="878"/>
      <c r="AC28" s="879"/>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2">
        <f>AK13</f>
        <v>80</v>
      </c>
      <c r="Q29" s="653"/>
      <c r="R29" s="653"/>
      <c r="S29" s="653"/>
      <c r="T29" s="653"/>
      <c r="U29" s="653"/>
      <c r="V29" s="654"/>
      <c r="W29" s="968">
        <f>AR13</f>
        <v>80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0" t="s">
        <v>353</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397</v>
      </c>
      <c r="AF30" s="858"/>
      <c r="AG30" s="858"/>
      <c r="AH30" s="859"/>
      <c r="AI30" s="857" t="s">
        <v>419</v>
      </c>
      <c r="AJ30" s="858"/>
      <c r="AK30" s="858"/>
      <c r="AL30" s="859"/>
      <c r="AM30" s="914" t="s">
        <v>424</v>
      </c>
      <c r="AN30" s="914"/>
      <c r="AO30" s="914"/>
      <c r="AP30" s="857"/>
      <c r="AQ30" s="769" t="s">
        <v>235</v>
      </c>
      <c r="AR30" s="770"/>
      <c r="AS30" s="770"/>
      <c r="AT30" s="771"/>
      <c r="AU30" s="776" t="s">
        <v>134</v>
      </c>
      <c r="AV30" s="776"/>
      <c r="AW30" s="776"/>
      <c r="AX30" s="915"/>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627</v>
      </c>
      <c r="AR31" s="199"/>
      <c r="AS31" s="132" t="s">
        <v>236</v>
      </c>
      <c r="AT31" s="133"/>
      <c r="AU31" s="198" t="s">
        <v>631</v>
      </c>
      <c r="AV31" s="198"/>
      <c r="AW31" s="398" t="s">
        <v>181</v>
      </c>
      <c r="AX31" s="399"/>
    </row>
    <row r="32" spans="1:50" ht="23.25" customHeight="1" x14ac:dyDescent="0.15">
      <c r="A32" s="403"/>
      <c r="B32" s="401"/>
      <c r="C32" s="401"/>
      <c r="D32" s="401"/>
      <c r="E32" s="401"/>
      <c r="F32" s="402"/>
      <c r="G32" s="564" t="s">
        <v>575</v>
      </c>
      <c r="H32" s="565"/>
      <c r="I32" s="565"/>
      <c r="J32" s="565"/>
      <c r="K32" s="565"/>
      <c r="L32" s="565"/>
      <c r="M32" s="565"/>
      <c r="N32" s="565"/>
      <c r="O32" s="566"/>
      <c r="P32" s="104" t="s">
        <v>576</v>
      </c>
      <c r="Q32" s="104"/>
      <c r="R32" s="104"/>
      <c r="S32" s="104"/>
      <c r="T32" s="104"/>
      <c r="U32" s="104"/>
      <c r="V32" s="104"/>
      <c r="W32" s="104"/>
      <c r="X32" s="105"/>
      <c r="Y32" s="474" t="s">
        <v>12</v>
      </c>
      <c r="Z32" s="534"/>
      <c r="AA32" s="535"/>
      <c r="AB32" s="464" t="s">
        <v>182</v>
      </c>
      <c r="AC32" s="464"/>
      <c r="AD32" s="464"/>
      <c r="AE32" s="216">
        <v>92.1</v>
      </c>
      <c r="AF32" s="217"/>
      <c r="AG32" s="217"/>
      <c r="AH32" s="217"/>
      <c r="AI32" s="216" t="s">
        <v>578</v>
      </c>
      <c r="AJ32" s="217"/>
      <c r="AK32" s="217"/>
      <c r="AL32" s="217"/>
      <c r="AM32" s="216" t="s">
        <v>413</v>
      </c>
      <c r="AN32" s="217"/>
      <c r="AO32" s="217"/>
      <c r="AP32" s="217"/>
      <c r="AQ32" s="340" t="s">
        <v>628</v>
      </c>
      <c r="AR32" s="206"/>
      <c r="AS32" s="206"/>
      <c r="AT32" s="341"/>
      <c r="AU32" s="217" t="s">
        <v>631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577</v>
      </c>
      <c r="AC33" s="526"/>
      <c r="AD33" s="526"/>
      <c r="AE33" s="216" t="s">
        <v>569</v>
      </c>
      <c r="AF33" s="217"/>
      <c r="AG33" s="217"/>
      <c r="AH33" s="217"/>
      <c r="AI33" s="216" t="s">
        <v>569</v>
      </c>
      <c r="AJ33" s="217"/>
      <c r="AK33" s="217"/>
      <c r="AL33" s="217"/>
      <c r="AM33" s="216">
        <v>92.2</v>
      </c>
      <c r="AN33" s="217"/>
      <c r="AO33" s="217"/>
      <c r="AP33" s="217"/>
      <c r="AQ33" s="340" t="s">
        <v>628</v>
      </c>
      <c r="AR33" s="206"/>
      <c r="AS33" s="206"/>
      <c r="AT33" s="341"/>
      <c r="AU33" s="217" t="s">
        <v>632</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579</v>
      </c>
      <c r="AF34" s="217"/>
      <c r="AG34" s="217"/>
      <c r="AH34" s="217"/>
      <c r="AI34" s="216" t="s">
        <v>569</v>
      </c>
      <c r="AJ34" s="217"/>
      <c r="AK34" s="217"/>
      <c r="AL34" s="217"/>
      <c r="AM34" s="216" t="s">
        <v>413</v>
      </c>
      <c r="AN34" s="217"/>
      <c r="AO34" s="217"/>
      <c r="AP34" s="217"/>
      <c r="AQ34" s="340" t="s">
        <v>627</v>
      </c>
      <c r="AR34" s="206"/>
      <c r="AS34" s="206"/>
      <c r="AT34" s="341"/>
      <c r="AU34" s="217" t="s">
        <v>632</v>
      </c>
      <c r="AV34" s="217"/>
      <c r="AW34" s="217"/>
      <c r="AX34" s="219"/>
    </row>
    <row r="35" spans="1:50" ht="23.25" customHeight="1" x14ac:dyDescent="0.15">
      <c r="A35" s="224" t="s">
        <v>385</v>
      </c>
      <c r="B35" s="225"/>
      <c r="C35" s="225"/>
      <c r="D35" s="225"/>
      <c r="E35" s="225"/>
      <c r="F35" s="226"/>
      <c r="G35" s="230" t="s">
        <v>584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2" t="s">
        <v>353</v>
      </c>
      <c r="B37" s="773"/>
      <c r="C37" s="773"/>
      <c r="D37" s="773"/>
      <c r="E37" s="773"/>
      <c r="F37" s="774"/>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09"/>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627</v>
      </c>
      <c r="AR38" s="199"/>
      <c r="AS38" s="132" t="s">
        <v>236</v>
      </c>
      <c r="AT38" s="133"/>
      <c r="AU38" s="198" t="s">
        <v>631</v>
      </c>
      <c r="AV38" s="198"/>
      <c r="AW38" s="398" t="s">
        <v>181</v>
      </c>
      <c r="AX38" s="399"/>
    </row>
    <row r="39" spans="1:50" ht="23.25" customHeight="1" x14ac:dyDescent="0.15">
      <c r="A39" s="403"/>
      <c r="B39" s="401"/>
      <c r="C39" s="401"/>
      <c r="D39" s="401"/>
      <c r="E39" s="401"/>
      <c r="F39" s="402"/>
      <c r="G39" s="564" t="s">
        <v>583</v>
      </c>
      <c r="H39" s="565"/>
      <c r="I39" s="565"/>
      <c r="J39" s="565"/>
      <c r="K39" s="565"/>
      <c r="L39" s="565"/>
      <c r="M39" s="565"/>
      <c r="N39" s="565"/>
      <c r="O39" s="566"/>
      <c r="P39" s="104" t="s">
        <v>585</v>
      </c>
      <c r="Q39" s="104"/>
      <c r="R39" s="104"/>
      <c r="S39" s="104"/>
      <c r="T39" s="104"/>
      <c r="U39" s="104"/>
      <c r="V39" s="104"/>
      <c r="W39" s="104"/>
      <c r="X39" s="105"/>
      <c r="Y39" s="474" t="s">
        <v>12</v>
      </c>
      <c r="Z39" s="534"/>
      <c r="AA39" s="535"/>
      <c r="AB39" s="464" t="s">
        <v>591</v>
      </c>
      <c r="AC39" s="464"/>
      <c r="AD39" s="464"/>
      <c r="AE39" s="216">
        <v>80.3</v>
      </c>
      <c r="AF39" s="217"/>
      <c r="AG39" s="217"/>
      <c r="AH39" s="217"/>
      <c r="AI39" s="216" t="s">
        <v>581</v>
      </c>
      <c r="AJ39" s="217"/>
      <c r="AK39" s="217"/>
      <c r="AL39" s="217"/>
      <c r="AM39" s="216" t="s">
        <v>413</v>
      </c>
      <c r="AN39" s="217"/>
      <c r="AO39" s="217"/>
      <c r="AP39" s="217"/>
      <c r="AQ39" s="340" t="s">
        <v>627</v>
      </c>
      <c r="AR39" s="206"/>
      <c r="AS39" s="206"/>
      <c r="AT39" s="341"/>
      <c r="AU39" s="217" t="s">
        <v>631</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182</v>
      </c>
      <c r="AC40" s="526"/>
      <c r="AD40" s="526"/>
      <c r="AE40" s="216" t="s">
        <v>569</v>
      </c>
      <c r="AF40" s="217"/>
      <c r="AG40" s="217"/>
      <c r="AH40" s="217"/>
      <c r="AI40" s="216" t="s">
        <v>569</v>
      </c>
      <c r="AJ40" s="217"/>
      <c r="AK40" s="217"/>
      <c r="AL40" s="217"/>
      <c r="AM40" s="216">
        <v>80.400000000000006</v>
      </c>
      <c r="AN40" s="217"/>
      <c r="AO40" s="217"/>
      <c r="AP40" s="217"/>
      <c r="AQ40" s="340" t="s">
        <v>627</v>
      </c>
      <c r="AR40" s="206"/>
      <c r="AS40" s="206"/>
      <c r="AT40" s="341"/>
      <c r="AU40" s="217" t="s">
        <v>632</v>
      </c>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580</v>
      </c>
      <c r="AF41" s="217"/>
      <c r="AG41" s="217"/>
      <c r="AH41" s="217"/>
      <c r="AI41" s="216" t="s">
        <v>569</v>
      </c>
      <c r="AJ41" s="217"/>
      <c r="AK41" s="217"/>
      <c r="AL41" s="217"/>
      <c r="AM41" s="216" t="s">
        <v>413</v>
      </c>
      <c r="AN41" s="217"/>
      <c r="AO41" s="217"/>
      <c r="AP41" s="217"/>
      <c r="AQ41" s="340" t="s">
        <v>627</v>
      </c>
      <c r="AR41" s="206"/>
      <c r="AS41" s="206"/>
      <c r="AT41" s="341"/>
      <c r="AU41" s="217" t="s">
        <v>632</v>
      </c>
      <c r="AV41" s="217"/>
      <c r="AW41" s="217"/>
      <c r="AX41" s="219"/>
    </row>
    <row r="42" spans="1:50" ht="23.25" customHeight="1" x14ac:dyDescent="0.15">
      <c r="A42" s="224" t="s">
        <v>385</v>
      </c>
      <c r="B42" s="225"/>
      <c r="C42" s="225"/>
      <c r="D42" s="225"/>
      <c r="E42" s="225"/>
      <c r="F42" s="226"/>
      <c r="G42" s="230" t="s">
        <v>584</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2" t="s">
        <v>353</v>
      </c>
      <c r="B44" s="773"/>
      <c r="C44" s="773"/>
      <c r="D44" s="773"/>
      <c r="E44" s="773"/>
      <c r="F44" s="774"/>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09"/>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t="s">
        <v>627</v>
      </c>
      <c r="AR45" s="199"/>
      <c r="AS45" s="132" t="s">
        <v>236</v>
      </c>
      <c r="AT45" s="133"/>
      <c r="AU45" s="198" t="s">
        <v>631</v>
      </c>
      <c r="AV45" s="198"/>
      <c r="AW45" s="398" t="s">
        <v>181</v>
      </c>
      <c r="AX45" s="399"/>
    </row>
    <row r="46" spans="1:50" ht="23.25" customHeight="1" x14ac:dyDescent="0.15">
      <c r="A46" s="403"/>
      <c r="B46" s="401"/>
      <c r="C46" s="401"/>
      <c r="D46" s="401"/>
      <c r="E46" s="401"/>
      <c r="F46" s="402"/>
      <c r="G46" s="564" t="s">
        <v>586</v>
      </c>
      <c r="H46" s="565"/>
      <c r="I46" s="565"/>
      <c r="J46" s="565"/>
      <c r="K46" s="565"/>
      <c r="L46" s="565"/>
      <c r="M46" s="565"/>
      <c r="N46" s="565"/>
      <c r="O46" s="566"/>
      <c r="P46" s="104" t="s">
        <v>587</v>
      </c>
      <c r="Q46" s="104"/>
      <c r="R46" s="104"/>
      <c r="S46" s="104"/>
      <c r="T46" s="104"/>
      <c r="U46" s="104"/>
      <c r="V46" s="104"/>
      <c r="W46" s="104"/>
      <c r="X46" s="105"/>
      <c r="Y46" s="474" t="s">
        <v>12</v>
      </c>
      <c r="Z46" s="534"/>
      <c r="AA46" s="535"/>
      <c r="AB46" s="464" t="s">
        <v>591</v>
      </c>
      <c r="AC46" s="464"/>
      <c r="AD46" s="464"/>
      <c r="AE46" s="216">
        <v>61.1</v>
      </c>
      <c r="AF46" s="217"/>
      <c r="AG46" s="217"/>
      <c r="AH46" s="217"/>
      <c r="AI46" s="216" t="s">
        <v>593</v>
      </c>
      <c r="AJ46" s="217"/>
      <c r="AK46" s="217"/>
      <c r="AL46" s="217"/>
      <c r="AM46" s="216" t="s">
        <v>413</v>
      </c>
      <c r="AN46" s="217"/>
      <c r="AO46" s="217"/>
      <c r="AP46" s="217"/>
      <c r="AQ46" s="340" t="s">
        <v>627</v>
      </c>
      <c r="AR46" s="206"/>
      <c r="AS46" s="206"/>
      <c r="AT46" s="341"/>
      <c r="AU46" s="217" t="s">
        <v>631</v>
      </c>
      <c r="AV46" s="217"/>
      <c r="AW46" s="217"/>
      <c r="AX46" s="219"/>
    </row>
    <row r="47" spans="1:50" ht="23.25"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t="s">
        <v>182</v>
      </c>
      <c r="AC47" s="526"/>
      <c r="AD47" s="526"/>
      <c r="AE47" s="216" t="s">
        <v>569</v>
      </c>
      <c r="AF47" s="217"/>
      <c r="AG47" s="217"/>
      <c r="AH47" s="217"/>
      <c r="AI47" s="216" t="s">
        <v>569</v>
      </c>
      <c r="AJ47" s="217"/>
      <c r="AK47" s="217"/>
      <c r="AL47" s="217"/>
      <c r="AM47" s="216">
        <v>61.2</v>
      </c>
      <c r="AN47" s="217"/>
      <c r="AO47" s="217"/>
      <c r="AP47" s="217"/>
      <c r="AQ47" s="340" t="s">
        <v>627</v>
      </c>
      <c r="AR47" s="206"/>
      <c r="AS47" s="206"/>
      <c r="AT47" s="341"/>
      <c r="AU47" s="217" t="s">
        <v>632</v>
      </c>
      <c r="AV47" s="217"/>
      <c r="AW47" s="217"/>
      <c r="AX47" s="219"/>
    </row>
    <row r="48" spans="1:50" ht="23.25"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t="s">
        <v>593</v>
      </c>
      <c r="AF48" s="217"/>
      <c r="AG48" s="217"/>
      <c r="AH48" s="217"/>
      <c r="AI48" s="216" t="s">
        <v>569</v>
      </c>
      <c r="AJ48" s="217"/>
      <c r="AK48" s="217"/>
      <c r="AL48" s="217"/>
      <c r="AM48" s="216" t="s">
        <v>413</v>
      </c>
      <c r="AN48" s="217"/>
      <c r="AO48" s="217"/>
      <c r="AP48" s="217"/>
      <c r="AQ48" s="340" t="s">
        <v>629</v>
      </c>
      <c r="AR48" s="206"/>
      <c r="AS48" s="206"/>
      <c r="AT48" s="341"/>
      <c r="AU48" s="217" t="s">
        <v>631</v>
      </c>
      <c r="AV48" s="217"/>
      <c r="AW48" s="217"/>
      <c r="AX48" s="219"/>
    </row>
    <row r="49" spans="1:50" ht="23.25" customHeight="1" x14ac:dyDescent="0.15">
      <c r="A49" s="224" t="s">
        <v>385</v>
      </c>
      <c r="B49" s="225"/>
      <c r="C49" s="225"/>
      <c r="D49" s="225"/>
      <c r="E49" s="225"/>
      <c r="F49" s="226"/>
      <c r="G49" s="230" t="s">
        <v>584</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5" t="s">
        <v>134</v>
      </c>
      <c r="AV51" s="925"/>
      <c r="AW51" s="925"/>
      <c r="AX51" s="926"/>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t="s">
        <v>630</v>
      </c>
      <c r="AR52" s="199"/>
      <c r="AS52" s="132" t="s">
        <v>236</v>
      </c>
      <c r="AT52" s="133"/>
      <c r="AU52" s="198">
        <v>2</v>
      </c>
      <c r="AV52" s="198"/>
      <c r="AW52" s="398" t="s">
        <v>181</v>
      </c>
      <c r="AX52" s="399"/>
    </row>
    <row r="53" spans="1:50" ht="23.25" customHeight="1" x14ac:dyDescent="0.15">
      <c r="A53" s="403"/>
      <c r="B53" s="401"/>
      <c r="C53" s="401"/>
      <c r="D53" s="401"/>
      <c r="E53" s="401"/>
      <c r="F53" s="402"/>
      <c r="G53" s="564" t="s">
        <v>588</v>
      </c>
      <c r="H53" s="565"/>
      <c r="I53" s="565"/>
      <c r="J53" s="565"/>
      <c r="K53" s="565"/>
      <c r="L53" s="565"/>
      <c r="M53" s="565"/>
      <c r="N53" s="565"/>
      <c r="O53" s="566"/>
      <c r="P53" s="104" t="s">
        <v>589</v>
      </c>
      <c r="Q53" s="104"/>
      <c r="R53" s="104"/>
      <c r="S53" s="104"/>
      <c r="T53" s="104"/>
      <c r="U53" s="104"/>
      <c r="V53" s="104"/>
      <c r="W53" s="104"/>
      <c r="X53" s="105"/>
      <c r="Y53" s="474" t="s">
        <v>12</v>
      </c>
      <c r="Z53" s="534"/>
      <c r="AA53" s="535"/>
      <c r="AB53" s="464" t="s">
        <v>592</v>
      </c>
      <c r="AC53" s="464"/>
      <c r="AD53" s="464"/>
      <c r="AE53" s="216">
        <v>2</v>
      </c>
      <c r="AF53" s="217"/>
      <c r="AG53" s="217"/>
      <c r="AH53" s="217"/>
      <c r="AI53" s="216"/>
      <c r="AJ53" s="217"/>
      <c r="AK53" s="217"/>
      <c r="AL53" s="217"/>
      <c r="AM53" s="340" t="s">
        <v>413</v>
      </c>
      <c r="AN53" s="206"/>
      <c r="AO53" s="206"/>
      <c r="AP53" s="341"/>
      <c r="AQ53" s="340" t="s">
        <v>630</v>
      </c>
      <c r="AR53" s="206"/>
      <c r="AS53" s="206"/>
      <c r="AT53" s="341"/>
      <c r="AU53" s="217" t="s">
        <v>631</v>
      </c>
      <c r="AV53" s="217"/>
      <c r="AW53" s="217"/>
      <c r="AX53" s="219"/>
    </row>
    <row r="54" spans="1:50" ht="23.25"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t="s">
        <v>592</v>
      </c>
      <c r="AC54" s="526"/>
      <c r="AD54" s="526"/>
      <c r="AE54" s="216" t="s">
        <v>594</v>
      </c>
      <c r="AF54" s="217"/>
      <c r="AG54" s="217"/>
      <c r="AH54" s="217"/>
      <c r="AI54" s="216">
        <v>0</v>
      </c>
      <c r="AJ54" s="217"/>
      <c r="AK54" s="217"/>
      <c r="AL54" s="217"/>
      <c r="AM54" s="216">
        <v>0</v>
      </c>
      <c r="AN54" s="217"/>
      <c r="AO54" s="217"/>
      <c r="AP54" s="217"/>
      <c r="AQ54" s="340" t="s">
        <v>630</v>
      </c>
      <c r="AR54" s="206"/>
      <c r="AS54" s="206"/>
      <c r="AT54" s="341"/>
      <c r="AU54" s="217">
        <v>0</v>
      </c>
      <c r="AV54" s="217"/>
      <c r="AW54" s="217"/>
      <c r="AX54" s="219"/>
    </row>
    <row r="55" spans="1:50" ht="23.25"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t="s">
        <v>569</v>
      </c>
      <c r="AF55" s="217"/>
      <c r="AG55" s="217"/>
      <c r="AH55" s="217"/>
      <c r="AI55" s="216"/>
      <c r="AJ55" s="217"/>
      <c r="AK55" s="217"/>
      <c r="AL55" s="217"/>
      <c r="AM55" s="340" t="s">
        <v>413</v>
      </c>
      <c r="AN55" s="206"/>
      <c r="AO55" s="206"/>
      <c r="AP55" s="341"/>
      <c r="AQ55" s="340" t="s">
        <v>627</v>
      </c>
      <c r="AR55" s="206"/>
      <c r="AS55" s="206"/>
      <c r="AT55" s="341"/>
      <c r="AU55" s="217" t="s">
        <v>632</v>
      </c>
      <c r="AV55" s="217"/>
      <c r="AW55" s="217"/>
      <c r="AX55" s="219"/>
    </row>
    <row r="56" spans="1:50" ht="23.25" customHeight="1" x14ac:dyDescent="0.15">
      <c r="A56" s="224" t="s">
        <v>385</v>
      </c>
      <c r="B56" s="225"/>
      <c r="C56" s="225"/>
      <c r="D56" s="225"/>
      <c r="E56" s="225"/>
      <c r="F56" s="226"/>
      <c r="G56" s="230" t="s">
        <v>590</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7"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09"/>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9"/>
      <c r="AF77" s="890"/>
      <c r="AG77" s="890"/>
      <c r="AH77" s="890"/>
      <c r="AI77" s="889"/>
      <c r="AJ77" s="890"/>
      <c r="AK77" s="890"/>
      <c r="AL77" s="890"/>
      <c r="AM77" s="889"/>
      <c r="AN77" s="890"/>
      <c r="AO77" s="890"/>
      <c r="AP77" s="890"/>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3"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4"/>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30"/>
      <c r="C82" s="431"/>
      <c r="D82" s="431"/>
      <c r="E82" s="431"/>
      <c r="F82" s="432"/>
      <c r="G82" s="673"/>
      <c r="H82" s="673"/>
      <c r="I82" s="673"/>
      <c r="J82" s="673"/>
      <c r="K82" s="673"/>
      <c r="L82" s="673"/>
      <c r="M82" s="673"/>
      <c r="N82" s="673"/>
      <c r="O82" s="673"/>
      <c r="P82" s="673"/>
      <c r="Q82" s="673"/>
      <c r="R82" s="673"/>
      <c r="S82" s="673"/>
      <c r="T82" s="673"/>
      <c r="U82" s="673"/>
      <c r="V82" s="673"/>
      <c r="W82" s="673"/>
      <c r="X82" s="673"/>
      <c r="Y82" s="673"/>
      <c r="Z82" s="673"/>
      <c r="AA82" s="674"/>
      <c r="AB82" s="883"/>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4"/>
    </row>
    <row r="83" spans="1:60" ht="22.5" hidden="1" customHeight="1" x14ac:dyDescent="0.15">
      <c r="A83" s="864"/>
      <c r="B83" s="530"/>
      <c r="C83" s="431"/>
      <c r="D83" s="431"/>
      <c r="E83" s="431"/>
      <c r="F83" s="432"/>
      <c r="G83" s="675"/>
      <c r="H83" s="675"/>
      <c r="I83" s="675"/>
      <c r="J83" s="675"/>
      <c r="K83" s="675"/>
      <c r="L83" s="675"/>
      <c r="M83" s="675"/>
      <c r="N83" s="675"/>
      <c r="O83" s="675"/>
      <c r="P83" s="675"/>
      <c r="Q83" s="675"/>
      <c r="R83" s="675"/>
      <c r="S83" s="675"/>
      <c r="T83" s="675"/>
      <c r="U83" s="675"/>
      <c r="V83" s="675"/>
      <c r="W83" s="675"/>
      <c r="X83" s="675"/>
      <c r="Y83" s="675"/>
      <c r="Z83" s="675"/>
      <c r="AA83" s="676"/>
      <c r="AB83" s="885"/>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6"/>
    </row>
    <row r="84" spans="1:60" ht="19.5" hidden="1" customHeight="1" x14ac:dyDescent="0.15">
      <c r="A84" s="864"/>
      <c r="B84" s="531"/>
      <c r="C84" s="532"/>
      <c r="D84" s="532"/>
      <c r="E84" s="532"/>
      <c r="F84" s="533"/>
      <c r="G84" s="677"/>
      <c r="H84" s="677"/>
      <c r="I84" s="677"/>
      <c r="J84" s="677"/>
      <c r="K84" s="677"/>
      <c r="L84" s="677"/>
      <c r="M84" s="677"/>
      <c r="N84" s="677"/>
      <c r="O84" s="677"/>
      <c r="P84" s="677"/>
      <c r="Q84" s="677"/>
      <c r="R84" s="677"/>
      <c r="S84" s="677"/>
      <c r="T84" s="677"/>
      <c r="U84" s="677"/>
      <c r="V84" s="677"/>
      <c r="W84" s="677"/>
      <c r="X84" s="677"/>
      <c r="Y84" s="677"/>
      <c r="Z84" s="677"/>
      <c r="AA84" s="678"/>
      <c r="AB84" s="887"/>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8"/>
    </row>
    <row r="85" spans="1:60" ht="18.75" hidden="1" customHeight="1" x14ac:dyDescent="0.15">
      <c r="A85" s="864"/>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4"/>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4"/>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4"/>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4"/>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4"/>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4"/>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4"/>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4"/>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4"/>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4"/>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4"/>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4"/>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4"/>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5"/>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595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596</v>
      </c>
      <c r="AC101" s="464"/>
      <c r="AD101" s="464"/>
      <c r="AE101" s="216" t="s">
        <v>597</v>
      </c>
      <c r="AF101" s="217"/>
      <c r="AG101" s="217"/>
      <c r="AH101" s="218"/>
      <c r="AI101" s="216" t="s">
        <v>569</v>
      </c>
      <c r="AJ101" s="217"/>
      <c r="AK101" s="217"/>
      <c r="AL101" s="218"/>
      <c r="AM101" s="216" t="s">
        <v>602</v>
      </c>
      <c r="AN101" s="217"/>
      <c r="AO101" s="217"/>
      <c r="AP101" s="218"/>
      <c r="AQ101" s="216" t="s">
        <v>569</v>
      </c>
      <c r="AR101" s="217"/>
      <c r="AS101" s="217"/>
      <c r="AT101" s="218"/>
      <c r="AU101" s="216" t="s">
        <v>569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596</v>
      </c>
      <c r="AC102" s="464"/>
      <c r="AD102" s="464"/>
      <c r="AE102" s="421" t="s">
        <v>598</v>
      </c>
      <c r="AF102" s="421"/>
      <c r="AG102" s="421"/>
      <c r="AH102" s="421"/>
      <c r="AI102" s="421" t="s">
        <v>569</v>
      </c>
      <c r="AJ102" s="421"/>
      <c r="AK102" s="421"/>
      <c r="AL102" s="421"/>
      <c r="AM102" s="421" t="s">
        <v>601</v>
      </c>
      <c r="AN102" s="421"/>
      <c r="AO102" s="421"/>
      <c r="AP102" s="421"/>
      <c r="AQ102" s="271">
        <v>2000</v>
      </c>
      <c r="AR102" s="272"/>
      <c r="AS102" s="272"/>
      <c r="AT102" s="317"/>
      <c r="AU102" s="271">
        <v>2000</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customHeight="1" x14ac:dyDescent="0.15">
      <c r="A104" s="425"/>
      <c r="B104" s="426"/>
      <c r="C104" s="426"/>
      <c r="D104" s="426"/>
      <c r="E104" s="426"/>
      <c r="F104" s="427"/>
      <c r="G104" s="104" t="s">
        <v>599</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600</v>
      </c>
      <c r="AC104" s="549"/>
      <c r="AD104" s="550"/>
      <c r="AE104" s="216" t="s">
        <v>569</v>
      </c>
      <c r="AF104" s="217"/>
      <c r="AG104" s="217"/>
      <c r="AH104" s="218"/>
      <c r="AI104" s="216" t="s">
        <v>569</v>
      </c>
      <c r="AJ104" s="217"/>
      <c r="AK104" s="217"/>
      <c r="AL104" s="218"/>
      <c r="AM104" s="216" t="s">
        <v>601</v>
      </c>
      <c r="AN104" s="217"/>
      <c r="AO104" s="217"/>
      <c r="AP104" s="218"/>
      <c r="AQ104" s="216" t="s">
        <v>569</v>
      </c>
      <c r="AR104" s="217"/>
      <c r="AS104" s="217"/>
      <c r="AT104" s="218"/>
      <c r="AU104" s="216" t="s">
        <v>594</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600</v>
      </c>
      <c r="AC105" s="472"/>
      <c r="AD105" s="473"/>
      <c r="AE105" s="421" t="s">
        <v>569</v>
      </c>
      <c r="AF105" s="421"/>
      <c r="AG105" s="421"/>
      <c r="AH105" s="421"/>
      <c r="AI105" s="421" t="s">
        <v>601</v>
      </c>
      <c r="AJ105" s="421"/>
      <c r="AK105" s="421"/>
      <c r="AL105" s="421"/>
      <c r="AM105" s="421" t="s">
        <v>569</v>
      </c>
      <c r="AN105" s="421"/>
      <c r="AO105" s="421"/>
      <c r="AP105" s="421"/>
      <c r="AQ105" s="216">
        <v>3000000</v>
      </c>
      <c r="AR105" s="217"/>
      <c r="AS105" s="217"/>
      <c r="AT105" s="218"/>
      <c r="AU105" s="271">
        <v>3000000</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634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603</v>
      </c>
      <c r="AC116" s="466"/>
      <c r="AD116" s="467"/>
      <c r="AE116" s="421" t="s">
        <v>569</v>
      </c>
      <c r="AF116" s="421"/>
      <c r="AG116" s="421"/>
      <c r="AH116" s="421"/>
      <c r="AI116" s="421" t="s">
        <v>579</v>
      </c>
      <c r="AJ116" s="421"/>
      <c r="AK116" s="421"/>
      <c r="AL116" s="421"/>
      <c r="AM116" s="421" t="s">
        <v>569</v>
      </c>
      <c r="AN116" s="421"/>
      <c r="AO116" s="421"/>
      <c r="AP116" s="421"/>
      <c r="AQ116" s="216">
        <v>6000</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606</v>
      </c>
      <c r="AC117" s="476"/>
      <c r="AD117" s="477"/>
      <c r="AE117" s="554" t="s">
        <v>569</v>
      </c>
      <c r="AF117" s="554"/>
      <c r="AG117" s="554"/>
      <c r="AH117" s="554"/>
      <c r="AI117" s="554" t="s">
        <v>569</v>
      </c>
      <c r="AJ117" s="554"/>
      <c r="AK117" s="554"/>
      <c r="AL117" s="554"/>
      <c r="AM117" s="554" t="s">
        <v>569</v>
      </c>
      <c r="AN117" s="554"/>
      <c r="AO117" s="554"/>
      <c r="AP117" s="554"/>
      <c r="AQ117" s="554" t="s">
        <v>639</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customHeight="1" x14ac:dyDescent="0.15">
      <c r="A119" s="442"/>
      <c r="B119" s="443"/>
      <c r="C119" s="443"/>
      <c r="D119" s="443"/>
      <c r="E119" s="443"/>
      <c r="F119" s="444"/>
      <c r="G119" s="393" t="s">
        <v>635</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604</v>
      </c>
      <c r="AC119" s="466"/>
      <c r="AD119" s="467"/>
      <c r="AE119" s="421" t="s">
        <v>569</v>
      </c>
      <c r="AF119" s="421"/>
      <c r="AG119" s="421"/>
      <c r="AH119" s="421"/>
      <c r="AI119" s="421" t="s">
        <v>569</v>
      </c>
      <c r="AJ119" s="421"/>
      <c r="AK119" s="421"/>
      <c r="AL119" s="421"/>
      <c r="AM119" s="421" t="s">
        <v>581</v>
      </c>
      <c r="AN119" s="421"/>
      <c r="AO119" s="421"/>
      <c r="AP119" s="421"/>
      <c r="AQ119" s="421">
        <v>10</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605</v>
      </c>
      <c r="AC120" s="476"/>
      <c r="AD120" s="477"/>
      <c r="AE120" s="554" t="s">
        <v>607</v>
      </c>
      <c r="AF120" s="554"/>
      <c r="AG120" s="554"/>
      <c r="AH120" s="554"/>
      <c r="AI120" s="554" t="s">
        <v>598</v>
      </c>
      <c r="AJ120" s="554"/>
      <c r="AK120" s="554"/>
      <c r="AL120" s="554"/>
      <c r="AM120" s="554" t="s">
        <v>569</v>
      </c>
      <c r="AN120" s="554"/>
      <c r="AO120" s="554"/>
      <c r="AP120" s="554"/>
      <c r="AQ120" s="554" t="s">
        <v>640</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27"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608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633</v>
      </c>
      <c r="AR133" s="198"/>
      <c r="AS133" s="132" t="s">
        <v>236</v>
      </c>
      <c r="AT133" s="133"/>
      <c r="AU133" s="199" t="s">
        <v>633</v>
      </c>
      <c r="AV133" s="199"/>
      <c r="AW133" s="132" t="s">
        <v>181</v>
      </c>
      <c r="AX133" s="194"/>
    </row>
    <row r="134" spans="1:50" ht="39.75" hidden="1" customHeight="1" x14ac:dyDescent="0.15">
      <c r="A134" s="188"/>
      <c r="B134" s="185"/>
      <c r="C134" s="179"/>
      <c r="D134" s="185"/>
      <c r="E134" s="179"/>
      <c r="F134" s="180"/>
      <c r="G134" s="103" t="s">
        <v>597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569</v>
      </c>
      <c r="AF134" s="206"/>
      <c r="AG134" s="206"/>
      <c r="AH134" s="206"/>
      <c r="AI134" s="205" t="s">
        <v>610</v>
      </c>
      <c r="AJ134" s="206"/>
      <c r="AK134" s="206"/>
      <c r="AL134" s="206"/>
      <c r="AM134" s="205" t="s">
        <v>597</v>
      </c>
      <c r="AN134" s="206"/>
      <c r="AO134" s="206"/>
      <c r="AP134" s="206"/>
      <c r="AQ134" s="205" t="s">
        <v>610</v>
      </c>
      <c r="AR134" s="206"/>
      <c r="AS134" s="206"/>
      <c r="AT134" s="206"/>
      <c r="AU134" s="205" t="s">
        <v>607</v>
      </c>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611</v>
      </c>
      <c r="AF135" s="206"/>
      <c r="AG135" s="206"/>
      <c r="AH135" s="206"/>
      <c r="AI135" s="205" t="s">
        <v>569</v>
      </c>
      <c r="AJ135" s="206"/>
      <c r="AK135" s="206"/>
      <c r="AL135" s="206"/>
      <c r="AM135" s="205" t="s">
        <v>580</v>
      </c>
      <c r="AN135" s="206"/>
      <c r="AO135" s="206"/>
      <c r="AP135" s="206"/>
      <c r="AQ135" s="205" t="s">
        <v>569</v>
      </c>
      <c r="AR135" s="206"/>
      <c r="AS135" s="206"/>
      <c r="AT135" s="206"/>
      <c r="AU135" s="205" t="s">
        <v>607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636</v>
      </c>
      <c r="H154" s="104"/>
      <c r="I154" s="104"/>
      <c r="J154" s="104"/>
      <c r="K154" s="104"/>
      <c r="L154" s="104"/>
      <c r="M154" s="104"/>
      <c r="N154" s="104"/>
      <c r="O154" s="104"/>
      <c r="P154" s="105"/>
      <c r="Q154" s="124" t="s">
        <v>636</v>
      </c>
      <c r="R154" s="104"/>
      <c r="S154" s="104"/>
      <c r="T154" s="104"/>
      <c r="U154" s="104"/>
      <c r="V154" s="104"/>
      <c r="W154" s="104"/>
      <c r="X154" s="104"/>
      <c r="Y154" s="104"/>
      <c r="Z154" s="104"/>
      <c r="AA154" s="291"/>
      <c r="AB154" s="140" t="s">
        <v>636</v>
      </c>
      <c r="AC154" s="141"/>
      <c r="AD154" s="141"/>
      <c r="AE154" s="146" t="s">
        <v>636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636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427</v>
      </c>
      <c r="D430" s="932"/>
      <c r="E430" s="173" t="s">
        <v>405</v>
      </c>
      <c r="F430" s="897"/>
      <c r="G430" s="898" t="s">
        <v>255</v>
      </c>
      <c r="H430" s="122"/>
      <c r="I430" s="122"/>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customHeight="1" x14ac:dyDescent="0.15">
      <c r="A484" s="188"/>
      <c r="B484" s="185"/>
      <c r="C484" s="179"/>
      <c r="D484" s="185"/>
      <c r="E484" s="173" t="s">
        <v>409</v>
      </c>
      <c r="F484" s="174"/>
      <c r="G484" s="898" t="s">
        <v>255</v>
      </c>
      <c r="H484" s="122"/>
      <c r="I484" s="122"/>
      <c r="J484" s="899" t="s">
        <v>568</v>
      </c>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t="s">
        <v>569</v>
      </c>
      <c r="AF486" s="199"/>
      <c r="AG486" s="132" t="s">
        <v>236</v>
      </c>
      <c r="AH486" s="133"/>
      <c r="AI486" s="155"/>
      <c r="AJ486" s="155"/>
      <c r="AK486" s="155"/>
      <c r="AL486" s="153"/>
      <c r="AM486" s="155"/>
      <c r="AN486" s="155"/>
      <c r="AO486" s="155"/>
      <c r="AP486" s="153"/>
      <c r="AQ486" s="590" t="s">
        <v>615</v>
      </c>
      <c r="AR486" s="199"/>
      <c r="AS486" s="132" t="s">
        <v>236</v>
      </c>
      <c r="AT486" s="133"/>
      <c r="AU486" s="199" t="s">
        <v>569</v>
      </c>
      <c r="AV486" s="199"/>
      <c r="AW486" s="132" t="s">
        <v>181</v>
      </c>
      <c r="AX486" s="194"/>
    </row>
    <row r="487" spans="1:50" ht="23.25" customHeight="1" x14ac:dyDescent="0.15">
      <c r="A487" s="188"/>
      <c r="B487" s="185"/>
      <c r="C487" s="179"/>
      <c r="D487" s="185"/>
      <c r="E487" s="342"/>
      <c r="F487" s="343"/>
      <c r="G487" s="103" t="s">
        <v>614</v>
      </c>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t="s">
        <v>569</v>
      </c>
      <c r="AC487" s="212"/>
      <c r="AD487" s="212"/>
      <c r="AE487" s="340" t="s">
        <v>569</v>
      </c>
      <c r="AF487" s="206"/>
      <c r="AG487" s="206"/>
      <c r="AH487" s="206"/>
      <c r="AI487" s="340" t="s">
        <v>598</v>
      </c>
      <c r="AJ487" s="206"/>
      <c r="AK487" s="206"/>
      <c r="AL487" s="206"/>
      <c r="AM487" s="340" t="s">
        <v>569</v>
      </c>
      <c r="AN487" s="206"/>
      <c r="AO487" s="206"/>
      <c r="AP487" s="341"/>
      <c r="AQ487" s="340" t="s">
        <v>569</v>
      </c>
      <c r="AR487" s="206"/>
      <c r="AS487" s="206"/>
      <c r="AT487" s="341"/>
      <c r="AU487" s="206" t="s">
        <v>569</v>
      </c>
      <c r="AV487" s="206"/>
      <c r="AW487" s="206"/>
      <c r="AX487" s="207"/>
    </row>
    <row r="488" spans="1:50" ht="23.25"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t="s">
        <v>569</v>
      </c>
      <c r="AC488" s="204"/>
      <c r="AD488" s="204"/>
      <c r="AE488" s="340" t="s">
        <v>615</v>
      </c>
      <c r="AF488" s="206"/>
      <c r="AG488" s="206"/>
      <c r="AH488" s="341"/>
      <c r="AI488" s="340" t="s">
        <v>616</v>
      </c>
      <c r="AJ488" s="206"/>
      <c r="AK488" s="206"/>
      <c r="AL488" s="206"/>
      <c r="AM488" s="340" t="s">
        <v>569</v>
      </c>
      <c r="AN488" s="206"/>
      <c r="AO488" s="206"/>
      <c r="AP488" s="341"/>
      <c r="AQ488" s="340" t="s">
        <v>569</v>
      </c>
      <c r="AR488" s="206"/>
      <c r="AS488" s="206"/>
      <c r="AT488" s="341"/>
      <c r="AU488" s="206" t="s">
        <v>610</v>
      </c>
      <c r="AV488" s="206"/>
      <c r="AW488" s="206"/>
      <c r="AX488" s="207"/>
    </row>
    <row r="489" spans="1:50" ht="23.25"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t="s">
        <v>616</v>
      </c>
      <c r="AF489" s="206"/>
      <c r="AG489" s="206"/>
      <c r="AH489" s="341"/>
      <c r="AI489" s="340" t="s">
        <v>569</v>
      </c>
      <c r="AJ489" s="206"/>
      <c r="AK489" s="206"/>
      <c r="AL489" s="206"/>
      <c r="AM489" s="340" t="s">
        <v>569</v>
      </c>
      <c r="AN489" s="206"/>
      <c r="AO489" s="206"/>
      <c r="AP489" s="341"/>
      <c r="AQ489" s="340" t="s">
        <v>610</v>
      </c>
      <c r="AR489" s="206"/>
      <c r="AS489" s="206"/>
      <c r="AT489" s="341"/>
      <c r="AU489" s="206" t="s">
        <v>617</v>
      </c>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t="s">
        <v>569</v>
      </c>
      <c r="AF511" s="199"/>
      <c r="AG511" s="132" t="s">
        <v>236</v>
      </c>
      <c r="AH511" s="133"/>
      <c r="AI511" s="155"/>
      <c r="AJ511" s="155"/>
      <c r="AK511" s="155"/>
      <c r="AL511" s="153"/>
      <c r="AM511" s="155"/>
      <c r="AN511" s="155"/>
      <c r="AO511" s="155"/>
      <c r="AP511" s="153"/>
      <c r="AQ511" s="590" t="s">
        <v>569</v>
      </c>
      <c r="AR511" s="199"/>
      <c r="AS511" s="132" t="s">
        <v>236</v>
      </c>
      <c r="AT511" s="133"/>
      <c r="AU511" s="199" t="s">
        <v>598</v>
      </c>
      <c r="AV511" s="199"/>
      <c r="AW511" s="132" t="s">
        <v>181</v>
      </c>
      <c r="AX511" s="194"/>
    </row>
    <row r="512" spans="1:50" ht="23.25" customHeight="1" x14ac:dyDescent="0.15">
      <c r="A512" s="188"/>
      <c r="B512" s="185"/>
      <c r="C512" s="179"/>
      <c r="D512" s="185"/>
      <c r="E512" s="342"/>
      <c r="F512" s="343"/>
      <c r="G512" s="103" t="s">
        <v>610</v>
      </c>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t="s">
        <v>616</v>
      </c>
      <c r="AC512" s="212"/>
      <c r="AD512" s="212"/>
      <c r="AE512" s="340" t="s">
        <v>569</v>
      </c>
      <c r="AF512" s="206"/>
      <c r="AG512" s="206"/>
      <c r="AH512" s="206"/>
      <c r="AI512" s="340" t="s">
        <v>569</v>
      </c>
      <c r="AJ512" s="206"/>
      <c r="AK512" s="206"/>
      <c r="AL512" s="206"/>
      <c r="AM512" s="340" t="s">
        <v>569</v>
      </c>
      <c r="AN512" s="206"/>
      <c r="AO512" s="206"/>
      <c r="AP512" s="341"/>
      <c r="AQ512" s="340" t="s">
        <v>569</v>
      </c>
      <c r="AR512" s="206"/>
      <c r="AS512" s="206"/>
      <c r="AT512" s="341"/>
      <c r="AU512" s="206" t="s">
        <v>569</v>
      </c>
      <c r="AV512" s="206"/>
      <c r="AW512" s="206"/>
      <c r="AX512" s="207"/>
    </row>
    <row r="513" spans="1:50" ht="23.25"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t="s">
        <v>614</v>
      </c>
      <c r="AC513" s="204"/>
      <c r="AD513" s="204"/>
      <c r="AE513" s="340" t="s">
        <v>569</v>
      </c>
      <c r="AF513" s="206"/>
      <c r="AG513" s="206"/>
      <c r="AH513" s="341"/>
      <c r="AI513" s="340" t="s">
        <v>569</v>
      </c>
      <c r="AJ513" s="206"/>
      <c r="AK513" s="206"/>
      <c r="AL513" s="206"/>
      <c r="AM513" s="340" t="s">
        <v>569</v>
      </c>
      <c r="AN513" s="206"/>
      <c r="AO513" s="206"/>
      <c r="AP513" s="341"/>
      <c r="AQ513" s="340" t="s">
        <v>569</v>
      </c>
      <c r="AR513" s="206"/>
      <c r="AS513" s="206"/>
      <c r="AT513" s="341"/>
      <c r="AU513" s="206" t="s">
        <v>569</v>
      </c>
      <c r="AV513" s="206"/>
      <c r="AW513" s="206"/>
      <c r="AX513" s="207"/>
    </row>
    <row r="514" spans="1:50" ht="23.25"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t="s">
        <v>569</v>
      </c>
      <c r="AF514" s="206"/>
      <c r="AG514" s="206"/>
      <c r="AH514" s="341"/>
      <c r="AI514" s="340" t="s">
        <v>618</v>
      </c>
      <c r="AJ514" s="206"/>
      <c r="AK514" s="206"/>
      <c r="AL514" s="206"/>
      <c r="AM514" s="340" t="s">
        <v>607</v>
      </c>
      <c r="AN514" s="206"/>
      <c r="AO514" s="206"/>
      <c r="AP514" s="341"/>
      <c r="AQ514" s="340" t="s">
        <v>607</v>
      </c>
      <c r="AR514" s="206"/>
      <c r="AS514" s="206"/>
      <c r="AT514" s="341"/>
      <c r="AU514" s="206" t="s">
        <v>569</v>
      </c>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customHeight="1" x14ac:dyDescent="0.15">
      <c r="A536" s="188"/>
      <c r="B536" s="185"/>
      <c r="C536" s="179"/>
      <c r="D536" s="185"/>
      <c r="E536" s="124" t="s">
        <v>569</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8" t="s">
        <v>255</v>
      </c>
      <c r="H538" s="122"/>
      <c r="I538" s="122"/>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8" t="s">
        <v>255</v>
      </c>
      <c r="H592" s="122"/>
      <c r="I592" s="122"/>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8" t="s">
        <v>255</v>
      </c>
      <c r="H646" s="122"/>
      <c r="I646" s="122"/>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122.25" customHeight="1" x14ac:dyDescent="0.15">
      <c r="A702" s="869" t="s">
        <v>140</v>
      </c>
      <c r="B702" s="870"/>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566</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114"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658" t="s">
        <v>566</v>
      </c>
      <c r="AE703" s="659"/>
      <c r="AF703" s="659"/>
      <c r="AG703" s="100" t="s">
        <v>619</v>
      </c>
      <c r="AH703" s="101"/>
      <c r="AI703" s="101"/>
      <c r="AJ703" s="101"/>
      <c r="AK703" s="101"/>
      <c r="AL703" s="101"/>
      <c r="AM703" s="101"/>
      <c r="AN703" s="101"/>
      <c r="AO703" s="101"/>
      <c r="AP703" s="101"/>
      <c r="AQ703" s="101"/>
      <c r="AR703" s="101"/>
      <c r="AS703" s="101"/>
      <c r="AT703" s="101"/>
      <c r="AU703" s="101"/>
      <c r="AV703" s="101"/>
      <c r="AW703" s="101"/>
      <c r="AX703" s="102"/>
    </row>
    <row r="704" spans="1:50" ht="68.25" customHeight="1" x14ac:dyDescent="0.15">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566</v>
      </c>
      <c r="AE704" s="835"/>
      <c r="AF704" s="835"/>
      <c r="AG704" s="166" t="s">
        <v>620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6" t="s">
        <v>39</v>
      </c>
      <c r="B705" s="637"/>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1" t="s">
        <v>621</v>
      </c>
      <c r="AE705" s="712"/>
      <c r="AF705" s="712"/>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8"/>
      <c r="B706" s="639"/>
      <c r="C706" s="795"/>
      <c r="D706" s="796"/>
      <c r="E706" s="727" t="s">
        <v>386</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658" t="s">
        <v>622</v>
      </c>
      <c r="AE706" s="659"/>
      <c r="AF706" s="66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8"/>
      <c r="B707" s="639"/>
      <c r="C707" s="797"/>
      <c r="D707" s="798"/>
      <c r="E707" s="730" t="s">
        <v>319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622</v>
      </c>
      <c r="AE707" s="833"/>
      <c r="AF707" s="83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326" t="s">
        <v>621</v>
      </c>
      <c r="AE708" s="327"/>
      <c r="AF708" s="327"/>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8"/>
      <c r="B709" s="640"/>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621</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8"/>
      <c r="B710" s="64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621</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8"/>
      <c r="B711" s="64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6" t="s">
        <v>621</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8"/>
      <c r="B712" s="640"/>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326" t="s">
        <v>621</v>
      </c>
      <c r="AE712" s="327"/>
      <c r="AF712" s="327"/>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8"/>
      <c r="B713" s="640"/>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621</v>
      </c>
      <c r="AE713" s="327"/>
      <c r="AF713" s="327"/>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1"/>
      <c r="B714" s="642"/>
      <c r="C714" s="643" t="s">
        <v>328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326" t="s">
        <v>621</v>
      </c>
      <c r="AE714" s="327"/>
      <c r="AF714" s="327"/>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6"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326" t="s">
        <v>621</v>
      </c>
      <c r="AE715" s="327"/>
      <c r="AF715" s="327"/>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8"/>
      <c r="B716" s="640"/>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6" t="s">
        <v>621</v>
      </c>
      <c r="AE716" s="327"/>
      <c r="AF716" s="3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8"/>
      <c r="B717" s="640"/>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621</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1"/>
      <c r="B718" s="64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621</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326" t="s">
        <v>566</v>
      </c>
      <c r="AE719" s="327"/>
      <c r="AF719" s="327"/>
      <c r="AG719" s="124" t="s">
        <v>623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t="s">
        <v>562</v>
      </c>
      <c r="D721" s="295"/>
      <c r="E721" s="295"/>
      <c r="F721" s="296"/>
      <c r="G721" s="285"/>
      <c r="H721" s="286"/>
      <c r="I721" s="82" t="str">
        <f>IF(OR(G721="　", G721=""), "", "-")</f>
        <v/>
      </c>
      <c r="J721" s="289">
        <v>670</v>
      </c>
      <c r="K721" s="289"/>
      <c r="L721" s="82" t="str">
        <f>IF(M721="","","-")</f>
        <v/>
      </c>
      <c r="M721" s="83"/>
      <c r="N721" s="302" t="s">
        <v>624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0"/>
      <c r="B722" s="781"/>
      <c r="C722" s="294" t="s">
        <v>562</v>
      </c>
      <c r="D722" s="295"/>
      <c r="E722" s="295"/>
      <c r="F722" s="296"/>
      <c r="G722" s="285"/>
      <c r="H722" s="286"/>
      <c r="I722" s="82" t="str">
        <f t="shared" ref="I722:I725" si="4">IF(OR(G722="　", G722=""), "", "-")</f>
        <v/>
      </c>
      <c r="J722" s="289">
        <v>673</v>
      </c>
      <c r="K722" s="289"/>
      <c r="L722" s="82" t="str">
        <f t="shared" ref="L722:L725" si="5">IF(M722="","","-")</f>
        <v/>
      </c>
      <c r="M722" s="83"/>
      <c r="N722" s="302" t="s">
        <v>625</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6" t="s">
        <v>48</v>
      </c>
      <c r="B726" s="803"/>
      <c r="C726" s="812" t="s">
        <v>53</v>
      </c>
      <c r="D726" s="836"/>
      <c r="E726" s="836"/>
      <c r="F726" s="83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5" t="s">
        <v>57</v>
      </c>
      <c r="D727" s="746"/>
      <c r="E727" s="746"/>
      <c r="F727" s="747"/>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0" t="s">
        <v>626</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800"/>
      <c r="B731" s="801"/>
      <c r="C731" s="801"/>
      <c r="D731" s="801"/>
      <c r="E731" s="802"/>
      <c r="F731" s="726" t="s">
        <v>637</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6" t="s">
        <v>356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9" t="s">
        <v>408</v>
      </c>
      <c r="B737" s="209"/>
      <c r="C737" s="209"/>
      <c r="D737" s="210"/>
      <c r="E737" s="990"/>
      <c r="F737" s="990"/>
      <c r="G737" s="990"/>
      <c r="H737" s="990"/>
      <c r="I737" s="990"/>
      <c r="J737" s="990"/>
      <c r="K737" s="990"/>
      <c r="L737" s="990"/>
      <c r="M737" s="990"/>
      <c r="N737" s="365" t="s">
        <v>403</v>
      </c>
      <c r="O737" s="365"/>
      <c r="P737" s="365"/>
      <c r="Q737" s="365"/>
      <c r="R737" s="990"/>
      <c r="S737" s="990"/>
      <c r="T737" s="990"/>
      <c r="U737" s="990"/>
      <c r="V737" s="990"/>
      <c r="W737" s="990"/>
      <c r="X737" s="990"/>
      <c r="Y737" s="990"/>
      <c r="Z737" s="990"/>
      <c r="AA737" s="365" t="s">
        <v>402</v>
      </c>
      <c r="AB737" s="365"/>
      <c r="AC737" s="365"/>
      <c r="AD737" s="365"/>
      <c r="AE737" s="990"/>
      <c r="AF737" s="990"/>
      <c r="AG737" s="990"/>
      <c r="AH737" s="990"/>
      <c r="AI737" s="990"/>
      <c r="AJ737" s="990"/>
      <c r="AK737" s="990"/>
      <c r="AL737" s="990"/>
      <c r="AM737" s="990"/>
      <c r="AN737" s="365" t="s">
        <v>401</v>
      </c>
      <c r="AO737" s="365"/>
      <c r="AP737" s="365"/>
      <c r="AQ737" s="365"/>
      <c r="AR737" s="996"/>
      <c r="AS737" s="997"/>
      <c r="AT737" s="997"/>
      <c r="AU737" s="997"/>
      <c r="AV737" s="997"/>
      <c r="AW737" s="997"/>
      <c r="AX737" s="998"/>
      <c r="AY737" s="88"/>
      <c r="AZ737" s="88"/>
    </row>
    <row r="738" spans="1:52" ht="24.75" customHeight="1" x14ac:dyDescent="0.15">
      <c r="A738" s="989" t="s">
        <v>400</v>
      </c>
      <c r="B738" s="209"/>
      <c r="C738" s="209"/>
      <c r="D738" s="210"/>
      <c r="E738" s="990"/>
      <c r="F738" s="990"/>
      <c r="G738" s="990"/>
      <c r="H738" s="990"/>
      <c r="I738" s="990"/>
      <c r="J738" s="990"/>
      <c r="K738" s="990"/>
      <c r="L738" s="990"/>
      <c r="M738" s="990"/>
      <c r="N738" s="365" t="s">
        <v>399</v>
      </c>
      <c r="O738" s="365"/>
      <c r="P738" s="365"/>
      <c r="Q738" s="365"/>
      <c r="R738" s="990"/>
      <c r="S738" s="990"/>
      <c r="T738" s="990"/>
      <c r="U738" s="990"/>
      <c r="V738" s="990"/>
      <c r="W738" s="990"/>
      <c r="X738" s="990"/>
      <c r="Y738" s="990"/>
      <c r="Z738" s="990"/>
      <c r="AA738" s="365" t="s">
        <v>398</v>
      </c>
      <c r="AB738" s="365"/>
      <c r="AC738" s="365"/>
      <c r="AD738" s="365"/>
      <c r="AE738" s="990"/>
      <c r="AF738" s="990"/>
      <c r="AG738" s="990"/>
      <c r="AH738" s="990"/>
      <c r="AI738" s="990"/>
      <c r="AJ738" s="990"/>
      <c r="AK738" s="990"/>
      <c r="AL738" s="990"/>
      <c r="AM738" s="990"/>
      <c r="AN738" s="365" t="s">
        <v>397</v>
      </c>
      <c r="AO738" s="365"/>
      <c r="AP738" s="365"/>
      <c r="AQ738" s="365"/>
      <c r="AR738" s="996"/>
      <c r="AS738" s="997"/>
      <c r="AT738" s="997"/>
      <c r="AU738" s="997"/>
      <c r="AV738" s="997"/>
      <c r="AW738" s="997"/>
      <c r="AX738" s="998"/>
    </row>
    <row r="739" spans="1:52" ht="24.75" customHeight="1" x14ac:dyDescent="0.15">
      <c r="A739" s="989" t="s">
        <v>396</v>
      </c>
      <c r="B739" s="209"/>
      <c r="C739" s="209"/>
      <c r="D739" s="210"/>
      <c r="E739" s="990"/>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420</v>
      </c>
      <c r="B740" s="972"/>
      <c r="C740" s="972"/>
      <c r="D740" s="973"/>
      <c r="E740" s="974" t="s">
        <v>562</v>
      </c>
      <c r="F740" s="975"/>
      <c r="G740" s="975"/>
      <c r="H740" s="92" t="str">
        <f>IF(E740="", "", "(")</f>
        <v>(</v>
      </c>
      <c r="I740" s="975" t="s">
        <v>404</v>
      </c>
      <c r="J740" s="975"/>
      <c r="K740" s="92" t="str">
        <f>IF(OR(I740="　", I740=""), "", "-")</f>
        <v>-</v>
      </c>
      <c r="L740" s="976">
        <v>30</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2" t="s">
        <v>389</v>
      </c>
      <c r="B741" s="613"/>
      <c r="C741" s="613"/>
      <c r="D741" s="613"/>
      <c r="E741" s="613"/>
      <c r="F741" s="614"/>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2"/>
      <c r="B778" s="613"/>
      <c r="C778" s="613"/>
      <c r="D778" s="613"/>
      <c r="E778" s="613"/>
      <c r="F778" s="6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5"/>
      <c r="B779" s="616"/>
      <c r="C779" s="616"/>
      <c r="D779" s="616"/>
      <c r="E779" s="616"/>
      <c r="F779" s="6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4" t="s">
        <v>391</v>
      </c>
      <c r="B780" s="625"/>
      <c r="C780" s="625"/>
      <c r="D780" s="625"/>
      <c r="E780" s="625"/>
      <c r="F780" s="626"/>
      <c r="G780" s="595" t="s">
        <v>365</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customHeight="1" x14ac:dyDescent="0.15">
      <c r="A781" s="627"/>
      <c r="B781" s="628"/>
      <c r="C781" s="628"/>
      <c r="D781" s="628"/>
      <c r="E781" s="628"/>
      <c r="F781" s="629"/>
      <c r="G781" s="812" t="s">
        <v>17</v>
      </c>
      <c r="H781" s="665"/>
      <c r="I781" s="665"/>
      <c r="J781" s="665"/>
      <c r="K781" s="665"/>
      <c r="L781" s="664" t="s">
        <v>18</v>
      </c>
      <c r="M781" s="665"/>
      <c r="N781" s="665"/>
      <c r="O781" s="665"/>
      <c r="P781" s="665"/>
      <c r="Q781" s="665"/>
      <c r="R781" s="665"/>
      <c r="S781" s="665"/>
      <c r="T781" s="665"/>
      <c r="U781" s="665"/>
      <c r="V781" s="665"/>
      <c r="W781" s="665"/>
      <c r="X781" s="666"/>
      <c r="Y781" s="649" t="s">
        <v>19</v>
      </c>
      <c r="Z781" s="650"/>
      <c r="AA781" s="650"/>
      <c r="AB781" s="799"/>
      <c r="AC781" s="812" t="s">
        <v>17</v>
      </c>
      <c r="AD781" s="665"/>
      <c r="AE781" s="665"/>
      <c r="AF781" s="665"/>
      <c r="AG781" s="665"/>
      <c r="AH781" s="664" t="s">
        <v>18</v>
      </c>
      <c r="AI781" s="665"/>
      <c r="AJ781" s="665"/>
      <c r="AK781" s="665"/>
      <c r="AL781" s="665"/>
      <c r="AM781" s="665"/>
      <c r="AN781" s="665"/>
      <c r="AO781" s="665"/>
      <c r="AP781" s="665"/>
      <c r="AQ781" s="665"/>
      <c r="AR781" s="665"/>
      <c r="AS781" s="665"/>
      <c r="AT781" s="666"/>
      <c r="AU781" s="649" t="s">
        <v>19</v>
      </c>
      <c r="AV781" s="650"/>
      <c r="AW781" s="650"/>
      <c r="AX781" s="651"/>
    </row>
    <row r="782" spans="1:50" ht="24.75" customHeight="1" x14ac:dyDescent="0.15">
      <c r="A782" s="627"/>
      <c r="B782" s="628"/>
      <c r="C782" s="628"/>
      <c r="D782" s="628"/>
      <c r="E782" s="628"/>
      <c r="F782" s="629"/>
      <c r="G782" s="667"/>
      <c r="H782" s="668"/>
      <c r="I782" s="668"/>
      <c r="J782" s="668"/>
      <c r="K782" s="669"/>
      <c r="L782" s="661"/>
      <c r="M782" s="662"/>
      <c r="N782" s="662"/>
      <c r="O782" s="662"/>
      <c r="P782" s="662"/>
      <c r="Q782" s="662"/>
      <c r="R782" s="662"/>
      <c r="S782" s="662"/>
      <c r="T782" s="662"/>
      <c r="U782" s="662"/>
      <c r="V782" s="662"/>
      <c r="W782" s="662"/>
      <c r="X782" s="663"/>
      <c r="Y782" s="388"/>
      <c r="Z782" s="389"/>
      <c r="AA782" s="389"/>
      <c r="AB782" s="806"/>
      <c r="AC782" s="667"/>
      <c r="AD782" s="668"/>
      <c r="AE782" s="668"/>
      <c r="AF782" s="668"/>
      <c r="AG782" s="669"/>
      <c r="AH782" s="661"/>
      <c r="AI782" s="662"/>
      <c r="AJ782" s="662"/>
      <c r="AK782" s="662"/>
      <c r="AL782" s="662"/>
      <c r="AM782" s="662"/>
      <c r="AN782" s="662"/>
      <c r="AO782" s="662"/>
      <c r="AP782" s="662"/>
      <c r="AQ782" s="662"/>
      <c r="AR782" s="662"/>
      <c r="AS782" s="662"/>
      <c r="AT782" s="663"/>
      <c r="AU782" s="388"/>
      <c r="AV782" s="389"/>
      <c r="AW782" s="389"/>
      <c r="AX782" s="390"/>
    </row>
    <row r="783" spans="1:50" ht="24.75" customHeight="1" x14ac:dyDescent="0.15">
      <c r="A783" s="627"/>
      <c r="B783" s="628"/>
      <c r="C783" s="628"/>
      <c r="D783" s="628"/>
      <c r="E783" s="628"/>
      <c r="F783" s="629"/>
      <c r="G783" s="604"/>
      <c r="H783" s="605"/>
      <c r="I783" s="605"/>
      <c r="J783" s="605"/>
      <c r="K783" s="606"/>
      <c r="L783" s="598"/>
      <c r="M783" s="599"/>
      <c r="N783" s="599"/>
      <c r="O783" s="599"/>
      <c r="P783" s="599"/>
      <c r="Q783" s="599"/>
      <c r="R783" s="599"/>
      <c r="S783" s="599"/>
      <c r="T783" s="599"/>
      <c r="U783" s="599"/>
      <c r="V783" s="599"/>
      <c r="W783" s="599"/>
      <c r="X783" s="600"/>
      <c r="Y783" s="601"/>
      <c r="Z783" s="602"/>
      <c r="AA783" s="602"/>
      <c r="AB783" s="610"/>
      <c r="AC783" s="604"/>
      <c r="AD783" s="605"/>
      <c r="AE783" s="605"/>
      <c r="AF783" s="605"/>
      <c r="AG783" s="606"/>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7"/>
      <c r="B784" s="628"/>
      <c r="C784" s="628"/>
      <c r="D784" s="628"/>
      <c r="E784" s="628"/>
      <c r="F784" s="629"/>
      <c r="G784" s="604"/>
      <c r="H784" s="605"/>
      <c r="I784" s="605"/>
      <c r="J784" s="605"/>
      <c r="K784" s="606"/>
      <c r="L784" s="598"/>
      <c r="M784" s="599"/>
      <c r="N784" s="599"/>
      <c r="O784" s="599"/>
      <c r="P784" s="599"/>
      <c r="Q784" s="599"/>
      <c r="R784" s="599"/>
      <c r="S784" s="599"/>
      <c r="T784" s="599"/>
      <c r="U784" s="599"/>
      <c r="V784" s="599"/>
      <c r="W784" s="599"/>
      <c r="X784" s="600"/>
      <c r="Y784" s="601"/>
      <c r="Z784" s="602"/>
      <c r="AA784" s="602"/>
      <c r="AB784" s="610"/>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27"/>
      <c r="B785" s="628"/>
      <c r="C785" s="628"/>
      <c r="D785" s="628"/>
      <c r="E785" s="628"/>
      <c r="F785" s="629"/>
      <c r="G785" s="604"/>
      <c r="H785" s="605"/>
      <c r="I785" s="605"/>
      <c r="J785" s="605"/>
      <c r="K785" s="606"/>
      <c r="L785" s="598"/>
      <c r="M785" s="599"/>
      <c r="N785" s="599"/>
      <c r="O785" s="599"/>
      <c r="P785" s="599"/>
      <c r="Q785" s="599"/>
      <c r="R785" s="599"/>
      <c r="S785" s="599"/>
      <c r="T785" s="599"/>
      <c r="U785" s="599"/>
      <c r="V785" s="599"/>
      <c r="W785" s="599"/>
      <c r="X785" s="600"/>
      <c r="Y785" s="601"/>
      <c r="Z785" s="602"/>
      <c r="AA785" s="602"/>
      <c r="AB785" s="610"/>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27"/>
      <c r="B786" s="628"/>
      <c r="C786" s="628"/>
      <c r="D786" s="628"/>
      <c r="E786" s="628"/>
      <c r="F786" s="629"/>
      <c r="G786" s="604"/>
      <c r="H786" s="605"/>
      <c r="I786" s="605"/>
      <c r="J786" s="605"/>
      <c r="K786" s="606"/>
      <c r="L786" s="598"/>
      <c r="M786" s="599"/>
      <c r="N786" s="599"/>
      <c r="O786" s="599"/>
      <c r="P786" s="599"/>
      <c r="Q786" s="599"/>
      <c r="R786" s="599"/>
      <c r="S786" s="599"/>
      <c r="T786" s="599"/>
      <c r="U786" s="599"/>
      <c r="V786" s="599"/>
      <c r="W786" s="599"/>
      <c r="X786" s="600"/>
      <c r="Y786" s="601"/>
      <c r="Z786" s="602"/>
      <c r="AA786" s="602"/>
      <c r="AB786" s="610"/>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27"/>
      <c r="B787" s="628"/>
      <c r="C787" s="628"/>
      <c r="D787" s="628"/>
      <c r="E787" s="628"/>
      <c r="F787" s="629"/>
      <c r="G787" s="604"/>
      <c r="H787" s="605"/>
      <c r="I787" s="605"/>
      <c r="J787" s="605"/>
      <c r="K787" s="606"/>
      <c r="L787" s="598"/>
      <c r="M787" s="599"/>
      <c r="N787" s="599"/>
      <c r="O787" s="599"/>
      <c r="P787" s="599"/>
      <c r="Q787" s="599"/>
      <c r="R787" s="599"/>
      <c r="S787" s="599"/>
      <c r="T787" s="599"/>
      <c r="U787" s="599"/>
      <c r="V787" s="599"/>
      <c r="W787" s="599"/>
      <c r="X787" s="600"/>
      <c r="Y787" s="601"/>
      <c r="Z787" s="602"/>
      <c r="AA787" s="602"/>
      <c r="AB787" s="610"/>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27"/>
      <c r="B788" s="628"/>
      <c r="C788" s="628"/>
      <c r="D788" s="628"/>
      <c r="E788" s="628"/>
      <c r="F788" s="629"/>
      <c r="G788" s="604"/>
      <c r="H788" s="605"/>
      <c r="I788" s="605"/>
      <c r="J788" s="605"/>
      <c r="K788" s="606"/>
      <c r="L788" s="598"/>
      <c r="M788" s="599"/>
      <c r="N788" s="599"/>
      <c r="O788" s="599"/>
      <c r="P788" s="599"/>
      <c r="Q788" s="599"/>
      <c r="R788" s="599"/>
      <c r="S788" s="599"/>
      <c r="T788" s="599"/>
      <c r="U788" s="599"/>
      <c r="V788" s="599"/>
      <c r="W788" s="599"/>
      <c r="X788" s="600"/>
      <c r="Y788" s="601"/>
      <c r="Z788" s="602"/>
      <c r="AA788" s="602"/>
      <c r="AB788" s="610"/>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27"/>
      <c r="B789" s="628"/>
      <c r="C789" s="628"/>
      <c r="D789" s="628"/>
      <c r="E789" s="628"/>
      <c r="F789" s="629"/>
      <c r="G789" s="604"/>
      <c r="H789" s="605"/>
      <c r="I789" s="605"/>
      <c r="J789" s="605"/>
      <c r="K789" s="606"/>
      <c r="L789" s="598"/>
      <c r="M789" s="599"/>
      <c r="N789" s="599"/>
      <c r="O789" s="599"/>
      <c r="P789" s="599"/>
      <c r="Q789" s="599"/>
      <c r="R789" s="599"/>
      <c r="S789" s="599"/>
      <c r="T789" s="599"/>
      <c r="U789" s="599"/>
      <c r="V789" s="599"/>
      <c r="W789" s="599"/>
      <c r="X789" s="600"/>
      <c r="Y789" s="601"/>
      <c r="Z789" s="602"/>
      <c r="AA789" s="602"/>
      <c r="AB789" s="610"/>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27"/>
      <c r="B790" s="628"/>
      <c r="C790" s="628"/>
      <c r="D790" s="628"/>
      <c r="E790" s="628"/>
      <c r="F790" s="629"/>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10"/>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27"/>
      <c r="B791" s="628"/>
      <c r="C791" s="628"/>
      <c r="D791" s="628"/>
      <c r="E791" s="628"/>
      <c r="F791" s="629"/>
      <c r="G791" s="604"/>
      <c r="H791" s="605"/>
      <c r="I791" s="605"/>
      <c r="J791" s="605"/>
      <c r="K791" s="606"/>
      <c r="L791" s="598"/>
      <c r="M791" s="599"/>
      <c r="N791" s="599"/>
      <c r="O791" s="599"/>
      <c r="P791" s="599"/>
      <c r="Q791" s="599"/>
      <c r="R791" s="599"/>
      <c r="S791" s="599"/>
      <c r="T791" s="599"/>
      <c r="U791" s="599"/>
      <c r="V791" s="599"/>
      <c r="W791" s="599"/>
      <c r="X791" s="600"/>
      <c r="Y791" s="601"/>
      <c r="Z791" s="602"/>
      <c r="AA791" s="602"/>
      <c r="AB791" s="610"/>
      <c r="AC791" s="604"/>
      <c r="AD791" s="605"/>
      <c r="AE791" s="605"/>
      <c r="AF791" s="605"/>
      <c r="AG791" s="606"/>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27"/>
      <c r="B792" s="628"/>
      <c r="C792" s="628"/>
      <c r="D792" s="628"/>
      <c r="E792" s="628"/>
      <c r="F792" s="629"/>
      <c r="G792" s="823" t="s">
        <v>20</v>
      </c>
      <c r="H792" s="824"/>
      <c r="I792" s="824"/>
      <c r="J792" s="824"/>
      <c r="K792" s="824"/>
      <c r="L792" s="825"/>
      <c r="M792" s="826"/>
      <c r="N792" s="826"/>
      <c r="O792" s="826"/>
      <c r="P792" s="826"/>
      <c r="Q792" s="826"/>
      <c r="R792" s="826"/>
      <c r="S792" s="826"/>
      <c r="T792" s="826"/>
      <c r="U792" s="826"/>
      <c r="V792" s="826"/>
      <c r="W792" s="826"/>
      <c r="X792" s="827"/>
      <c r="Y792" s="828">
        <f>SUM(Y782:AB791)</f>
        <v>0</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0</v>
      </c>
      <c r="AV792" s="829"/>
      <c r="AW792" s="829"/>
      <c r="AX792" s="831"/>
    </row>
    <row r="793" spans="1:50" ht="24.75" hidden="1" customHeight="1" x14ac:dyDescent="0.15">
      <c r="A793" s="627"/>
      <c r="B793" s="628"/>
      <c r="C793" s="628"/>
      <c r="D793" s="628"/>
      <c r="E793" s="628"/>
      <c r="F793" s="629"/>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hidden="1" customHeight="1" x14ac:dyDescent="0.15">
      <c r="A794" s="627"/>
      <c r="B794" s="628"/>
      <c r="C794" s="628"/>
      <c r="D794" s="628"/>
      <c r="E794" s="628"/>
      <c r="F794" s="629"/>
      <c r="G794" s="812" t="s">
        <v>17</v>
      </c>
      <c r="H794" s="665"/>
      <c r="I794" s="665"/>
      <c r="J794" s="665"/>
      <c r="K794" s="665"/>
      <c r="L794" s="664" t="s">
        <v>18</v>
      </c>
      <c r="M794" s="665"/>
      <c r="N794" s="665"/>
      <c r="O794" s="665"/>
      <c r="P794" s="665"/>
      <c r="Q794" s="665"/>
      <c r="R794" s="665"/>
      <c r="S794" s="665"/>
      <c r="T794" s="665"/>
      <c r="U794" s="665"/>
      <c r="V794" s="665"/>
      <c r="W794" s="665"/>
      <c r="X794" s="666"/>
      <c r="Y794" s="649" t="s">
        <v>19</v>
      </c>
      <c r="Z794" s="650"/>
      <c r="AA794" s="650"/>
      <c r="AB794" s="799"/>
      <c r="AC794" s="812" t="s">
        <v>17</v>
      </c>
      <c r="AD794" s="665"/>
      <c r="AE794" s="665"/>
      <c r="AF794" s="665"/>
      <c r="AG794" s="665"/>
      <c r="AH794" s="664" t="s">
        <v>18</v>
      </c>
      <c r="AI794" s="665"/>
      <c r="AJ794" s="665"/>
      <c r="AK794" s="665"/>
      <c r="AL794" s="665"/>
      <c r="AM794" s="665"/>
      <c r="AN794" s="665"/>
      <c r="AO794" s="665"/>
      <c r="AP794" s="665"/>
      <c r="AQ794" s="665"/>
      <c r="AR794" s="665"/>
      <c r="AS794" s="665"/>
      <c r="AT794" s="666"/>
      <c r="AU794" s="649" t="s">
        <v>19</v>
      </c>
      <c r="AV794" s="650"/>
      <c r="AW794" s="650"/>
      <c r="AX794" s="651"/>
    </row>
    <row r="795" spans="1:50" ht="24.75" hidden="1" customHeight="1" x14ac:dyDescent="0.15">
      <c r="A795" s="627"/>
      <c r="B795" s="628"/>
      <c r="C795" s="628"/>
      <c r="D795" s="628"/>
      <c r="E795" s="628"/>
      <c r="F795" s="629"/>
      <c r="G795" s="667"/>
      <c r="H795" s="668"/>
      <c r="I795" s="668"/>
      <c r="J795" s="668"/>
      <c r="K795" s="669"/>
      <c r="L795" s="661"/>
      <c r="M795" s="662"/>
      <c r="N795" s="662"/>
      <c r="O795" s="662"/>
      <c r="P795" s="662"/>
      <c r="Q795" s="662"/>
      <c r="R795" s="662"/>
      <c r="S795" s="662"/>
      <c r="T795" s="662"/>
      <c r="U795" s="662"/>
      <c r="V795" s="662"/>
      <c r="W795" s="662"/>
      <c r="X795" s="663"/>
      <c r="Y795" s="388"/>
      <c r="Z795" s="389"/>
      <c r="AA795" s="389"/>
      <c r="AB795" s="806"/>
      <c r="AC795" s="667"/>
      <c r="AD795" s="668"/>
      <c r="AE795" s="668"/>
      <c r="AF795" s="668"/>
      <c r="AG795" s="669"/>
      <c r="AH795" s="661"/>
      <c r="AI795" s="662"/>
      <c r="AJ795" s="662"/>
      <c r="AK795" s="662"/>
      <c r="AL795" s="662"/>
      <c r="AM795" s="662"/>
      <c r="AN795" s="662"/>
      <c r="AO795" s="662"/>
      <c r="AP795" s="662"/>
      <c r="AQ795" s="662"/>
      <c r="AR795" s="662"/>
      <c r="AS795" s="662"/>
      <c r="AT795" s="663"/>
      <c r="AU795" s="388"/>
      <c r="AV795" s="389"/>
      <c r="AW795" s="389"/>
      <c r="AX795" s="390"/>
    </row>
    <row r="796" spans="1:50" ht="24.75" hidden="1" customHeight="1" x14ac:dyDescent="0.15">
      <c r="A796" s="627"/>
      <c r="B796" s="628"/>
      <c r="C796" s="628"/>
      <c r="D796" s="628"/>
      <c r="E796" s="628"/>
      <c r="F796" s="629"/>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10"/>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7"/>
      <c r="B797" s="628"/>
      <c r="C797" s="628"/>
      <c r="D797" s="628"/>
      <c r="E797" s="628"/>
      <c r="F797" s="629"/>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10"/>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7"/>
      <c r="B798" s="628"/>
      <c r="C798" s="628"/>
      <c r="D798" s="628"/>
      <c r="E798" s="628"/>
      <c r="F798" s="629"/>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10"/>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7"/>
      <c r="B799" s="628"/>
      <c r="C799" s="628"/>
      <c r="D799" s="628"/>
      <c r="E799" s="628"/>
      <c r="F799" s="629"/>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10"/>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7"/>
      <c r="B800" s="628"/>
      <c r="C800" s="628"/>
      <c r="D800" s="628"/>
      <c r="E800" s="628"/>
      <c r="F800" s="629"/>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10"/>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7"/>
      <c r="B801" s="628"/>
      <c r="C801" s="628"/>
      <c r="D801" s="628"/>
      <c r="E801" s="628"/>
      <c r="F801" s="629"/>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10"/>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7"/>
      <c r="B802" s="628"/>
      <c r="C802" s="628"/>
      <c r="D802" s="628"/>
      <c r="E802" s="628"/>
      <c r="F802" s="629"/>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10"/>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7"/>
      <c r="B803" s="628"/>
      <c r="C803" s="628"/>
      <c r="D803" s="628"/>
      <c r="E803" s="628"/>
      <c r="F803" s="629"/>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10"/>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27"/>
      <c r="B804" s="628"/>
      <c r="C804" s="628"/>
      <c r="D804" s="628"/>
      <c r="E804" s="628"/>
      <c r="F804" s="629"/>
      <c r="G804" s="604"/>
      <c r="H804" s="605"/>
      <c r="I804" s="605"/>
      <c r="J804" s="605"/>
      <c r="K804" s="606"/>
      <c r="L804" s="598"/>
      <c r="M804" s="599"/>
      <c r="N804" s="599"/>
      <c r="O804" s="599"/>
      <c r="P804" s="599"/>
      <c r="Q804" s="599"/>
      <c r="R804" s="599"/>
      <c r="S804" s="599"/>
      <c r="T804" s="599"/>
      <c r="U804" s="599"/>
      <c r="V804" s="599"/>
      <c r="W804" s="599"/>
      <c r="X804" s="600"/>
      <c r="Y804" s="601"/>
      <c r="Z804" s="602"/>
      <c r="AA804" s="602"/>
      <c r="AB804" s="610"/>
      <c r="AC804" s="604"/>
      <c r="AD804" s="605"/>
      <c r="AE804" s="605"/>
      <c r="AF804" s="605"/>
      <c r="AG804" s="606"/>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27"/>
      <c r="B805" s="628"/>
      <c r="C805" s="628"/>
      <c r="D805" s="628"/>
      <c r="E805" s="628"/>
      <c r="F805" s="629"/>
      <c r="G805" s="823" t="s">
        <v>20</v>
      </c>
      <c r="H805" s="824"/>
      <c r="I805" s="824"/>
      <c r="J805" s="824"/>
      <c r="K805" s="824"/>
      <c r="L805" s="825"/>
      <c r="M805" s="826"/>
      <c r="N805" s="826"/>
      <c r="O805" s="826"/>
      <c r="P805" s="826"/>
      <c r="Q805" s="826"/>
      <c r="R805" s="826"/>
      <c r="S805" s="826"/>
      <c r="T805" s="826"/>
      <c r="U805" s="826"/>
      <c r="V805" s="826"/>
      <c r="W805" s="826"/>
      <c r="X805" s="827"/>
      <c r="Y805" s="828">
        <f>SUM(Y795:AB804)</f>
        <v>0</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0</v>
      </c>
      <c r="AV805" s="829"/>
      <c r="AW805" s="829"/>
      <c r="AX805" s="831"/>
    </row>
    <row r="806" spans="1:50" ht="24.75" hidden="1" customHeight="1" x14ac:dyDescent="0.15">
      <c r="A806" s="627"/>
      <c r="B806" s="628"/>
      <c r="C806" s="628"/>
      <c r="D806" s="628"/>
      <c r="E806" s="628"/>
      <c r="F806" s="629"/>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hidden="1" customHeight="1" x14ac:dyDescent="0.15">
      <c r="A807" s="627"/>
      <c r="B807" s="628"/>
      <c r="C807" s="628"/>
      <c r="D807" s="628"/>
      <c r="E807" s="628"/>
      <c r="F807" s="629"/>
      <c r="G807" s="812" t="s">
        <v>17</v>
      </c>
      <c r="H807" s="665"/>
      <c r="I807" s="665"/>
      <c r="J807" s="665"/>
      <c r="K807" s="665"/>
      <c r="L807" s="664" t="s">
        <v>18</v>
      </c>
      <c r="M807" s="665"/>
      <c r="N807" s="665"/>
      <c r="O807" s="665"/>
      <c r="P807" s="665"/>
      <c r="Q807" s="665"/>
      <c r="R807" s="665"/>
      <c r="S807" s="665"/>
      <c r="T807" s="665"/>
      <c r="U807" s="665"/>
      <c r="V807" s="665"/>
      <c r="W807" s="665"/>
      <c r="X807" s="666"/>
      <c r="Y807" s="649" t="s">
        <v>19</v>
      </c>
      <c r="Z807" s="650"/>
      <c r="AA807" s="650"/>
      <c r="AB807" s="799"/>
      <c r="AC807" s="812" t="s">
        <v>17</v>
      </c>
      <c r="AD807" s="665"/>
      <c r="AE807" s="665"/>
      <c r="AF807" s="665"/>
      <c r="AG807" s="665"/>
      <c r="AH807" s="664" t="s">
        <v>18</v>
      </c>
      <c r="AI807" s="665"/>
      <c r="AJ807" s="665"/>
      <c r="AK807" s="665"/>
      <c r="AL807" s="665"/>
      <c r="AM807" s="665"/>
      <c r="AN807" s="665"/>
      <c r="AO807" s="665"/>
      <c r="AP807" s="665"/>
      <c r="AQ807" s="665"/>
      <c r="AR807" s="665"/>
      <c r="AS807" s="665"/>
      <c r="AT807" s="666"/>
      <c r="AU807" s="649" t="s">
        <v>19</v>
      </c>
      <c r="AV807" s="650"/>
      <c r="AW807" s="650"/>
      <c r="AX807" s="651"/>
    </row>
    <row r="808" spans="1:50" ht="24.75" hidden="1" customHeight="1" x14ac:dyDescent="0.15">
      <c r="A808" s="627"/>
      <c r="B808" s="628"/>
      <c r="C808" s="628"/>
      <c r="D808" s="628"/>
      <c r="E808" s="628"/>
      <c r="F808" s="629"/>
      <c r="G808" s="667"/>
      <c r="H808" s="668"/>
      <c r="I808" s="668"/>
      <c r="J808" s="668"/>
      <c r="K808" s="669"/>
      <c r="L808" s="661"/>
      <c r="M808" s="662"/>
      <c r="N808" s="662"/>
      <c r="O808" s="662"/>
      <c r="P808" s="662"/>
      <c r="Q808" s="662"/>
      <c r="R808" s="662"/>
      <c r="S808" s="662"/>
      <c r="T808" s="662"/>
      <c r="U808" s="662"/>
      <c r="V808" s="662"/>
      <c r="W808" s="662"/>
      <c r="X808" s="663"/>
      <c r="Y808" s="388"/>
      <c r="Z808" s="389"/>
      <c r="AA808" s="389"/>
      <c r="AB808" s="806"/>
      <c r="AC808" s="667"/>
      <c r="AD808" s="668"/>
      <c r="AE808" s="668"/>
      <c r="AF808" s="668"/>
      <c r="AG808" s="669"/>
      <c r="AH808" s="661"/>
      <c r="AI808" s="662"/>
      <c r="AJ808" s="662"/>
      <c r="AK808" s="662"/>
      <c r="AL808" s="662"/>
      <c r="AM808" s="662"/>
      <c r="AN808" s="662"/>
      <c r="AO808" s="662"/>
      <c r="AP808" s="662"/>
      <c r="AQ808" s="662"/>
      <c r="AR808" s="662"/>
      <c r="AS808" s="662"/>
      <c r="AT808" s="663"/>
      <c r="AU808" s="388"/>
      <c r="AV808" s="389"/>
      <c r="AW808" s="389"/>
      <c r="AX808" s="390"/>
    </row>
    <row r="809" spans="1:50" ht="24.75" hidden="1" customHeight="1" x14ac:dyDescent="0.15">
      <c r="A809" s="627"/>
      <c r="B809" s="628"/>
      <c r="C809" s="628"/>
      <c r="D809" s="628"/>
      <c r="E809" s="628"/>
      <c r="F809" s="629"/>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10"/>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7"/>
      <c r="B810" s="628"/>
      <c r="C810" s="628"/>
      <c r="D810" s="628"/>
      <c r="E810" s="628"/>
      <c r="F810" s="629"/>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10"/>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7"/>
      <c r="B811" s="628"/>
      <c r="C811" s="628"/>
      <c r="D811" s="628"/>
      <c r="E811" s="628"/>
      <c r="F811" s="629"/>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10"/>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7"/>
      <c r="B812" s="628"/>
      <c r="C812" s="628"/>
      <c r="D812" s="628"/>
      <c r="E812" s="628"/>
      <c r="F812" s="629"/>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10"/>
      <c r="AC812" s="604"/>
      <c r="AD812" s="605"/>
      <c r="AE812" s="605"/>
      <c r="AF812" s="605"/>
      <c r="AG812" s="606"/>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7"/>
      <c r="B813" s="628"/>
      <c r="C813" s="628"/>
      <c r="D813" s="628"/>
      <c r="E813" s="628"/>
      <c r="F813" s="629"/>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10"/>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7"/>
      <c r="B814" s="628"/>
      <c r="C814" s="628"/>
      <c r="D814" s="628"/>
      <c r="E814" s="628"/>
      <c r="F814" s="629"/>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10"/>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7"/>
      <c r="B815" s="628"/>
      <c r="C815" s="628"/>
      <c r="D815" s="628"/>
      <c r="E815" s="628"/>
      <c r="F815" s="629"/>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10"/>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7"/>
      <c r="B816" s="628"/>
      <c r="C816" s="628"/>
      <c r="D816" s="628"/>
      <c r="E816" s="628"/>
      <c r="F816" s="629"/>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10"/>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27"/>
      <c r="B817" s="628"/>
      <c r="C817" s="628"/>
      <c r="D817" s="628"/>
      <c r="E817" s="628"/>
      <c r="F817" s="629"/>
      <c r="G817" s="604"/>
      <c r="H817" s="605"/>
      <c r="I817" s="605"/>
      <c r="J817" s="605"/>
      <c r="K817" s="606"/>
      <c r="L817" s="598"/>
      <c r="M817" s="599"/>
      <c r="N817" s="599"/>
      <c r="O817" s="599"/>
      <c r="P817" s="599"/>
      <c r="Q817" s="599"/>
      <c r="R817" s="599"/>
      <c r="S817" s="599"/>
      <c r="T817" s="599"/>
      <c r="U817" s="599"/>
      <c r="V817" s="599"/>
      <c r="W817" s="599"/>
      <c r="X817" s="600"/>
      <c r="Y817" s="601"/>
      <c r="Z817" s="602"/>
      <c r="AA817" s="602"/>
      <c r="AB817" s="610"/>
      <c r="AC817" s="604"/>
      <c r="AD817" s="605"/>
      <c r="AE817" s="605"/>
      <c r="AF817" s="605"/>
      <c r="AG817" s="606"/>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27"/>
      <c r="B818" s="628"/>
      <c r="C818" s="628"/>
      <c r="D818" s="628"/>
      <c r="E818" s="628"/>
      <c r="F818" s="629"/>
      <c r="G818" s="823" t="s">
        <v>20</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27"/>
      <c r="B819" s="628"/>
      <c r="C819" s="628"/>
      <c r="D819" s="628"/>
      <c r="E819" s="628"/>
      <c r="F819" s="629"/>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15">
      <c r="A820" s="627"/>
      <c r="B820" s="628"/>
      <c r="C820" s="628"/>
      <c r="D820" s="628"/>
      <c r="E820" s="628"/>
      <c r="F820" s="629"/>
      <c r="G820" s="812" t="s">
        <v>17</v>
      </c>
      <c r="H820" s="665"/>
      <c r="I820" s="665"/>
      <c r="J820" s="665"/>
      <c r="K820" s="665"/>
      <c r="L820" s="664" t="s">
        <v>18</v>
      </c>
      <c r="M820" s="665"/>
      <c r="N820" s="665"/>
      <c r="O820" s="665"/>
      <c r="P820" s="665"/>
      <c r="Q820" s="665"/>
      <c r="R820" s="665"/>
      <c r="S820" s="665"/>
      <c r="T820" s="665"/>
      <c r="U820" s="665"/>
      <c r="V820" s="665"/>
      <c r="W820" s="665"/>
      <c r="X820" s="666"/>
      <c r="Y820" s="649" t="s">
        <v>19</v>
      </c>
      <c r="Z820" s="650"/>
      <c r="AA820" s="650"/>
      <c r="AB820" s="799"/>
      <c r="AC820" s="812" t="s">
        <v>17</v>
      </c>
      <c r="AD820" s="665"/>
      <c r="AE820" s="665"/>
      <c r="AF820" s="665"/>
      <c r="AG820" s="665"/>
      <c r="AH820" s="664" t="s">
        <v>18</v>
      </c>
      <c r="AI820" s="665"/>
      <c r="AJ820" s="665"/>
      <c r="AK820" s="665"/>
      <c r="AL820" s="665"/>
      <c r="AM820" s="665"/>
      <c r="AN820" s="665"/>
      <c r="AO820" s="665"/>
      <c r="AP820" s="665"/>
      <c r="AQ820" s="665"/>
      <c r="AR820" s="665"/>
      <c r="AS820" s="665"/>
      <c r="AT820" s="666"/>
      <c r="AU820" s="649" t="s">
        <v>19</v>
      </c>
      <c r="AV820" s="650"/>
      <c r="AW820" s="650"/>
      <c r="AX820" s="651"/>
    </row>
    <row r="821" spans="1:50" s="16" customFormat="1" ht="24.75" hidden="1" customHeight="1" x14ac:dyDescent="0.15">
      <c r="A821" s="627"/>
      <c r="B821" s="628"/>
      <c r="C821" s="628"/>
      <c r="D821" s="628"/>
      <c r="E821" s="628"/>
      <c r="F821" s="629"/>
      <c r="G821" s="667"/>
      <c r="H821" s="668"/>
      <c r="I821" s="668"/>
      <c r="J821" s="668"/>
      <c r="K821" s="669"/>
      <c r="L821" s="661"/>
      <c r="M821" s="662"/>
      <c r="N821" s="662"/>
      <c r="O821" s="662"/>
      <c r="P821" s="662"/>
      <c r="Q821" s="662"/>
      <c r="R821" s="662"/>
      <c r="S821" s="662"/>
      <c r="T821" s="662"/>
      <c r="U821" s="662"/>
      <c r="V821" s="662"/>
      <c r="W821" s="662"/>
      <c r="X821" s="663"/>
      <c r="Y821" s="388"/>
      <c r="Z821" s="389"/>
      <c r="AA821" s="389"/>
      <c r="AB821" s="806"/>
      <c r="AC821" s="667"/>
      <c r="AD821" s="668"/>
      <c r="AE821" s="668"/>
      <c r="AF821" s="668"/>
      <c r="AG821" s="669"/>
      <c r="AH821" s="661"/>
      <c r="AI821" s="662"/>
      <c r="AJ821" s="662"/>
      <c r="AK821" s="662"/>
      <c r="AL821" s="662"/>
      <c r="AM821" s="662"/>
      <c r="AN821" s="662"/>
      <c r="AO821" s="662"/>
      <c r="AP821" s="662"/>
      <c r="AQ821" s="662"/>
      <c r="AR821" s="662"/>
      <c r="AS821" s="662"/>
      <c r="AT821" s="663"/>
      <c r="AU821" s="388"/>
      <c r="AV821" s="389"/>
      <c r="AW821" s="389"/>
      <c r="AX821" s="390"/>
    </row>
    <row r="822" spans="1:50" ht="24.75" hidden="1" customHeight="1" x14ac:dyDescent="0.15">
      <c r="A822" s="627"/>
      <c r="B822" s="628"/>
      <c r="C822" s="628"/>
      <c r="D822" s="628"/>
      <c r="E822" s="628"/>
      <c r="F822" s="629"/>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10"/>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7"/>
      <c r="B823" s="628"/>
      <c r="C823" s="628"/>
      <c r="D823" s="628"/>
      <c r="E823" s="628"/>
      <c r="F823" s="629"/>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10"/>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7"/>
      <c r="B824" s="628"/>
      <c r="C824" s="628"/>
      <c r="D824" s="628"/>
      <c r="E824" s="628"/>
      <c r="F824" s="629"/>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10"/>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7"/>
      <c r="B825" s="628"/>
      <c r="C825" s="628"/>
      <c r="D825" s="628"/>
      <c r="E825" s="628"/>
      <c r="F825" s="629"/>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10"/>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7"/>
      <c r="B826" s="628"/>
      <c r="C826" s="628"/>
      <c r="D826" s="628"/>
      <c r="E826" s="628"/>
      <c r="F826" s="629"/>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10"/>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7"/>
      <c r="B827" s="628"/>
      <c r="C827" s="628"/>
      <c r="D827" s="628"/>
      <c r="E827" s="628"/>
      <c r="F827" s="629"/>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10"/>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7"/>
      <c r="B828" s="628"/>
      <c r="C828" s="628"/>
      <c r="D828" s="628"/>
      <c r="E828" s="628"/>
      <c r="F828" s="629"/>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10"/>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7"/>
      <c r="B829" s="628"/>
      <c r="C829" s="628"/>
      <c r="D829" s="628"/>
      <c r="E829" s="628"/>
      <c r="F829" s="629"/>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10"/>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7"/>
      <c r="B830" s="628"/>
      <c r="C830" s="628"/>
      <c r="D830" s="628"/>
      <c r="E830" s="628"/>
      <c r="F830" s="629"/>
      <c r="G830" s="604"/>
      <c r="H830" s="605"/>
      <c r="I830" s="605"/>
      <c r="J830" s="605"/>
      <c r="K830" s="606"/>
      <c r="L830" s="598"/>
      <c r="M830" s="599"/>
      <c r="N830" s="599"/>
      <c r="O830" s="599"/>
      <c r="P830" s="599"/>
      <c r="Q830" s="599"/>
      <c r="R830" s="599"/>
      <c r="S830" s="599"/>
      <c r="T830" s="599"/>
      <c r="U830" s="599"/>
      <c r="V830" s="599"/>
      <c r="W830" s="599"/>
      <c r="X830" s="600"/>
      <c r="Y830" s="601"/>
      <c r="Z830" s="602"/>
      <c r="AA830" s="602"/>
      <c r="AB830" s="610"/>
      <c r="AC830" s="604"/>
      <c r="AD830" s="605"/>
      <c r="AE830" s="605"/>
      <c r="AF830" s="605"/>
      <c r="AG830" s="606"/>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27"/>
      <c r="B831" s="628"/>
      <c r="C831" s="628"/>
      <c r="D831" s="628"/>
      <c r="E831" s="628"/>
      <c r="F831" s="629"/>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3">
    <cfRule type="expression" dxfId="2797" priority="13897">
      <formula>IF(RIGHT(TEXT(Y783,"0.#"),1)=".",FALSE,TRUE)</formula>
    </cfRule>
    <cfRule type="expression" dxfId="2796" priority="13898">
      <formula>IF(RIGHT(TEXT(Y783,"0.#"),1)=".",TRUE,FALSE)</formula>
    </cfRule>
  </conditionalFormatting>
  <conditionalFormatting sqref="Y792">
    <cfRule type="expression" dxfId="2795" priority="13893">
      <formula>IF(RIGHT(TEXT(Y792,"0.#"),1)=".",FALSE,TRUE)</formula>
    </cfRule>
    <cfRule type="expression" dxfId="2794" priority="13894">
      <formula>IF(RIGHT(TEXT(Y792,"0.#"),1)=".",TRUE,FALSE)</formula>
    </cfRule>
  </conditionalFormatting>
  <conditionalFormatting sqref="Y823:Y830 Y821 Y810:Y817 Y808 Y797:Y804 Y795">
    <cfRule type="expression" dxfId="2793" priority="13675">
      <formula>IF(RIGHT(TEXT(Y795,"0.#"),1)=".",FALSE,TRUE)</formula>
    </cfRule>
    <cfRule type="expression" dxfId="2792" priority="13676">
      <formula>IF(RIGHT(TEXT(Y795,"0.#"),1)=".",TRUE,FALSE)</formula>
    </cfRule>
  </conditionalFormatting>
  <conditionalFormatting sqref="AK13:AX13 AR15:AX15">
    <cfRule type="expression" dxfId="2791" priority="13723">
      <formula>IF(RIGHT(TEXT(AK13,"0.#"),1)=".",FALSE,TRUE)</formula>
    </cfRule>
    <cfRule type="expression" dxfId="2790" priority="13724">
      <formula>IF(RIGHT(TEXT(AK13,"0.#"),1)=".",TRUE,FALSE)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4:Y791 Y782">
    <cfRule type="expression" dxfId="2785" priority="13699">
      <formula>IF(RIGHT(TEXT(Y782,"0.#"),1)=".",FALSE,TRUE)</formula>
    </cfRule>
    <cfRule type="expression" dxfId="2784" priority="13700">
      <formula>IF(RIGHT(TEXT(Y782,"0.#"),1)=".",TRUE,FALSE)</formula>
    </cfRule>
  </conditionalFormatting>
  <conditionalFormatting sqref="AU783">
    <cfRule type="expression" dxfId="2783" priority="13697">
      <formula>IF(RIGHT(TEXT(AU783,"0.#"),1)=".",FALSE,TRUE)</formula>
    </cfRule>
    <cfRule type="expression" dxfId="2782" priority="13698">
      <formula>IF(RIGHT(TEXT(AU783,"0.#"),1)=".",TRUE,FALSE)</formula>
    </cfRule>
  </conditionalFormatting>
  <conditionalFormatting sqref="AU792">
    <cfRule type="expression" dxfId="2781" priority="13695">
      <formula>IF(RIGHT(TEXT(AU792,"0.#"),1)=".",FALSE,TRUE)</formula>
    </cfRule>
    <cfRule type="expression" dxfId="2780" priority="13696">
      <formula>IF(RIGHT(TEXT(AU792,"0.#"),1)=".",TRUE,FALSE)</formula>
    </cfRule>
  </conditionalFormatting>
  <conditionalFormatting sqref="AU784:AU791 AU782">
    <cfRule type="expression" dxfId="2779" priority="13693">
      <formula>IF(RIGHT(TEXT(AU782,"0.#"),1)=".",FALSE,TRUE)</formula>
    </cfRule>
    <cfRule type="expression" dxfId="2778" priority="13694">
      <formula>IF(RIGHT(TEXT(AU782,"0.#"),1)=".",TRUE,FALSE)</formula>
    </cfRule>
  </conditionalFormatting>
  <conditionalFormatting sqref="Y822 Y809 Y796">
    <cfRule type="expression" dxfId="2777" priority="13679">
      <formula>IF(RIGHT(TEXT(Y796,"0.#"),1)=".",FALSE,TRUE)</formula>
    </cfRule>
    <cfRule type="expression" dxfId="2776" priority="13680">
      <formula>IF(RIGHT(TEXT(Y796,"0.#"),1)=".",TRUE,FALSE)</formula>
    </cfRule>
  </conditionalFormatting>
  <conditionalFormatting sqref="Y831 Y818 Y805">
    <cfRule type="expression" dxfId="2775" priority="13677">
      <formula>IF(RIGHT(TEXT(Y805,"0.#"),1)=".",FALSE,TRUE)</formula>
    </cfRule>
    <cfRule type="expression" dxfId="2774" priority="13678">
      <formula>IF(RIGHT(TEXT(Y805,"0.#"),1)=".",TRUE,FALSE)</formula>
    </cfRule>
  </conditionalFormatting>
  <conditionalFormatting sqref="AU822 AU809 AU796">
    <cfRule type="expression" dxfId="2773" priority="13673">
      <formula>IF(RIGHT(TEXT(AU796,"0.#"),1)=".",FALSE,TRUE)</formula>
    </cfRule>
    <cfRule type="expression" dxfId="2772" priority="13674">
      <formula>IF(RIGHT(TEXT(AU796,"0.#"),1)=".",TRUE,FALSE)</formula>
    </cfRule>
  </conditionalFormatting>
  <conditionalFormatting sqref="AU831 AU818 AU805">
    <cfRule type="expression" dxfId="2771" priority="13671">
      <formula>IF(RIGHT(TEXT(AU805,"0.#"),1)=".",FALSE,TRUE)</formula>
    </cfRule>
    <cfRule type="expression" dxfId="2770" priority="13672">
      <formula>IF(RIGHT(TEXT(AU805,"0.#"),1)=".",TRUE,FALSE)</formula>
    </cfRule>
  </conditionalFormatting>
  <conditionalFormatting sqref="AU823:AU830 AU821 AU810:AU817 AU808 AU797:AU804 AU795">
    <cfRule type="expression" dxfId="2769" priority="13669">
      <formula>IF(RIGHT(TEXT(AU795,"0.#"),1)=".",FALSE,TRUE)</formula>
    </cfRule>
    <cfRule type="expression" dxfId="2768" priority="13670">
      <formula>IF(RIGHT(TEXT(AU795,"0.#"),1)=".",TRUE,FALSE)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3">
    <cfRule type="expression" dxfId="2751" priority="13471">
      <formula>IF(RIGHT(TEXT(AM33,"0.#"),1)=".",FALSE,TRUE)</formula>
    </cfRule>
    <cfRule type="expression" dxfId="2750" priority="13472">
      <formula>IF(RIGHT(TEXT(AM33,"0.#"),1)=".",TRUE,FALSE)</formula>
    </cfRule>
  </conditionalFormatting>
  <conditionalFormatting sqref="AQ32:AQ34">
    <cfRule type="expression" dxfId="2749" priority="13463">
      <formula>IF(RIGHT(TEXT(AQ32,"0.#"),1)=".",FALSE,TRUE)</formula>
    </cfRule>
    <cfRule type="expression" dxfId="2748" priority="13464">
      <formula>IF(RIGHT(TEXT(AQ32,"0.#"),1)=".",TRUE,FALSE)</formula>
    </cfRule>
  </conditionalFormatting>
  <conditionalFormatting sqref="AU32:AU34">
    <cfRule type="expression" dxfId="2747" priority="13461">
      <formula>IF(RIGHT(TEXT(AU32,"0.#"),1)=".",FALSE,TRUE)</formula>
    </cfRule>
    <cfRule type="expression" dxfId="2746" priority="13462">
      <formula>IF(RIGHT(TEXT(AU32,"0.#"),1)=".",TRUE,FALSE)</formula>
    </cfRule>
  </conditionalFormatting>
  <conditionalFormatting sqref="AE53">
    <cfRule type="expression" dxfId="2745" priority="13395">
      <formula>IF(RIGHT(TEXT(AE53,"0.#"),1)=".",FALSE,TRUE)</formula>
    </cfRule>
    <cfRule type="expression" dxfId="2744" priority="13396">
      <formula>IF(RIGHT(TEXT(AE53,"0.#"),1)=".",TRUE,FALSE)</formula>
    </cfRule>
  </conditionalFormatting>
  <conditionalFormatting sqref="AE54">
    <cfRule type="expression" dxfId="2743" priority="13393">
      <formula>IF(RIGHT(TEXT(AE54,"0.#"),1)=".",FALSE,TRUE)</formula>
    </cfRule>
    <cfRule type="expression" dxfId="2742" priority="13394">
      <formula>IF(RIGHT(TEXT(AE54,"0.#"),1)=".",TRUE,FALSE)</formula>
    </cfRule>
  </conditionalFormatting>
  <conditionalFormatting sqref="AI54">
    <cfRule type="expression" dxfId="2741" priority="13387">
      <formula>IF(RIGHT(TEXT(AI54,"0.#"),1)=".",FALSE,TRUE)</formula>
    </cfRule>
    <cfRule type="expression" dxfId="2740" priority="13388">
      <formula>IF(RIGHT(TEXT(AI54,"0.#"),1)=".",TRUE,FALSE)</formula>
    </cfRule>
  </conditionalFormatting>
  <conditionalFormatting sqref="AI53">
    <cfRule type="expression" dxfId="2739" priority="13385">
      <formula>IF(RIGHT(TEXT(AI53,"0.#"),1)=".",FALSE,TRUE)</formula>
    </cfRule>
    <cfRule type="expression" dxfId="2738" priority="13386">
      <formula>IF(RIGHT(TEXT(AI53,"0.#"),1)=".",TRUE,FALSE)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E60">
    <cfRule type="expression" dxfId="2735" priority="13365">
      <formula>IF(RIGHT(TEXT(AE60,"0.#"),1)=".",FALSE,TRUE)</formula>
    </cfRule>
    <cfRule type="expression" dxfId="2734" priority="13366">
      <formula>IF(RIGHT(TEXT(AE60,"0.#"),1)=".",TRUE,FALSE)</formula>
    </cfRule>
  </conditionalFormatting>
  <conditionalFormatting sqref="AE61">
    <cfRule type="expression" dxfId="2733" priority="13363">
      <formula>IF(RIGHT(TEXT(AE61,"0.#"),1)=".",FALSE,TRUE)</formula>
    </cfRule>
    <cfRule type="expression" dxfId="2732" priority="13364">
      <formula>IF(RIGHT(TEXT(AE61,"0.#"),1)=".",TRUE,FALSE)</formula>
    </cfRule>
  </conditionalFormatting>
  <conditionalFormatting sqref="AE62">
    <cfRule type="expression" dxfId="2731" priority="13361">
      <formula>IF(RIGHT(TEXT(AE62,"0.#"),1)=".",FALSE,TRUE)</formula>
    </cfRule>
    <cfRule type="expression" dxfId="2730" priority="13362">
      <formula>IF(RIGHT(TEXT(AE62,"0.#"),1)=".",TRUE,FALSE)</formula>
    </cfRule>
  </conditionalFormatting>
  <conditionalFormatting sqref="AI62">
    <cfRule type="expression" dxfId="2729" priority="13359">
      <formula>IF(RIGHT(TEXT(AI62,"0.#"),1)=".",FALSE,TRUE)</formula>
    </cfRule>
    <cfRule type="expression" dxfId="2728" priority="13360">
      <formula>IF(RIGHT(TEXT(AI62,"0.#"),1)=".",TRUE,FALSE)</formula>
    </cfRule>
  </conditionalFormatting>
  <conditionalFormatting sqref="AI61">
    <cfRule type="expression" dxfId="2727" priority="13357">
      <formula>IF(RIGHT(TEXT(AI61,"0.#"),1)=".",FALSE,TRUE)</formula>
    </cfRule>
    <cfRule type="expression" dxfId="2726" priority="13358">
      <formula>IF(RIGHT(TEXT(AI61,"0.#"),1)=".",TRUE,FALSE)</formula>
    </cfRule>
  </conditionalFormatting>
  <conditionalFormatting sqref="AI60">
    <cfRule type="expression" dxfId="2725" priority="13355">
      <formula>IF(RIGHT(TEXT(AI60,"0.#"),1)=".",FALSE,TRUE)</formula>
    </cfRule>
    <cfRule type="expression" dxfId="2724" priority="13356">
      <formula>IF(RIGHT(TEXT(AI60,"0.#"),1)=".",TRUE,FALSE)</formula>
    </cfRule>
  </conditionalFormatting>
  <conditionalFormatting sqref="AM60">
    <cfRule type="expression" dxfId="2723" priority="13353">
      <formula>IF(RIGHT(TEXT(AM60,"0.#"),1)=".",FALSE,TRUE)</formula>
    </cfRule>
    <cfRule type="expression" dxfId="2722" priority="13354">
      <formula>IF(RIGHT(TEXT(AM60,"0.#"),1)=".",TRUE,FALSE)</formula>
    </cfRule>
  </conditionalFormatting>
  <conditionalFormatting sqref="AM61">
    <cfRule type="expression" dxfId="2721" priority="13351">
      <formula>IF(RIGHT(TEXT(AM61,"0.#"),1)=".",FALSE,TRUE)</formula>
    </cfRule>
    <cfRule type="expression" dxfId="2720" priority="13352">
      <formula>IF(RIGHT(TEXT(AM61,"0.#"),1)=".",TRUE,FALSE)</formula>
    </cfRule>
  </conditionalFormatting>
  <conditionalFormatting sqref="AM62">
    <cfRule type="expression" dxfId="2719" priority="13349">
      <formula>IF(RIGHT(TEXT(AM62,"0.#"),1)=".",FALSE,TRUE)</formula>
    </cfRule>
    <cfRule type="expression" dxfId="2718" priority="13350">
      <formula>IF(RIGHT(TEXT(AM62,"0.#"),1)=".",TRUE,FALSE)</formula>
    </cfRule>
  </conditionalFormatting>
  <conditionalFormatting sqref="AE87">
    <cfRule type="expression" dxfId="2717" priority="13335">
      <formula>IF(RIGHT(TEXT(AE87,"0.#"),1)=".",FALSE,TRUE)</formula>
    </cfRule>
    <cfRule type="expression" dxfId="2716" priority="13336">
      <formula>IF(RIGHT(TEXT(AE87,"0.#"),1)=".",TRUE,FALSE)</formula>
    </cfRule>
  </conditionalFormatting>
  <conditionalFormatting sqref="AE88">
    <cfRule type="expression" dxfId="2715" priority="13333">
      <formula>IF(RIGHT(TEXT(AE88,"0.#"),1)=".",FALSE,TRUE)</formula>
    </cfRule>
    <cfRule type="expression" dxfId="2714" priority="13334">
      <formula>IF(RIGHT(TEXT(AE88,"0.#"),1)=".",TRUE,FALSE)</formula>
    </cfRule>
  </conditionalFormatting>
  <conditionalFormatting sqref="AE89">
    <cfRule type="expression" dxfId="2713" priority="13331">
      <formula>IF(RIGHT(TEXT(AE89,"0.#"),1)=".",FALSE,TRUE)</formula>
    </cfRule>
    <cfRule type="expression" dxfId="2712" priority="13332">
      <formula>IF(RIGHT(TEXT(AE89,"0.#"),1)=".",TRUE,FALSE)</formula>
    </cfRule>
  </conditionalFormatting>
  <conditionalFormatting sqref="AI89">
    <cfRule type="expression" dxfId="2711" priority="13329">
      <formula>IF(RIGHT(TEXT(AI89,"0.#"),1)=".",FALSE,TRUE)</formula>
    </cfRule>
    <cfRule type="expression" dxfId="2710" priority="13330">
      <formula>IF(RIGHT(TEXT(AI89,"0.#"),1)=".",TRUE,FALSE)</formula>
    </cfRule>
  </conditionalFormatting>
  <conditionalFormatting sqref="AI88">
    <cfRule type="expression" dxfId="2709" priority="13327">
      <formula>IF(RIGHT(TEXT(AI88,"0.#"),1)=".",FALSE,TRUE)</formula>
    </cfRule>
    <cfRule type="expression" dxfId="2708" priority="13328">
      <formula>IF(RIGHT(TEXT(AI88,"0.#"),1)=".",TRUE,FALSE)</formula>
    </cfRule>
  </conditionalFormatting>
  <conditionalFormatting sqref="AI87">
    <cfRule type="expression" dxfId="2707" priority="13325">
      <formula>IF(RIGHT(TEXT(AI87,"0.#"),1)=".",FALSE,TRUE)</formula>
    </cfRule>
    <cfRule type="expression" dxfId="2706" priority="13326">
      <formula>IF(RIGHT(TEXT(AI87,"0.#"),1)=".",TRUE,FALSE)</formula>
    </cfRule>
  </conditionalFormatting>
  <conditionalFormatting sqref="AM88">
    <cfRule type="expression" dxfId="2705" priority="13321">
      <formula>IF(RIGHT(TEXT(AM88,"0.#"),1)=".",FALSE,TRUE)</formula>
    </cfRule>
    <cfRule type="expression" dxfId="2704" priority="13322">
      <formula>IF(RIGHT(TEXT(AM88,"0.#"),1)=".",TRUE,FALSE)</formula>
    </cfRule>
  </conditionalFormatting>
  <conditionalFormatting sqref="AM89">
    <cfRule type="expression" dxfId="2703" priority="13319">
      <formula>IF(RIGHT(TEXT(AM89,"0.#"),1)=".",FALSE,TRUE)</formula>
    </cfRule>
    <cfRule type="expression" dxfId="2702" priority="13320">
      <formula>IF(RIGHT(TEXT(AM89,"0.#"),1)=".",TRUE,FALSE)</formula>
    </cfRule>
  </conditionalFormatting>
  <conditionalFormatting sqref="AE92">
    <cfRule type="expression" dxfId="2701" priority="13305">
      <formula>IF(RIGHT(TEXT(AE92,"0.#"),1)=".",FALSE,TRUE)</formula>
    </cfRule>
    <cfRule type="expression" dxfId="2700" priority="13306">
      <formula>IF(RIGHT(TEXT(AE92,"0.#"),1)=".",TRUE,FALSE)</formula>
    </cfRule>
  </conditionalFormatting>
  <conditionalFormatting sqref="AE93">
    <cfRule type="expression" dxfId="2699" priority="13303">
      <formula>IF(RIGHT(TEXT(AE93,"0.#"),1)=".",FALSE,TRUE)</formula>
    </cfRule>
    <cfRule type="expression" dxfId="2698" priority="13304">
      <formula>IF(RIGHT(TEXT(AE93,"0.#"),1)=".",TRUE,FALSE)</formula>
    </cfRule>
  </conditionalFormatting>
  <conditionalFormatting sqref="AE94">
    <cfRule type="expression" dxfId="2697" priority="13301">
      <formula>IF(RIGHT(TEXT(AE94,"0.#"),1)=".",FALSE,TRUE)</formula>
    </cfRule>
    <cfRule type="expression" dxfId="2696" priority="13302">
      <formula>IF(RIGHT(TEXT(AE94,"0.#"),1)=".",TRUE,FALSE)</formula>
    </cfRule>
  </conditionalFormatting>
  <conditionalFormatting sqref="AI94">
    <cfRule type="expression" dxfId="2695" priority="13299">
      <formula>IF(RIGHT(TEXT(AI94,"0.#"),1)=".",FALSE,TRUE)</formula>
    </cfRule>
    <cfRule type="expression" dxfId="2694" priority="13300">
      <formula>IF(RIGHT(TEXT(AI94,"0.#"),1)=".",TRUE,FALSE)</formula>
    </cfRule>
  </conditionalFormatting>
  <conditionalFormatting sqref="AI93">
    <cfRule type="expression" dxfId="2693" priority="13297">
      <formula>IF(RIGHT(TEXT(AI93,"0.#"),1)=".",FALSE,TRUE)</formula>
    </cfRule>
    <cfRule type="expression" dxfId="2692" priority="13298">
      <formula>IF(RIGHT(TEXT(AI93,"0.#"),1)=".",TRUE,FALSE)</formula>
    </cfRule>
  </conditionalFormatting>
  <conditionalFormatting sqref="AI92">
    <cfRule type="expression" dxfId="2691" priority="13295">
      <formula>IF(RIGHT(TEXT(AI92,"0.#"),1)=".",FALSE,TRUE)</formula>
    </cfRule>
    <cfRule type="expression" dxfId="2690" priority="13296">
      <formula>IF(RIGHT(TEXT(AI92,"0.#"),1)=".",TRUE,FALSE)</formula>
    </cfRule>
  </conditionalFormatting>
  <conditionalFormatting sqref="AM92">
    <cfRule type="expression" dxfId="2689" priority="13293">
      <formula>IF(RIGHT(TEXT(AM92,"0.#"),1)=".",FALSE,TRUE)</formula>
    </cfRule>
    <cfRule type="expression" dxfId="2688" priority="13294">
      <formula>IF(RIGHT(TEXT(AM92,"0.#"),1)=".",TRUE,FALSE)</formula>
    </cfRule>
  </conditionalFormatting>
  <conditionalFormatting sqref="AM93">
    <cfRule type="expression" dxfId="2687" priority="13291">
      <formula>IF(RIGHT(TEXT(AM93,"0.#"),1)=".",FALSE,TRUE)</formula>
    </cfRule>
    <cfRule type="expression" dxfId="2686" priority="13292">
      <formula>IF(RIGHT(TEXT(AM93,"0.#"),1)=".",TRUE,FALSE)</formula>
    </cfRule>
  </conditionalFormatting>
  <conditionalFormatting sqref="AM94">
    <cfRule type="expression" dxfId="2685" priority="13289">
      <formula>IF(RIGHT(TEXT(AM94,"0.#"),1)=".",FALSE,TRUE)</formula>
    </cfRule>
    <cfRule type="expression" dxfId="2684" priority="13290">
      <formula>IF(RIGHT(TEXT(AM94,"0.#"),1)=".",TRUE,FALSE)</formula>
    </cfRule>
  </conditionalFormatting>
  <conditionalFormatting sqref="AE97">
    <cfRule type="expression" dxfId="2683" priority="13275">
      <formula>IF(RIGHT(TEXT(AE97,"0.#"),1)=".",FALSE,TRUE)</formula>
    </cfRule>
    <cfRule type="expression" dxfId="2682" priority="13276">
      <formula>IF(RIGHT(TEXT(AE97,"0.#"),1)=".",TRUE,FALSE)</formula>
    </cfRule>
  </conditionalFormatting>
  <conditionalFormatting sqref="AE98">
    <cfRule type="expression" dxfId="2681" priority="13273">
      <formula>IF(RIGHT(TEXT(AE98,"0.#"),1)=".",FALSE,TRUE)</formula>
    </cfRule>
    <cfRule type="expression" dxfId="2680" priority="13274">
      <formula>IF(RIGHT(TEXT(AE98,"0.#"),1)=".",TRUE,FALSE)</formula>
    </cfRule>
  </conditionalFormatting>
  <conditionalFormatting sqref="AE99">
    <cfRule type="expression" dxfId="2679" priority="13271">
      <formula>IF(RIGHT(TEXT(AE99,"0.#"),1)=".",FALSE,TRUE)</formula>
    </cfRule>
    <cfRule type="expression" dxfId="2678" priority="13272">
      <formula>IF(RIGHT(TEXT(AE99,"0.#"),1)=".",TRUE,FALSE)</formula>
    </cfRule>
  </conditionalFormatting>
  <conditionalFormatting sqref="AI99">
    <cfRule type="expression" dxfId="2677" priority="13269">
      <formula>IF(RIGHT(TEXT(AI99,"0.#"),1)=".",FALSE,TRUE)</formula>
    </cfRule>
    <cfRule type="expression" dxfId="2676" priority="13270">
      <formula>IF(RIGHT(TEXT(AI99,"0.#"),1)=".",TRUE,FALSE)</formula>
    </cfRule>
  </conditionalFormatting>
  <conditionalFormatting sqref="AI98">
    <cfRule type="expression" dxfId="2675" priority="13267">
      <formula>IF(RIGHT(TEXT(AI98,"0.#"),1)=".",FALSE,TRUE)</formula>
    </cfRule>
    <cfRule type="expression" dxfId="2674" priority="13268">
      <formula>IF(RIGHT(TEXT(AI98,"0.#"),1)=".",TRUE,FALSE)</formula>
    </cfRule>
  </conditionalFormatting>
  <conditionalFormatting sqref="AI97">
    <cfRule type="expression" dxfId="2673" priority="13265">
      <formula>IF(RIGHT(TEXT(AI97,"0.#"),1)=".",FALSE,TRUE)</formula>
    </cfRule>
    <cfRule type="expression" dxfId="2672" priority="13266">
      <formula>IF(RIGHT(TEXT(AI97,"0.#"),1)=".",TRUE,FALSE)</formula>
    </cfRule>
  </conditionalFormatting>
  <conditionalFormatting sqref="AM97">
    <cfRule type="expression" dxfId="2671" priority="13263">
      <formula>IF(RIGHT(TEXT(AM97,"0.#"),1)=".",FALSE,TRUE)</formula>
    </cfRule>
    <cfRule type="expression" dxfId="2670" priority="13264">
      <formula>IF(RIGHT(TEXT(AM97,"0.#"),1)=".",TRUE,FALSE)</formula>
    </cfRule>
  </conditionalFormatting>
  <conditionalFormatting sqref="AM98">
    <cfRule type="expression" dxfId="2669" priority="13261">
      <formula>IF(RIGHT(TEXT(AM98,"0.#"),1)=".",FALSE,TRUE)</formula>
    </cfRule>
    <cfRule type="expression" dxfId="2668" priority="13262">
      <formula>IF(RIGHT(TEXT(AM98,"0.#"),1)=".",TRUE,FALSE)</formula>
    </cfRule>
  </conditionalFormatting>
  <conditionalFormatting sqref="AM99">
    <cfRule type="expression" dxfId="2667" priority="13259">
      <formula>IF(RIGHT(TEXT(AM99,"0.#"),1)=".",FALSE,TRUE)</formula>
    </cfRule>
    <cfRule type="expression" dxfId="2666" priority="13260">
      <formula>IF(RIGHT(TEXT(AM99,"0.#"),1)=".",TRUE,FALSE)</formula>
    </cfRule>
  </conditionalFormatting>
  <conditionalFormatting sqref="AI101">
    <cfRule type="expression" dxfId="2665" priority="13245">
      <formula>IF(RIGHT(TEXT(AI101,"0.#"),1)=".",FALSE,TRUE)</formula>
    </cfRule>
    <cfRule type="expression" dxfId="2664" priority="13246">
      <formula>IF(RIGHT(TEXT(AI101,"0.#"),1)=".",TRUE,FALSE)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E102">
    <cfRule type="expression" dxfId="2661" priority="13241">
      <formula>IF(RIGHT(TEXT(AE102,"0.#"),1)=".",FALSE,TRUE)</formula>
    </cfRule>
    <cfRule type="expression" dxfId="2660" priority="13242">
      <formula>IF(RIGHT(TEXT(AE102,"0.#"),1)=".",TRUE,FALSE)</formula>
    </cfRule>
  </conditionalFormatting>
  <conditionalFormatting sqref="AI102">
    <cfRule type="expression" dxfId="2659" priority="13239">
      <formula>IF(RIGHT(TEXT(AI102,"0.#"),1)=".",FALSE,TRUE)</formula>
    </cfRule>
    <cfRule type="expression" dxfId="2658" priority="13240">
      <formula>IF(RIGHT(TEXT(AI102,"0.#"),1)=".",TRUE,FALSE)</formula>
    </cfRule>
  </conditionalFormatting>
  <conditionalFormatting sqref="AM102">
    <cfRule type="expression" dxfId="2657" priority="13237">
      <formula>IF(RIGHT(TEXT(AM102,"0.#"),1)=".",FALSE,TRUE)</formula>
    </cfRule>
    <cfRule type="expression" dxfId="2656" priority="13238">
      <formula>IF(RIGHT(TEXT(AM102,"0.#"),1)=".",TRUE,FALSE)</formula>
    </cfRule>
  </conditionalFormatting>
  <conditionalFormatting sqref="AQ102">
    <cfRule type="expression" dxfId="2655" priority="13235">
      <formula>IF(RIGHT(TEXT(AQ102,"0.#"),1)=".",FALSE,TRUE)</formula>
    </cfRule>
    <cfRule type="expression" dxfId="2654" priority="13236">
      <formula>IF(RIGHT(TEXT(AQ102,"0.#"),1)=".",TRUE,FALSE)</formula>
    </cfRule>
  </conditionalFormatting>
  <conditionalFormatting sqref="AE104">
    <cfRule type="expression" dxfId="2653" priority="13233">
      <formula>IF(RIGHT(TEXT(AE104,"0.#"),1)=".",FALSE,TRUE)</formula>
    </cfRule>
    <cfRule type="expression" dxfId="2652" priority="13234">
      <formula>IF(RIGHT(TEXT(AE104,"0.#"),1)=".",TRUE,FALSE)</formula>
    </cfRule>
  </conditionalFormatting>
  <conditionalFormatting sqref="AI104">
    <cfRule type="expression" dxfId="2651" priority="13231">
      <formula>IF(RIGHT(TEXT(AI104,"0.#"),1)=".",FALSE,TRUE)</formula>
    </cfRule>
    <cfRule type="expression" dxfId="2650" priority="13232">
      <formula>IF(RIGHT(TEXT(AI104,"0.#"),1)=".",TRUE,FALSE)</formula>
    </cfRule>
  </conditionalFormatting>
  <conditionalFormatting sqref="AM104">
    <cfRule type="expression" dxfId="2649" priority="13229">
      <formula>IF(RIGHT(TEXT(AM104,"0.#"),1)=".",FALSE,TRUE)</formula>
    </cfRule>
    <cfRule type="expression" dxfId="2648" priority="13230">
      <formula>IF(RIGHT(TEXT(AM104,"0.#"),1)=".",TRUE,FALSE)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E116 AQ116">
    <cfRule type="expression" dxfId="2605" priority="13177">
      <formula>IF(RIGHT(TEXT(AE116,"0.#"),1)=".",FALSE,TRUE)</formula>
    </cfRule>
    <cfRule type="expression" dxfId="2604" priority="13178">
      <formula>IF(RIGHT(TEXT(AE116,"0.#"),1)=".",TRUE,FALSE)</formula>
    </cfRule>
  </conditionalFormatting>
  <conditionalFormatting sqref="AI116">
    <cfRule type="expression" dxfId="2603" priority="13175">
      <formula>IF(RIGHT(TEXT(AI116,"0.#"),1)=".",FALSE,TRUE)</formula>
    </cfRule>
    <cfRule type="expression" dxfId="2602" priority="13176">
      <formula>IF(RIGHT(TEXT(AI116,"0.#"),1)=".",TRUE,FALSE)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E117 AM117">
    <cfRule type="expression" dxfId="2599" priority="13171">
      <formula>IF(RIGHT(TEXT(AE117,"0.#"),1)=".",FALSE,TRUE)</formula>
    </cfRule>
    <cfRule type="expression" dxfId="2598" priority="13172">
      <formula>IF(RIGHT(TEXT(AE117,"0.#"),1)=".",TRUE,FALSE)</formula>
    </cfRule>
  </conditionalFormatting>
  <conditionalFormatting sqref="AI117">
    <cfRule type="expression" dxfId="2597" priority="13169">
      <formula>IF(RIGHT(TEXT(AI117,"0.#"),1)=".",FALSE,TRUE)</formula>
    </cfRule>
    <cfRule type="expression" dxfId="2596" priority="13170">
      <formula>IF(RIGHT(TEXT(AI117,"0.#"),1)=".",TRUE,FALSE)</formula>
    </cfRule>
  </conditionalFormatting>
  <conditionalFormatting sqref="AQ117">
    <cfRule type="expression" dxfId="2595" priority="13165">
      <formula>IF(RIGHT(TEXT(AQ117,"0.#"),1)=".",FALSE,TRUE)</formula>
    </cfRule>
    <cfRule type="expression" dxfId="2594" priority="13166">
      <formula>IF(RIGHT(TEXT(AQ117,"0.#"),1)=".",TRUE,FALSE)</formula>
    </cfRule>
  </conditionalFormatting>
  <conditionalFormatting sqref="AE119 AQ119">
    <cfRule type="expression" dxfId="2593" priority="13163">
      <formula>IF(RIGHT(TEXT(AE119,"0.#"),1)=".",FALSE,TRUE)</formula>
    </cfRule>
    <cfRule type="expression" dxfId="2592" priority="13164">
      <formula>IF(RIGHT(TEXT(AE119,"0.#"),1)=".",TRUE,FALSE)</formula>
    </cfRule>
  </conditionalFormatting>
  <conditionalFormatting sqref="AI119">
    <cfRule type="expression" dxfId="2591" priority="13161">
      <formula>IF(RIGHT(TEXT(AI119,"0.#"),1)=".",FALSE,TRUE)</formula>
    </cfRule>
    <cfRule type="expression" dxfId="2590" priority="13162">
      <formula>IF(RIGHT(TEXT(AI119,"0.#"),1)=".",TRUE,FALSE)</formula>
    </cfRule>
  </conditionalFormatting>
  <conditionalFormatting sqref="AM119">
    <cfRule type="expression" dxfId="2589" priority="13159">
      <formula>IF(RIGHT(TEXT(AM119,"0.#"),1)=".",FALSE,TRUE)</formula>
    </cfRule>
    <cfRule type="expression" dxfId="2588" priority="13160">
      <formula>IF(RIGHT(TEXT(AM119,"0.#"),1)=".",TRUE,FALSE)</formula>
    </cfRule>
  </conditionalFormatting>
  <conditionalFormatting sqref="AQ120">
    <cfRule type="expression" dxfId="2587" priority="13151">
      <formula>IF(RIGHT(TEXT(AQ120,"0.#"),1)=".",FALSE,TRUE)</formula>
    </cfRule>
    <cfRule type="expression" dxfId="2586" priority="13152">
      <formula>IF(RIGHT(TEXT(AQ120,"0.#"),1)=".",TRUE,FALSE)</formula>
    </cfRule>
  </conditionalFormatting>
  <conditionalFormatting sqref="AE122 AQ122">
    <cfRule type="expression" dxfId="2585" priority="13149">
      <formula>IF(RIGHT(TEXT(AE122,"0.#"),1)=".",FALSE,TRUE)</formula>
    </cfRule>
    <cfRule type="expression" dxfId="2584" priority="13150">
      <formula>IF(RIGHT(TEXT(AE122,"0.#"),1)=".",TRUE,FALSE)</formula>
    </cfRule>
  </conditionalFormatting>
  <conditionalFormatting sqref="AI122">
    <cfRule type="expression" dxfId="2583" priority="13147">
      <formula>IF(RIGHT(TEXT(AI122,"0.#"),1)=".",FALSE,TRUE)</formula>
    </cfRule>
    <cfRule type="expression" dxfId="2582" priority="13148">
      <formula>IF(RIGHT(TEXT(AI122,"0.#"),1)=".",TRUE,FALSE)</formula>
    </cfRule>
  </conditionalFormatting>
  <conditionalFormatting sqref="AM122">
    <cfRule type="expression" dxfId="2581" priority="13145">
      <formula>IF(RIGHT(TEXT(AM122,"0.#"),1)=".",FALSE,TRUE)</formula>
    </cfRule>
    <cfRule type="expression" dxfId="2580" priority="13146">
      <formula>IF(RIGHT(TEXT(AM122,"0.#"),1)=".",TRUE,FALSE)</formula>
    </cfRule>
  </conditionalFormatting>
  <conditionalFormatting sqref="AQ123">
    <cfRule type="expression" dxfId="2579" priority="13137">
      <formula>IF(RIGHT(TEXT(AQ123,"0.#"),1)=".",FALSE,TRUE)</formula>
    </cfRule>
    <cfRule type="expression" dxfId="2578" priority="13138">
      <formula>IF(RIGHT(TEXT(AQ123,"0.#"),1)=".",TRUE,FALSE)</formula>
    </cfRule>
  </conditionalFormatting>
  <conditionalFormatting sqref="AE125 AQ125">
    <cfRule type="expression" dxfId="2577" priority="13135">
      <formula>IF(RIGHT(TEXT(AE125,"0.#"),1)=".",FALSE,TRUE)</formula>
    </cfRule>
    <cfRule type="expression" dxfId="2576" priority="13136">
      <formula>IF(RIGHT(TEXT(AE125,"0.#"),1)=".",TRUE,FALSE)</formula>
    </cfRule>
  </conditionalFormatting>
  <conditionalFormatting sqref="AI125">
    <cfRule type="expression" dxfId="2575" priority="13133">
      <formula>IF(RIGHT(TEXT(AI125,"0.#"),1)=".",FALSE,TRUE)</formula>
    </cfRule>
    <cfRule type="expression" dxfId="2574" priority="13134">
      <formula>IF(RIGHT(TEXT(AI125,"0.#"),1)=".",TRUE,FALSE)</formula>
    </cfRule>
  </conditionalFormatting>
  <conditionalFormatting sqref="AM125">
    <cfRule type="expression" dxfId="2573" priority="13131">
      <formula>IF(RIGHT(TEXT(AM125,"0.#"),1)=".",FALSE,TRUE)</formula>
    </cfRule>
    <cfRule type="expression" dxfId="2572" priority="13132">
      <formula>IF(RIGHT(TEXT(AM125,"0.#"),1)=".",TRUE,FALSE)</formula>
    </cfRule>
  </conditionalFormatting>
  <conditionalFormatting sqref="AQ126">
    <cfRule type="expression" dxfId="2571" priority="13123">
      <formula>IF(RIGHT(TEXT(AQ126,"0.#"),1)=".",FALSE,TRUE)</formula>
    </cfRule>
    <cfRule type="expression" dxfId="2570" priority="13124">
      <formula>IF(RIGHT(TEXT(AQ126,"0.#"),1)=".",TRUE,FALSE)</formula>
    </cfRule>
  </conditionalFormatting>
  <conditionalFormatting sqref="AE128 AQ128">
    <cfRule type="expression" dxfId="2569" priority="13121">
      <formula>IF(RIGHT(TEXT(AE128,"0.#"),1)=".",FALSE,TRUE)</formula>
    </cfRule>
    <cfRule type="expression" dxfId="2568" priority="13122">
      <formula>IF(RIGHT(TEXT(AE128,"0.#"),1)=".",TRUE,FALSE)</formula>
    </cfRule>
  </conditionalFormatting>
  <conditionalFormatting sqref="AI128">
    <cfRule type="expression" dxfId="2567" priority="13119">
      <formula>IF(RIGHT(TEXT(AI128,"0.#"),1)=".",FALSE,TRUE)</formula>
    </cfRule>
    <cfRule type="expression" dxfId="2566" priority="13120">
      <formula>IF(RIGHT(TEXT(AI128,"0.#"),1)=".",TRUE,FALSE)</formula>
    </cfRule>
  </conditionalFormatting>
  <conditionalFormatting sqref="AM128">
    <cfRule type="expression" dxfId="2565" priority="13117">
      <formula>IF(RIGHT(TEXT(AM128,"0.#"),1)=".",FALSE,TRUE)</formula>
    </cfRule>
    <cfRule type="expression" dxfId="2564" priority="13118">
      <formula>IF(RIGHT(TEXT(AM128,"0.#"),1)=".",TRUE,FALSE)</formula>
    </cfRule>
  </conditionalFormatting>
  <conditionalFormatting sqref="AQ129">
    <cfRule type="expression" dxfId="2563" priority="13109">
      <formula>IF(RIGHT(TEXT(AQ129,"0.#"),1)=".",FALSE,TRUE)</formula>
    </cfRule>
    <cfRule type="expression" dxfId="2562" priority="13110">
      <formula>IF(RIGHT(TEXT(AQ129,"0.#"),1)=".",TRUE,FALSE)</formula>
    </cfRule>
  </conditionalFormatting>
  <conditionalFormatting sqref="AE75">
    <cfRule type="expression" dxfId="2561" priority="13107">
      <formula>IF(RIGHT(TEXT(AE75,"0.#"),1)=".",FALSE,TRUE)</formula>
    </cfRule>
    <cfRule type="expression" dxfId="2560" priority="13108">
      <formula>IF(RIGHT(TEXT(AE75,"0.#"),1)=".",TRUE,FALSE)</formula>
    </cfRule>
  </conditionalFormatting>
  <conditionalFormatting sqref="AE76">
    <cfRule type="expression" dxfId="2559" priority="13105">
      <formula>IF(RIGHT(TEXT(AE76,"0.#"),1)=".",FALSE,TRUE)</formula>
    </cfRule>
    <cfRule type="expression" dxfId="2558" priority="13106">
      <formula>IF(RIGHT(TEXT(AE76,"0.#"),1)=".",TRUE,FALSE)</formula>
    </cfRule>
  </conditionalFormatting>
  <conditionalFormatting sqref="AE77">
    <cfRule type="expression" dxfId="2557" priority="13103">
      <formula>IF(RIGHT(TEXT(AE77,"0.#"),1)=".",FALSE,TRUE)</formula>
    </cfRule>
    <cfRule type="expression" dxfId="2556" priority="13104">
      <formula>IF(RIGHT(TEXT(AE77,"0.#"),1)=".",TRUE,FALSE)</formula>
    </cfRule>
  </conditionalFormatting>
  <conditionalFormatting sqref="AI77">
    <cfRule type="expression" dxfId="2555" priority="13101">
      <formula>IF(RIGHT(TEXT(AI77,"0.#"),1)=".",FALSE,TRUE)</formula>
    </cfRule>
    <cfRule type="expression" dxfId="2554" priority="13102">
      <formula>IF(RIGHT(TEXT(AI77,"0.#"),1)=".",TRUE,FALSE)</formula>
    </cfRule>
  </conditionalFormatting>
  <conditionalFormatting sqref="AI76">
    <cfRule type="expression" dxfId="2553" priority="13099">
      <formula>IF(RIGHT(TEXT(AI76,"0.#"),1)=".",FALSE,TRUE)</formula>
    </cfRule>
    <cfRule type="expression" dxfId="2552" priority="13100">
      <formula>IF(RIGHT(TEXT(AI76,"0.#"),1)=".",TRUE,FALSE)</formula>
    </cfRule>
  </conditionalFormatting>
  <conditionalFormatting sqref="AI75">
    <cfRule type="expression" dxfId="2551" priority="13097">
      <formula>IF(RIGHT(TEXT(AI75,"0.#"),1)=".",FALSE,TRUE)</formula>
    </cfRule>
    <cfRule type="expression" dxfId="2550" priority="13098">
      <formula>IF(RIGHT(TEXT(AI75,"0.#"),1)=".",TRUE,FALSE)</formula>
    </cfRule>
  </conditionalFormatting>
  <conditionalFormatting sqref="AM75">
    <cfRule type="expression" dxfId="2549" priority="13095">
      <formula>IF(RIGHT(TEXT(AM75,"0.#"),1)=".",FALSE,TRUE)</formula>
    </cfRule>
    <cfRule type="expression" dxfId="2548" priority="13096">
      <formula>IF(RIGHT(TEXT(AM75,"0.#"),1)=".",TRUE,FALSE)</formula>
    </cfRule>
  </conditionalFormatting>
  <conditionalFormatting sqref="AM76">
    <cfRule type="expression" dxfId="2547" priority="13093">
      <formula>IF(RIGHT(TEXT(AM76,"0.#"),1)=".",FALSE,TRUE)</formula>
    </cfRule>
    <cfRule type="expression" dxfId="2546" priority="13094">
      <formula>IF(RIGHT(TEXT(AM76,"0.#"),1)=".",TRUE,FALSE)</formula>
    </cfRule>
  </conditionalFormatting>
  <conditionalFormatting sqref="AM77">
    <cfRule type="expression" dxfId="2545" priority="13091">
      <formula>IF(RIGHT(TEXT(AM77,"0.#"),1)=".",FALSE,TRUE)</formula>
    </cfRule>
    <cfRule type="expression" dxfId="2544" priority="13092">
      <formula>IF(RIGHT(TEXT(AM77,"0.#"),1)=".",TRUE,FALSE)</formula>
    </cfRule>
  </conditionalFormatting>
  <conditionalFormatting sqref="AE134:AE135 AI134:AI135 AM134:AM135 AQ134:AQ135 AU134:AU135">
    <cfRule type="expression" dxfId="2543" priority="13077">
      <formula>IF(RIGHT(TEXT(AE134,"0.#"),1)=".",FALSE,TRUE)</formula>
    </cfRule>
    <cfRule type="expression" dxfId="2542" priority="13078">
      <formula>IF(RIGHT(TEXT(AE134,"0.#"),1)=".",TRUE,FALSE)</formula>
    </cfRule>
  </conditionalFormatting>
  <conditionalFormatting sqref="AE433">
    <cfRule type="expression" dxfId="2541" priority="13047">
      <formula>IF(RIGHT(TEXT(AE433,"0.#"),1)=".",FALSE,TRUE)</formula>
    </cfRule>
    <cfRule type="expression" dxfId="2540" priority="13048">
      <formula>IF(RIGHT(TEXT(AE433,"0.#"),1)=".",TRUE,FALSE)</formula>
    </cfRule>
  </conditionalFormatting>
  <conditionalFormatting sqref="AM435">
    <cfRule type="expression" dxfId="2539" priority="13031">
      <formula>IF(RIGHT(TEXT(AM435,"0.#"),1)=".",FALSE,TRUE)</formula>
    </cfRule>
    <cfRule type="expression" dxfId="2538" priority="13032">
      <formula>IF(RIGHT(TEXT(AM435,"0.#"),1)=".",TRUE,FALSE)</formula>
    </cfRule>
  </conditionalFormatting>
  <conditionalFormatting sqref="AE434">
    <cfRule type="expression" dxfId="2537" priority="13045">
      <formula>IF(RIGHT(TEXT(AE434,"0.#"),1)=".",FALSE,TRUE)</formula>
    </cfRule>
    <cfRule type="expression" dxfId="2536" priority="13046">
      <formula>IF(RIGHT(TEXT(AE434,"0.#"),1)=".",TRUE,FALSE)</formula>
    </cfRule>
  </conditionalFormatting>
  <conditionalFormatting sqref="AE435">
    <cfRule type="expression" dxfId="2535" priority="13043">
      <formula>IF(RIGHT(TEXT(AE435,"0.#"),1)=".",FALSE,TRUE)</formula>
    </cfRule>
    <cfRule type="expression" dxfId="2534" priority="13044">
      <formula>IF(RIGHT(TEXT(AE435,"0.#"),1)=".",TRUE,FALSE)</formula>
    </cfRule>
  </conditionalFormatting>
  <conditionalFormatting sqref="AM433">
    <cfRule type="expression" dxfId="2533" priority="13035">
      <formula>IF(RIGHT(TEXT(AM433,"0.#"),1)=".",FALSE,TRUE)</formula>
    </cfRule>
    <cfRule type="expression" dxfId="2532" priority="13036">
      <formula>IF(RIGHT(TEXT(AM433,"0.#"),1)=".",TRUE,FALSE)</formula>
    </cfRule>
  </conditionalFormatting>
  <conditionalFormatting sqref="AM434">
    <cfRule type="expression" dxfId="2531" priority="13033">
      <formula>IF(RIGHT(TEXT(AM434,"0.#"),1)=".",FALSE,TRUE)</formula>
    </cfRule>
    <cfRule type="expression" dxfId="2530" priority="13034">
      <formula>IF(RIGHT(TEXT(AM434,"0.#"),1)=".",TRUE,FALSE)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cfRule type="expression" dxfId="2523" priority="12953">
      <formula>IF(RIGHT(TEXT(AI435,"0.#"),1)=".",FALSE,TRUE)</formula>
    </cfRule>
    <cfRule type="expression" dxfId="2522" priority="12954">
      <formula>IF(RIGHT(TEXT(AI435,"0.#"),1)=".",TRUE,FALSE)</formula>
    </cfRule>
  </conditionalFormatting>
  <conditionalFormatting sqref="AI433">
    <cfRule type="expression" dxfId="2521" priority="12957">
      <formula>IF(RIGHT(TEXT(AI433,"0.#"),1)=".",FALSE,TRUE)</formula>
    </cfRule>
    <cfRule type="expression" dxfId="2520" priority="12958">
      <formula>IF(RIGHT(TEXT(AI433,"0.#"),1)=".",TRUE,FALSE)</formula>
    </cfRule>
  </conditionalFormatting>
  <conditionalFormatting sqref="AI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40:AO867">
    <cfRule type="expression" dxfId="2511" priority="6647">
      <formula>IF(AND(AL840&gt;=0, RIGHT(TEXT(AL840,"0.#"),1)&lt;&gt;"."),TRUE,FALSE)</formula>
    </cfRule>
    <cfRule type="expression" dxfId="2510" priority="6648">
      <formula>IF(AND(AL840&gt;=0, RIGHT(TEXT(AL840,"0.#"),1)="."),TRUE,FALSE)</formula>
    </cfRule>
    <cfRule type="expression" dxfId="2509" priority="6649">
      <formula>IF(AND(AL840&lt;0, RIGHT(TEXT(AL840,"0.#"),1)&lt;&gt;"."),TRUE,FALSE)</formula>
    </cfRule>
    <cfRule type="expression" dxfId="2508" priority="6650">
      <formula>IF(AND(AL840&lt;0, RIGHT(TEXT(AL840,"0.#"),1)="."),TRUE,FALSE)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M460">
    <cfRule type="expression" dxfId="2481" priority="4331">
      <formula>IF(RIGHT(TEXT(AM460,"0.#"),1)=".",FALSE,TRUE)</formula>
    </cfRule>
    <cfRule type="expression" dxfId="2480" priority="4332">
      <formula>IF(RIGHT(TEXT(AM460,"0.#"),1)=".",TRUE,FALSE)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M458">
    <cfRule type="expression" dxfId="2475" priority="4335">
      <formula>IF(RIGHT(TEXT(AM458,"0.#"),1)=".",FALSE,TRUE)</formula>
    </cfRule>
    <cfRule type="expression" dxfId="2474" priority="4336">
      <formula>IF(RIGHT(TEXT(AM458,"0.#"),1)=".",TRUE,FALSE)</formula>
    </cfRule>
  </conditionalFormatting>
  <conditionalFormatting sqref="AM459">
    <cfRule type="expression" dxfId="2473" priority="4333">
      <formula>IF(RIGHT(TEXT(AM459,"0.#"),1)=".",FALSE,TRUE)</formula>
    </cfRule>
    <cfRule type="expression" dxfId="2472" priority="4334">
      <formula>IF(RIGHT(TEXT(AM459,"0.#"),1)=".",TRUE,FALSE)</formula>
    </cfRule>
  </conditionalFormatting>
  <conditionalFormatting sqref="AU458">
    <cfRule type="expression" dxfId="2471" priority="4329">
      <formula>IF(RIGHT(TEXT(AU458,"0.#"),1)=".",FALSE,TRUE)</formula>
    </cfRule>
    <cfRule type="expression" dxfId="2470" priority="4330">
      <formula>IF(RIGHT(TEXT(AU458,"0.#"),1)=".",TRUE,FALSE)</formula>
    </cfRule>
  </conditionalFormatting>
  <conditionalFormatting sqref="AU459">
    <cfRule type="expression" dxfId="2469" priority="4327">
      <formula>IF(RIGHT(TEXT(AU459,"0.#"),1)=".",FALSE,TRUE)</formula>
    </cfRule>
    <cfRule type="expression" dxfId="2468" priority="4328">
      <formula>IF(RIGHT(TEXT(AU459,"0.#"),1)=".",TRUE,FALSE)</formula>
    </cfRule>
  </conditionalFormatting>
  <conditionalFormatting sqref="AU460">
    <cfRule type="expression" dxfId="2467" priority="4325">
      <formula>IF(RIGHT(TEXT(AU460,"0.#"),1)=".",FALSE,TRUE)</formula>
    </cfRule>
    <cfRule type="expression" dxfId="2466" priority="4326">
      <formula>IF(RIGHT(TEXT(AU460,"0.#"),1)=".",TRUE,FALSE)</formula>
    </cfRule>
  </conditionalFormatting>
  <conditionalFormatting sqref="AI460">
    <cfRule type="expression" dxfId="2465" priority="4319">
      <formula>IF(RIGHT(TEXT(AI460,"0.#"),1)=".",FALSE,TRUE)</formula>
    </cfRule>
    <cfRule type="expression" dxfId="2464" priority="4320">
      <formula>IF(RIGHT(TEXT(AI460,"0.#"),1)=".",TRUE,FALSE)</formula>
    </cfRule>
  </conditionalFormatting>
  <conditionalFormatting sqref="AI458">
    <cfRule type="expression" dxfId="2463" priority="4323">
      <formula>IF(RIGHT(TEXT(AI458,"0.#"),1)=".",FALSE,TRUE)</formula>
    </cfRule>
    <cfRule type="expression" dxfId="2462" priority="4324">
      <formula>IF(RIGHT(TEXT(AI458,"0.#"),1)=".",TRUE,FALSE)</formula>
    </cfRule>
  </conditionalFormatting>
  <conditionalFormatting sqref="AI459">
    <cfRule type="expression" dxfId="2461" priority="4321">
      <formula>IF(RIGHT(TEXT(AI459,"0.#"),1)=".",FALSE,TRUE)</formula>
    </cfRule>
    <cfRule type="expression" dxfId="2460" priority="4322">
      <formula>IF(RIGHT(TEXT(AI459,"0.#"),1)=".",TRUE,FALSE)</formula>
    </cfRule>
  </conditionalFormatting>
  <conditionalFormatting sqref="AQ459">
    <cfRule type="expression" dxfId="2459" priority="4317">
      <formula>IF(RIGHT(TEXT(AQ459,"0.#"),1)=".",FALSE,TRUE)</formula>
    </cfRule>
    <cfRule type="expression" dxfId="2458" priority="4318">
      <formula>IF(RIGHT(TEXT(AQ459,"0.#"),1)=".",TRUE,FALSE)</formula>
    </cfRule>
  </conditionalFormatting>
  <conditionalFormatting sqref="AQ460">
    <cfRule type="expression" dxfId="2457" priority="4315">
      <formula>IF(RIGHT(TEXT(AQ460,"0.#"),1)=".",FALSE,TRUE)</formula>
    </cfRule>
    <cfRule type="expression" dxfId="2456" priority="4316">
      <formula>IF(RIGHT(TEXT(AQ460,"0.#"),1)=".",TRUE,FALSE)</formula>
    </cfRule>
  </conditionalFormatting>
  <conditionalFormatting sqref="AQ458">
    <cfRule type="expression" dxfId="2455" priority="4313">
      <formula>IF(RIGHT(TEXT(AQ458,"0.#"),1)=".",FALSE,TRUE)</formula>
    </cfRule>
    <cfRule type="expression" dxfId="2454" priority="4314">
      <formula>IF(RIGHT(TEXT(AQ458,"0.#"),1)=".",TRUE,FALSE)</formula>
    </cfRule>
  </conditionalFormatting>
  <conditionalFormatting sqref="AE120 AM120">
    <cfRule type="expression" dxfId="2453" priority="2991">
      <formula>IF(RIGHT(TEXT(AE120,"0.#"),1)=".",FALSE,TRUE)</formula>
    </cfRule>
    <cfRule type="expression" dxfId="2452" priority="2992">
      <formula>IF(RIGHT(TEXT(AE120,"0.#"),1)=".",TRUE,FALSE)</formula>
    </cfRule>
  </conditionalFormatting>
  <conditionalFormatting sqref="AI126">
    <cfRule type="expression" dxfId="2451" priority="2981">
      <formula>IF(RIGHT(TEXT(AI126,"0.#"),1)=".",FALSE,TRUE)</formula>
    </cfRule>
    <cfRule type="expression" dxfId="2450" priority="2982">
      <formula>IF(RIGHT(TEXT(AI126,"0.#"),1)=".",TRUE,FALSE)</formula>
    </cfRule>
  </conditionalFormatting>
  <conditionalFormatting sqref="AI120">
    <cfRule type="expression" dxfId="2449" priority="2989">
      <formula>IF(RIGHT(TEXT(AI120,"0.#"),1)=".",FALSE,TRUE)</formula>
    </cfRule>
    <cfRule type="expression" dxfId="2448" priority="2990">
      <formula>IF(RIGHT(TEXT(AI120,"0.#"),1)=".",TRUE,FALSE)</formula>
    </cfRule>
  </conditionalFormatting>
  <conditionalFormatting sqref="AE123 AM123">
    <cfRule type="expression" dxfId="2447" priority="2987">
      <formula>IF(RIGHT(TEXT(AE123,"0.#"),1)=".",FALSE,TRUE)</formula>
    </cfRule>
    <cfRule type="expression" dxfId="2446" priority="2988">
      <formula>IF(RIGHT(TEXT(AE123,"0.#"),1)=".",TRUE,FALSE)</formula>
    </cfRule>
  </conditionalFormatting>
  <conditionalFormatting sqref="AI123">
    <cfRule type="expression" dxfId="2445" priority="2985">
      <formula>IF(RIGHT(TEXT(AI123,"0.#"),1)=".",FALSE,TRUE)</formula>
    </cfRule>
    <cfRule type="expression" dxfId="2444" priority="2986">
      <formula>IF(RIGHT(TEXT(AI123,"0.#"),1)=".",TRUE,FALSE)</formula>
    </cfRule>
  </conditionalFormatting>
  <conditionalFormatting sqref="AE126 AM126">
    <cfRule type="expression" dxfId="2443" priority="2983">
      <formula>IF(RIGHT(TEXT(AE126,"0.#"),1)=".",FALSE,TRUE)</formula>
    </cfRule>
    <cfRule type="expression" dxfId="2442" priority="2984">
      <formula>IF(RIGHT(TEXT(AE126,"0.#"),1)=".",TRUE,FALSE)</formula>
    </cfRule>
  </conditionalFormatting>
  <conditionalFormatting sqref="AE129 AM129">
    <cfRule type="expression" dxfId="2441" priority="2979">
      <formula>IF(RIGHT(TEXT(AE129,"0.#"),1)=".",FALSE,TRUE)</formula>
    </cfRule>
    <cfRule type="expression" dxfId="2440" priority="2980">
      <formula>IF(RIGHT(TEXT(AE129,"0.#"),1)=".",TRUE,FALSE)</formula>
    </cfRule>
  </conditionalFormatting>
  <conditionalFormatting sqref="AI129">
    <cfRule type="expression" dxfId="2439" priority="2977">
      <formula>IF(RIGHT(TEXT(AI129,"0.#"),1)=".",FALSE,TRUE)</formula>
    </cfRule>
    <cfRule type="expression" dxfId="2438" priority="2978">
      <formula>IF(RIGHT(TEXT(AI129,"0.#"),1)=".",TRUE,FALSE)</formula>
    </cfRule>
  </conditionalFormatting>
  <conditionalFormatting sqref="Y840:Y867">
    <cfRule type="expression" dxfId="2437" priority="2975">
      <formula>IF(RIGHT(TEXT(Y840,"0.#"),1)=".",FALSE,TRUE)</formula>
    </cfRule>
    <cfRule type="expression" dxfId="2436" priority="2976">
      <formula>IF(RIGHT(TEXT(Y840,"0.#"),1)=".",TRUE,FALSE)</formula>
    </cfRule>
  </conditionalFormatting>
  <conditionalFormatting sqref="AU518">
    <cfRule type="expression" dxfId="2435" priority="1485">
      <formula>IF(RIGHT(TEXT(AU518,"0.#"),1)=".",FALSE,TRUE)</formula>
    </cfRule>
    <cfRule type="expression" dxfId="2434" priority="1486">
      <formula>IF(RIGHT(TEXT(AU518,"0.#"),1)=".",TRUE,FALSE)</formula>
    </cfRule>
  </conditionalFormatting>
  <conditionalFormatting sqref="AQ551">
    <cfRule type="expression" dxfId="2433" priority="1261">
      <formula>IF(RIGHT(TEXT(AQ551,"0.#"),1)=".",FALSE,TRUE)</formula>
    </cfRule>
    <cfRule type="expression" dxfId="2432" priority="1262">
      <formula>IF(RIGHT(TEXT(AQ551,"0.#"),1)=".",TRUE,FALSE)</formula>
    </cfRule>
  </conditionalFormatting>
  <conditionalFormatting sqref="AE556">
    <cfRule type="expression" dxfId="2431" priority="1259">
      <formula>IF(RIGHT(TEXT(AE556,"0.#"),1)=".",FALSE,TRUE)</formula>
    </cfRule>
    <cfRule type="expression" dxfId="2430" priority="1260">
      <formula>IF(RIGHT(TEXT(AE556,"0.#"),1)=".",TRUE,FALSE)</formula>
    </cfRule>
  </conditionalFormatting>
  <conditionalFormatting sqref="AE557">
    <cfRule type="expression" dxfId="2429" priority="1257">
      <formula>IF(RIGHT(TEXT(AE557,"0.#"),1)=".",FALSE,TRUE)</formula>
    </cfRule>
    <cfRule type="expression" dxfId="2428" priority="1258">
      <formula>IF(RIGHT(TEXT(AE557,"0.#"),1)=".",TRUE,FALSE)</formula>
    </cfRule>
  </conditionalFormatting>
  <conditionalFormatting sqref="AE558">
    <cfRule type="expression" dxfId="2427" priority="1255">
      <formula>IF(RIGHT(TEXT(AE558,"0.#"),1)=".",FALSE,TRUE)</formula>
    </cfRule>
    <cfRule type="expression" dxfId="2426" priority="1256">
      <formula>IF(RIGHT(TEXT(AE558,"0.#"),1)=".",TRUE,FALSE)</formula>
    </cfRule>
  </conditionalFormatting>
  <conditionalFormatting sqref="AU556">
    <cfRule type="expression" dxfId="2425" priority="1247">
      <formula>IF(RIGHT(TEXT(AU556,"0.#"),1)=".",FALSE,TRUE)</formula>
    </cfRule>
    <cfRule type="expression" dxfId="2424" priority="1248">
      <formula>IF(RIGHT(TEXT(AU556,"0.#"),1)=".",TRUE,FALSE)</formula>
    </cfRule>
  </conditionalFormatting>
  <conditionalFormatting sqref="AU557">
    <cfRule type="expression" dxfId="2423" priority="1245">
      <formula>IF(RIGHT(TEXT(AU557,"0.#"),1)=".",FALSE,TRUE)</formula>
    </cfRule>
    <cfRule type="expression" dxfId="2422" priority="1246">
      <formula>IF(RIGHT(TEXT(AU557,"0.#"),1)=".",TRUE,FALSE)</formula>
    </cfRule>
  </conditionalFormatting>
  <conditionalFormatting sqref="AU558">
    <cfRule type="expression" dxfId="2421" priority="1243">
      <formula>IF(RIGHT(TEXT(AU558,"0.#"),1)=".",FALSE,TRUE)</formula>
    </cfRule>
    <cfRule type="expression" dxfId="2420" priority="1244">
      <formula>IF(RIGHT(TEXT(AU558,"0.#"),1)=".",TRUE,FALSE)</formula>
    </cfRule>
  </conditionalFormatting>
  <conditionalFormatting sqref="AQ557">
    <cfRule type="expression" dxfId="2419" priority="1235">
      <formula>IF(RIGHT(TEXT(AQ557,"0.#"),1)=".",FALSE,TRUE)</formula>
    </cfRule>
    <cfRule type="expression" dxfId="2418" priority="1236">
      <formula>IF(RIGHT(TEXT(AQ557,"0.#"),1)=".",TRUE,FALSE)</formula>
    </cfRule>
  </conditionalFormatting>
  <conditionalFormatting sqref="AQ558">
    <cfRule type="expression" dxfId="2417" priority="1233">
      <formula>IF(RIGHT(TEXT(AQ558,"0.#"),1)=".",FALSE,TRUE)</formula>
    </cfRule>
    <cfRule type="expression" dxfId="2416" priority="1234">
      <formula>IF(RIGHT(TEXT(AQ558,"0.#"),1)=".",TRUE,FALSE)</formula>
    </cfRule>
  </conditionalFormatting>
  <conditionalFormatting sqref="AQ556">
    <cfRule type="expression" dxfId="2415" priority="1231">
      <formula>IF(RIGHT(TEXT(AQ556,"0.#"),1)=".",FALSE,TRUE)</formula>
    </cfRule>
    <cfRule type="expression" dxfId="2414" priority="1232">
      <formula>IF(RIGHT(TEXT(AQ556,"0.#"),1)=".",TRUE,FALSE)</formula>
    </cfRule>
  </conditionalFormatting>
  <conditionalFormatting sqref="AE561">
    <cfRule type="expression" dxfId="2413" priority="1229">
      <formula>IF(RIGHT(TEXT(AE561,"0.#"),1)=".",FALSE,TRUE)</formula>
    </cfRule>
    <cfRule type="expression" dxfId="2412" priority="1230">
      <formula>IF(RIGHT(TEXT(AE561,"0.#"),1)=".",TRUE,FALSE)</formula>
    </cfRule>
  </conditionalFormatting>
  <conditionalFormatting sqref="AE562">
    <cfRule type="expression" dxfId="2411" priority="1227">
      <formula>IF(RIGHT(TEXT(AE562,"0.#"),1)=".",FALSE,TRUE)</formula>
    </cfRule>
    <cfRule type="expression" dxfId="2410" priority="1228">
      <formula>IF(RIGHT(TEXT(AE562,"0.#"),1)=".",TRUE,FALSE)</formula>
    </cfRule>
  </conditionalFormatting>
  <conditionalFormatting sqref="AE563">
    <cfRule type="expression" dxfId="2409" priority="1225">
      <formula>IF(RIGHT(TEXT(AE563,"0.#"),1)=".",FALSE,TRUE)</formula>
    </cfRule>
    <cfRule type="expression" dxfId="2408" priority="1226">
      <formula>IF(RIGHT(TEXT(AE563,"0.#"),1)=".",TRUE,FALSE)</formula>
    </cfRule>
  </conditionalFormatting>
  <conditionalFormatting sqref="AL1103:AO1132">
    <cfRule type="expression" dxfId="2407" priority="2881">
      <formula>IF(AND(AL1103&gt;=0, RIGHT(TEXT(AL1103,"0.#"),1)&lt;&gt;"."),TRUE,FALSE)</formula>
    </cfRule>
    <cfRule type="expression" dxfId="2406" priority="2882">
      <formula>IF(AND(AL1103&gt;=0, RIGHT(TEXT(AL1103,"0.#"),1)="."),TRUE,FALSE)</formula>
    </cfRule>
    <cfRule type="expression" dxfId="2405" priority="2883">
      <formula>IF(AND(AL1103&lt;0, RIGHT(TEXT(AL1103,"0.#"),1)&lt;&gt;"."),TRUE,FALSE)</formula>
    </cfRule>
    <cfRule type="expression" dxfId="2404" priority="2884">
      <formula>IF(AND(AL1103&lt;0, RIGHT(TEXT(AL1103,"0.#"),1)="."),TRUE,FALSE)</formula>
    </cfRule>
  </conditionalFormatting>
  <conditionalFormatting sqref="Y1103:Y1132">
    <cfRule type="expression" dxfId="2403" priority="2879">
      <formula>IF(RIGHT(TEXT(Y1103,"0.#"),1)=".",FALSE,TRUE)</formula>
    </cfRule>
    <cfRule type="expression" dxfId="2402" priority="2880">
      <formula>IF(RIGHT(TEXT(Y1103,"0.#"),1)=".",TRUE,FALSE)</formula>
    </cfRule>
  </conditionalFormatting>
  <conditionalFormatting sqref="AQ553">
    <cfRule type="expression" dxfId="2401" priority="1263">
      <formula>IF(RIGHT(TEXT(AQ553,"0.#"),1)=".",FALSE,TRUE)</formula>
    </cfRule>
    <cfRule type="expression" dxfId="2400" priority="1264">
      <formula>IF(RIGHT(TEXT(AQ553,"0.#"),1)=".",TRUE,FALSE)</formula>
    </cfRule>
  </conditionalFormatting>
  <conditionalFormatting sqref="AU552">
    <cfRule type="expression" dxfId="2399" priority="1275">
      <formula>IF(RIGHT(TEXT(AU552,"0.#"),1)=".",FALSE,TRUE)</formula>
    </cfRule>
    <cfRule type="expression" dxfId="2398" priority="1276">
      <formula>IF(RIGHT(TEXT(AU552,"0.#"),1)=".",TRUE,FALSE)</formula>
    </cfRule>
  </conditionalFormatting>
  <conditionalFormatting sqref="AE552">
    <cfRule type="expression" dxfId="2397" priority="1287">
      <formula>IF(RIGHT(TEXT(AE552,"0.#"),1)=".",FALSE,TRUE)</formula>
    </cfRule>
    <cfRule type="expression" dxfId="2396" priority="1288">
      <formula>IF(RIGHT(TEXT(AE552,"0.#"),1)=".",TRUE,FALSE)</formula>
    </cfRule>
  </conditionalFormatting>
  <conditionalFormatting sqref="AQ548">
    <cfRule type="expression" dxfId="2395" priority="1293">
      <formula>IF(RIGHT(TEXT(AQ548,"0.#"),1)=".",FALSE,TRUE)</formula>
    </cfRule>
    <cfRule type="expression" dxfId="2394" priority="1294">
      <formula>IF(RIGHT(TEXT(AQ548,"0.#"),1)=".",TRUE,FALSE)</formula>
    </cfRule>
  </conditionalFormatting>
  <conditionalFormatting sqref="AL838:AO839">
    <cfRule type="expression" dxfId="2393" priority="2833">
      <formula>IF(AND(AL838&gt;=0, RIGHT(TEXT(AL838,"0.#"),1)&lt;&gt;"."),TRUE,FALSE)</formula>
    </cfRule>
    <cfRule type="expression" dxfId="2392" priority="2834">
      <formula>IF(AND(AL838&gt;=0, RIGHT(TEXT(AL838,"0.#"),1)="."),TRUE,FALSE)</formula>
    </cfRule>
    <cfRule type="expression" dxfId="2391" priority="2835">
      <formula>IF(AND(AL838&lt;0, RIGHT(TEXT(AL838,"0.#"),1)&lt;&gt;"."),TRUE,FALSE)</formula>
    </cfRule>
    <cfRule type="expression" dxfId="2390" priority="2836">
      <formula>IF(AND(AL838&lt;0, RIGHT(TEXT(AL838,"0.#"),1)="."),TRUE,FALSE)</formula>
    </cfRule>
  </conditionalFormatting>
  <conditionalFormatting sqref="Y838:Y839">
    <cfRule type="expression" dxfId="2389" priority="2831">
      <formula>IF(RIGHT(TEXT(Y838,"0.#"),1)=".",FALSE,TRUE)</formula>
    </cfRule>
    <cfRule type="expression" dxfId="2388" priority="2832">
      <formula>IF(RIGHT(TEXT(Y838,"0.#"),1)=".",TRUE,FALSE)</formula>
    </cfRule>
  </conditionalFormatting>
  <conditionalFormatting sqref="AE492">
    <cfRule type="expression" dxfId="2387" priority="1619">
      <formula>IF(RIGHT(TEXT(AE492,"0.#"),1)=".",FALSE,TRUE)</formula>
    </cfRule>
    <cfRule type="expression" dxfId="2386" priority="1620">
      <formula>IF(RIGHT(TEXT(AE492,"0.#"),1)=".",TRUE,FALSE)</formula>
    </cfRule>
  </conditionalFormatting>
  <conditionalFormatting sqref="AE493">
    <cfRule type="expression" dxfId="2385" priority="1617">
      <formula>IF(RIGHT(TEXT(AE493,"0.#"),1)=".",FALSE,TRUE)</formula>
    </cfRule>
    <cfRule type="expression" dxfId="2384" priority="1618">
      <formula>IF(RIGHT(TEXT(AE493,"0.#"),1)=".",TRUE,FALSE)</formula>
    </cfRule>
  </conditionalFormatting>
  <conditionalFormatting sqref="AE494">
    <cfRule type="expression" dxfId="2383" priority="1615">
      <formula>IF(RIGHT(TEXT(AE494,"0.#"),1)=".",FALSE,TRUE)</formula>
    </cfRule>
    <cfRule type="expression" dxfId="2382" priority="1616">
      <formula>IF(RIGHT(TEXT(AE494,"0.#"),1)=".",TRUE,FALSE)</formula>
    </cfRule>
  </conditionalFormatting>
  <conditionalFormatting sqref="AQ493">
    <cfRule type="expression" dxfId="2381" priority="1595">
      <formula>IF(RIGHT(TEXT(AQ493,"0.#"),1)=".",FALSE,TRUE)</formula>
    </cfRule>
    <cfRule type="expression" dxfId="2380" priority="1596">
      <formula>IF(RIGHT(TEXT(AQ493,"0.#"),1)=".",TRUE,FALSE)</formula>
    </cfRule>
  </conditionalFormatting>
  <conditionalFormatting sqref="AQ494">
    <cfRule type="expression" dxfId="2379" priority="1593">
      <formula>IF(RIGHT(TEXT(AQ494,"0.#"),1)=".",FALSE,TRUE)</formula>
    </cfRule>
    <cfRule type="expression" dxfId="2378" priority="1594">
      <formula>IF(RIGHT(TEXT(AQ494,"0.#"),1)=".",TRUE,FALSE)</formula>
    </cfRule>
  </conditionalFormatting>
  <conditionalFormatting sqref="AQ492">
    <cfRule type="expression" dxfId="2377" priority="1591">
      <formula>IF(RIGHT(TEXT(AQ492,"0.#"),1)=".",FALSE,TRUE)</formula>
    </cfRule>
    <cfRule type="expression" dxfId="2376" priority="1592">
      <formula>IF(RIGHT(TEXT(AQ492,"0.#"),1)=".",TRUE,FALSE)</formula>
    </cfRule>
  </conditionalFormatting>
  <conditionalFormatting sqref="AU494">
    <cfRule type="expression" dxfId="2375" priority="1603">
      <formula>IF(RIGHT(TEXT(AU494,"0.#"),1)=".",FALSE,TRUE)</formula>
    </cfRule>
    <cfRule type="expression" dxfId="2374" priority="1604">
      <formula>IF(RIGHT(TEXT(AU494,"0.#"),1)=".",TRUE,FALSE)</formula>
    </cfRule>
  </conditionalFormatting>
  <conditionalFormatting sqref="AU492">
    <cfRule type="expression" dxfId="2373" priority="1607">
      <formula>IF(RIGHT(TEXT(AU492,"0.#"),1)=".",FALSE,TRUE)</formula>
    </cfRule>
    <cfRule type="expression" dxfId="2372" priority="1608">
      <formula>IF(RIGHT(TEXT(AU492,"0.#"),1)=".",TRUE,FALSE)</formula>
    </cfRule>
  </conditionalFormatting>
  <conditionalFormatting sqref="AU493">
    <cfRule type="expression" dxfId="2371" priority="1605">
      <formula>IF(RIGHT(TEXT(AU493,"0.#"),1)=".",FALSE,TRUE)</formula>
    </cfRule>
    <cfRule type="expression" dxfId="2370" priority="1606">
      <formula>IF(RIGHT(TEXT(AU493,"0.#"),1)=".",TRUE,FALSE)</formula>
    </cfRule>
  </conditionalFormatting>
  <conditionalFormatting sqref="AU583">
    <cfRule type="expression" dxfId="2369" priority="1123">
      <formula>IF(RIGHT(TEXT(AU583,"0.#"),1)=".",FALSE,TRUE)</formula>
    </cfRule>
    <cfRule type="expression" dxfId="2368" priority="1124">
      <formula>IF(RIGHT(TEXT(AU583,"0.#"),1)=".",TRUE,FALSE)</formula>
    </cfRule>
  </conditionalFormatting>
  <conditionalFormatting sqref="AU582">
    <cfRule type="expression" dxfId="2367" priority="1125">
      <formula>IF(RIGHT(TEXT(AU582,"0.#"),1)=".",FALSE,TRUE)</formula>
    </cfRule>
    <cfRule type="expression" dxfId="2366" priority="1126">
      <formula>IF(RIGHT(TEXT(AU582,"0.#"),1)=".",TRUE,FALSE)</formula>
    </cfRule>
  </conditionalFormatting>
  <conditionalFormatting sqref="AE499">
    <cfRule type="expression" dxfId="2365" priority="1585">
      <formula>IF(RIGHT(TEXT(AE499,"0.#"),1)=".",FALSE,TRUE)</formula>
    </cfRule>
    <cfRule type="expression" dxfId="2364" priority="1586">
      <formula>IF(RIGHT(TEXT(AE499,"0.#"),1)=".",TRUE,FALSE)</formula>
    </cfRule>
  </conditionalFormatting>
  <conditionalFormatting sqref="AE497">
    <cfRule type="expression" dxfId="2363" priority="1589">
      <formula>IF(RIGHT(TEXT(AE497,"0.#"),1)=".",FALSE,TRUE)</formula>
    </cfRule>
    <cfRule type="expression" dxfId="2362" priority="1590">
      <formula>IF(RIGHT(TEXT(AE497,"0.#"),1)=".",TRUE,FALSE)</formula>
    </cfRule>
  </conditionalFormatting>
  <conditionalFormatting sqref="AE498">
    <cfRule type="expression" dxfId="2361" priority="1587">
      <formula>IF(RIGHT(TEXT(AE498,"0.#"),1)=".",FALSE,TRUE)</formula>
    </cfRule>
    <cfRule type="expression" dxfId="2360" priority="1588">
      <formula>IF(RIGHT(TEXT(AE498,"0.#"),1)=".",TRUE,FALSE)</formula>
    </cfRule>
  </conditionalFormatting>
  <conditionalFormatting sqref="AU499">
    <cfRule type="expression" dxfId="2359" priority="1573">
      <formula>IF(RIGHT(TEXT(AU499,"0.#"),1)=".",FALSE,TRUE)</formula>
    </cfRule>
    <cfRule type="expression" dxfId="2358" priority="1574">
      <formula>IF(RIGHT(TEXT(AU499,"0.#"),1)=".",TRUE,FALSE)</formula>
    </cfRule>
  </conditionalFormatting>
  <conditionalFormatting sqref="AU497">
    <cfRule type="expression" dxfId="2357" priority="1577">
      <formula>IF(RIGHT(TEXT(AU497,"0.#"),1)=".",FALSE,TRUE)</formula>
    </cfRule>
    <cfRule type="expression" dxfId="2356" priority="1578">
      <formula>IF(RIGHT(TEXT(AU497,"0.#"),1)=".",TRUE,FALSE)</formula>
    </cfRule>
  </conditionalFormatting>
  <conditionalFormatting sqref="AU498">
    <cfRule type="expression" dxfId="2355" priority="1575">
      <formula>IF(RIGHT(TEXT(AU498,"0.#"),1)=".",FALSE,TRUE)</formula>
    </cfRule>
    <cfRule type="expression" dxfId="2354" priority="1576">
      <formula>IF(RIGHT(TEXT(AU498,"0.#"),1)=".",TRUE,FALSE)</formula>
    </cfRule>
  </conditionalFormatting>
  <conditionalFormatting sqref="AQ497">
    <cfRule type="expression" dxfId="2353" priority="1561">
      <formula>IF(RIGHT(TEXT(AQ497,"0.#"),1)=".",FALSE,TRUE)</formula>
    </cfRule>
    <cfRule type="expression" dxfId="2352" priority="1562">
      <formula>IF(RIGHT(TEXT(AQ497,"0.#"),1)=".",TRUE,FALSE)</formula>
    </cfRule>
  </conditionalFormatting>
  <conditionalFormatting sqref="AQ498">
    <cfRule type="expression" dxfId="2351" priority="1565">
      <formula>IF(RIGHT(TEXT(AQ498,"0.#"),1)=".",FALSE,TRUE)</formula>
    </cfRule>
    <cfRule type="expression" dxfId="2350" priority="1566">
      <formula>IF(RIGHT(TEXT(AQ498,"0.#"),1)=".",TRUE,FALSE)</formula>
    </cfRule>
  </conditionalFormatting>
  <conditionalFormatting sqref="AQ499">
    <cfRule type="expression" dxfId="2349" priority="1563">
      <formula>IF(RIGHT(TEXT(AQ499,"0.#"),1)=".",FALSE,TRUE)</formula>
    </cfRule>
    <cfRule type="expression" dxfId="2348" priority="1564">
      <formula>IF(RIGHT(TEXT(AQ499,"0.#"),1)=".",TRUE,FALSE)</formula>
    </cfRule>
  </conditionalFormatting>
  <conditionalFormatting sqref="AE504">
    <cfRule type="expression" dxfId="2347" priority="1555">
      <formula>IF(RIGHT(TEXT(AE504,"0.#"),1)=".",FALSE,TRUE)</formula>
    </cfRule>
    <cfRule type="expression" dxfId="2346" priority="1556">
      <formula>IF(RIGHT(TEXT(AE504,"0.#"),1)=".",TRUE,FALSE)</formula>
    </cfRule>
  </conditionalFormatting>
  <conditionalFormatting sqref="AE502">
    <cfRule type="expression" dxfId="2345" priority="1559">
      <formula>IF(RIGHT(TEXT(AE502,"0.#"),1)=".",FALSE,TRUE)</formula>
    </cfRule>
    <cfRule type="expression" dxfId="2344" priority="1560">
      <formula>IF(RIGHT(TEXT(AE502,"0.#"),1)=".",TRUE,FALSE)</formula>
    </cfRule>
  </conditionalFormatting>
  <conditionalFormatting sqref="AE503">
    <cfRule type="expression" dxfId="2343" priority="1557">
      <formula>IF(RIGHT(TEXT(AE503,"0.#"),1)=".",FALSE,TRUE)</formula>
    </cfRule>
    <cfRule type="expression" dxfId="2342" priority="1558">
      <formula>IF(RIGHT(TEXT(AE503,"0.#"),1)=".",TRUE,FALSE)</formula>
    </cfRule>
  </conditionalFormatting>
  <conditionalFormatting sqref="AU504">
    <cfRule type="expression" dxfId="2341" priority="1543">
      <formula>IF(RIGHT(TEXT(AU504,"0.#"),1)=".",FALSE,TRUE)</formula>
    </cfRule>
    <cfRule type="expression" dxfId="2340" priority="1544">
      <formula>IF(RIGHT(TEXT(AU504,"0.#"),1)=".",TRUE,FALSE)</formula>
    </cfRule>
  </conditionalFormatting>
  <conditionalFormatting sqref="AU502">
    <cfRule type="expression" dxfId="2339" priority="1547">
      <formula>IF(RIGHT(TEXT(AU502,"0.#"),1)=".",FALSE,TRUE)</formula>
    </cfRule>
    <cfRule type="expression" dxfId="2338" priority="1548">
      <formula>IF(RIGHT(TEXT(AU502,"0.#"),1)=".",TRUE,FALSE)</formula>
    </cfRule>
  </conditionalFormatting>
  <conditionalFormatting sqref="AU503">
    <cfRule type="expression" dxfId="2337" priority="1545">
      <formula>IF(RIGHT(TEXT(AU503,"0.#"),1)=".",FALSE,TRUE)</formula>
    </cfRule>
    <cfRule type="expression" dxfId="2336" priority="1546">
      <formula>IF(RIGHT(TEXT(AU503,"0.#"),1)=".",TRUE,FALSE)</formula>
    </cfRule>
  </conditionalFormatting>
  <conditionalFormatting sqref="AQ502">
    <cfRule type="expression" dxfId="2335" priority="1531">
      <formula>IF(RIGHT(TEXT(AQ502,"0.#"),1)=".",FALSE,TRUE)</formula>
    </cfRule>
    <cfRule type="expression" dxfId="2334" priority="1532">
      <formula>IF(RIGHT(TEXT(AQ502,"0.#"),1)=".",TRUE,FALSE)</formula>
    </cfRule>
  </conditionalFormatting>
  <conditionalFormatting sqref="AQ503">
    <cfRule type="expression" dxfId="2333" priority="1535">
      <formula>IF(RIGHT(TEXT(AQ503,"0.#"),1)=".",FALSE,TRUE)</formula>
    </cfRule>
    <cfRule type="expression" dxfId="2332" priority="1536">
      <formula>IF(RIGHT(TEXT(AQ503,"0.#"),1)=".",TRUE,FALSE)</formula>
    </cfRule>
  </conditionalFormatting>
  <conditionalFormatting sqref="AQ504">
    <cfRule type="expression" dxfId="2331" priority="1533">
      <formula>IF(RIGHT(TEXT(AQ504,"0.#"),1)=".",FALSE,TRUE)</formula>
    </cfRule>
    <cfRule type="expression" dxfId="2330" priority="1534">
      <formula>IF(RIGHT(TEXT(AQ504,"0.#"),1)=".",TRUE,FALSE)</formula>
    </cfRule>
  </conditionalFormatting>
  <conditionalFormatting sqref="AE509">
    <cfRule type="expression" dxfId="2329" priority="1525">
      <formula>IF(RIGHT(TEXT(AE509,"0.#"),1)=".",FALSE,TRUE)</formula>
    </cfRule>
    <cfRule type="expression" dxfId="2328" priority="1526">
      <formula>IF(RIGHT(TEXT(AE509,"0.#"),1)=".",TRUE,FALSE)</formula>
    </cfRule>
  </conditionalFormatting>
  <conditionalFormatting sqref="AE507">
    <cfRule type="expression" dxfId="2327" priority="1529">
      <formula>IF(RIGHT(TEXT(AE507,"0.#"),1)=".",FALSE,TRUE)</formula>
    </cfRule>
    <cfRule type="expression" dxfId="2326" priority="1530">
      <formula>IF(RIGHT(TEXT(AE507,"0.#"),1)=".",TRUE,FALSE)</formula>
    </cfRule>
  </conditionalFormatting>
  <conditionalFormatting sqref="AE508">
    <cfRule type="expression" dxfId="2325" priority="1527">
      <formula>IF(RIGHT(TEXT(AE508,"0.#"),1)=".",FALSE,TRUE)</formula>
    </cfRule>
    <cfRule type="expression" dxfId="2324" priority="1528">
      <formula>IF(RIGHT(TEXT(AE508,"0.#"),1)=".",TRUE,FALSE)</formula>
    </cfRule>
  </conditionalFormatting>
  <conditionalFormatting sqref="AU509">
    <cfRule type="expression" dxfId="2323" priority="1513">
      <formula>IF(RIGHT(TEXT(AU509,"0.#"),1)=".",FALSE,TRUE)</formula>
    </cfRule>
    <cfRule type="expression" dxfId="2322" priority="1514">
      <formula>IF(RIGHT(TEXT(AU509,"0.#"),1)=".",TRUE,FALSE)</formula>
    </cfRule>
  </conditionalFormatting>
  <conditionalFormatting sqref="AU507">
    <cfRule type="expression" dxfId="2321" priority="1517">
      <formula>IF(RIGHT(TEXT(AU507,"0.#"),1)=".",FALSE,TRUE)</formula>
    </cfRule>
    <cfRule type="expression" dxfId="2320" priority="1518">
      <formula>IF(RIGHT(TEXT(AU507,"0.#"),1)=".",TRUE,FALSE)</formula>
    </cfRule>
  </conditionalFormatting>
  <conditionalFormatting sqref="AU508">
    <cfRule type="expression" dxfId="2319" priority="1515">
      <formula>IF(RIGHT(TEXT(AU508,"0.#"),1)=".",FALSE,TRUE)</formula>
    </cfRule>
    <cfRule type="expression" dxfId="2318" priority="1516">
      <formula>IF(RIGHT(TEXT(AU508,"0.#"),1)=".",TRUE,FALSE)</formula>
    </cfRule>
  </conditionalFormatting>
  <conditionalFormatting sqref="AQ507">
    <cfRule type="expression" dxfId="2317" priority="1501">
      <formula>IF(RIGHT(TEXT(AQ507,"0.#"),1)=".",FALSE,TRUE)</formula>
    </cfRule>
    <cfRule type="expression" dxfId="2316" priority="1502">
      <formula>IF(RIGHT(TEXT(AQ507,"0.#"),1)=".",TRUE,FALSE)</formula>
    </cfRule>
  </conditionalFormatting>
  <conditionalFormatting sqref="AQ508">
    <cfRule type="expression" dxfId="2315" priority="1505">
      <formula>IF(RIGHT(TEXT(AQ508,"0.#"),1)=".",FALSE,TRUE)</formula>
    </cfRule>
    <cfRule type="expression" dxfId="2314" priority="1506">
      <formula>IF(RIGHT(TEXT(AQ508,"0.#"),1)=".",TRUE,FALSE)</formula>
    </cfRule>
  </conditionalFormatting>
  <conditionalFormatting sqref="AQ509">
    <cfRule type="expression" dxfId="2313" priority="1503">
      <formula>IF(RIGHT(TEXT(AQ509,"0.#"),1)=".",FALSE,TRUE)</formula>
    </cfRule>
    <cfRule type="expression" dxfId="2312" priority="1504">
      <formula>IF(RIGHT(TEXT(AQ509,"0.#"),1)=".",TRUE,FALSE)</formula>
    </cfRule>
  </conditionalFormatting>
  <conditionalFormatting sqref="AE465">
    <cfRule type="expression" dxfId="2311" priority="1795">
      <formula>IF(RIGHT(TEXT(AE465,"0.#"),1)=".",FALSE,TRUE)</formula>
    </cfRule>
    <cfRule type="expression" dxfId="2310" priority="1796">
      <formula>IF(RIGHT(TEXT(AE465,"0.#"),1)=".",TRUE,FALSE)</formula>
    </cfRule>
  </conditionalFormatting>
  <conditionalFormatting sqref="AE463">
    <cfRule type="expression" dxfId="2309" priority="1799">
      <formula>IF(RIGHT(TEXT(AE463,"0.#"),1)=".",FALSE,TRUE)</formula>
    </cfRule>
    <cfRule type="expression" dxfId="2308" priority="1800">
      <formula>IF(RIGHT(TEXT(AE463,"0.#"),1)=".",TRUE,FALSE)</formula>
    </cfRule>
  </conditionalFormatting>
  <conditionalFormatting sqref="AE464">
    <cfRule type="expression" dxfId="2307" priority="1797">
      <formula>IF(RIGHT(TEXT(AE464,"0.#"),1)=".",FALSE,TRUE)</formula>
    </cfRule>
    <cfRule type="expression" dxfId="2306" priority="1798">
      <formula>IF(RIGHT(TEXT(AE464,"0.#"),1)=".",TRUE,FALSE)</formula>
    </cfRule>
  </conditionalFormatting>
  <conditionalFormatting sqref="AM465">
    <cfRule type="expression" dxfId="2305" priority="1789">
      <formula>IF(RIGHT(TEXT(AM465,"0.#"),1)=".",FALSE,TRUE)</formula>
    </cfRule>
    <cfRule type="expression" dxfId="2304" priority="1790">
      <formula>IF(RIGHT(TEXT(AM465,"0.#"),1)=".",TRUE,FALSE)</formula>
    </cfRule>
  </conditionalFormatting>
  <conditionalFormatting sqref="AM463">
    <cfRule type="expression" dxfId="2303" priority="1793">
      <formula>IF(RIGHT(TEXT(AM463,"0.#"),1)=".",FALSE,TRUE)</formula>
    </cfRule>
    <cfRule type="expression" dxfId="2302" priority="1794">
      <formula>IF(RIGHT(TEXT(AM463,"0.#"),1)=".",TRUE,FALSE)</formula>
    </cfRule>
  </conditionalFormatting>
  <conditionalFormatting sqref="AM464">
    <cfRule type="expression" dxfId="2301" priority="1791">
      <formula>IF(RIGHT(TEXT(AM464,"0.#"),1)=".",FALSE,TRUE)</formula>
    </cfRule>
    <cfRule type="expression" dxfId="2300" priority="1792">
      <formula>IF(RIGHT(TEXT(AM464,"0.#"),1)=".",TRUE,FALSE)</formula>
    </cfRule>
  </conditionalFormatting>
  <conditionalFormatting sqref="AU465">
    <cfRule type="expression" dxfId="2299" priority="1783">
      <formula>IF(RIGHT(TEXT(AU465,"0.#"),1)=".",FALSE,TRUE)</formula>
    </cfRule>
    <cfRule type="expression" dxfId="2298" priority="1784">
      <formula>IF(RIGHT(TEXT(AU465,"0.#"),1)=".",TRUE,FALSE)</formula>
    </cfRule>
  </conditionalFormatting>
  <conditionalFormatting sqref="AU463">
    <cfRule type="expression" dxfId="2297" priority="1787">
      <formula>IF(RIGHT(TEXT(AU463,"0.#"),1)=".",FALSE,TRUE)</formula>
    </cfRule>
    <cfRule type="expression" dxfId="2296" priority="1788">
      <formula>IF(RIGHT(TEXT(AU463,"0.#"),1)=".",TRUE,FALSE)</formula>
    </cfRule>
  </conditionalFormatting>
  <conditionalFormatting sqref="AU464">
    <cfRule type="expression" dxfId="2295" priority="1785">
      <formula>IF(RIGHT(TEXT(AU464,"0.#"),1)=".",FALSE,TRUE)</formula>
    </cfRule>
    <cfRule type="expression" dxfId="2294" priority="1786">
      <formula>IF(RIGHT(TEXT(AU464,"0.#"),1)=".",TRUE,FALSE)</formula>
    </cfRule>
  </conditionalFormatting>
  <conditionalFormatting sqref="AI465">
    <cfRule type="expression" dxfId="2293" priority="1777">
      <formula>IF(RIGHT(TEXT(AI465,"0.#"),1)=".",FALSE,TRUE)</formula>
    </cfRule>
    <cfRule type="expression" dxfId="2292" priority="1778">
      <formula>IF(RIGHT(TEXT(AI465,"0.#"),1)=".",TRUE,FALSE)</formula>
    </cfRule>
  </conditionalFormatting>
  <conditionalFormatting sqref="AI463">
    <cfRule type="expression" dxfId="2291" priority="1781">
      <formula>IF(RIGHT(TEXT(AI463,"0.#"),1)=".",FALSE,TRUE)</formula>
    </cfRule>
    <cfRule type="expression" dxfId="2290" priority="1782">
      <formula>IF(RIGHT(TEXT(AI463,"0.#"),1)=".",TRUE,FALSE)</formula>
    </cfRule>
  </conditionalFormatting>
  <conditionalFormatting sqref="AI464">
    <cfRule type="expression" dxfId="2289" priority="1779">
      <formula>IF(RIGHT(TEXT(AI464,"0.#"),1)=".",FALSE,TRUE)</formula>
    </cfRule>
    <cfRule type="expression" dxfId="2288" priority="1780">
      <formula>IF(RIGHT(TEXT(AI464,"0.#"),1)=".",TRUE,FALSE)</formula>
    </cfRule>
  </conditionalFormatting>
  <conditionalFormatting sqref="AQ463">
    <cfRule type="expression" dxfId="2287" priority="1771">
      <formula>IF(RIGHT(TEXT(AQ463,"0.#"),1)=".",FALSE,TRUE)</formula>
    </cfRule>
    <cfRule type="expression" dxfId="2286" priority="1772">
      <formula>IF(RIGHT(TEXT(AQ463,"0.#"),1)=".",TRUE,FALSE)</formula>
    </cfRule>
  </conditionalFormatting>
  <conditionalFormatting sqref="AQ464">
    <cfRule type="expression" dxfId="2285" priority="1775">
      <formula>IF(RIGHT(TEXT(AQ464,"0.#"),1)=".",FALSE,TRUE)</formula>
    </cfRule>
    <cfRule type="expression" dxfId="2284" priority="1776">
      <formula>IF(RIGHT(TEXT(AQ464,"0.#"),1)=".",TRUE,FALSE)</formula>
    </cfRule>
  </conditionalFormatting>
  <conditionalFormatting sqref="AQ465">
    <cfRule type="expression" dxfId="2283" priority="1773">
      <formula>IF(RIGHT(TEXT(AQ465,"0.#"),1)=".",FALSE,TRUE)</formula>
    </cfRule>
    <cfRule type="expression" dxfId="2282" priority="1774">
      <formula>IF(RIGHT(TEXT(AQ465,"0.#"),1)=".",TRUE,FALSE)</formula>
    </cfRule>
  </conditionalFormatting>
  <conditionalFormatting sqref="AE470">
    <cfRule type="expression" dxfId="2281" priority="1765">
      <formula>IF(RIGHT(TEXT(AE470,"0.#"),1)=".",FALSE,TRUE)</formula>
    </cfRule>
    <cfRule type="expression" dxfId="2280" priority="1766">
      <formula>IF(RIGHT(TEXT(AE470,"0.#"),1)=".",TRUE,FALSE)</formula>
    </cfRule>
  </conditionalFormatting>
  <conditionalFormatting sqref="AE468">
    <cfRule type="expression" dxfId="2279" priority="1769">
      <formula>IF(RIGHT(TEXT(AE468,"0.#"),1)=".",FALSE,TRUE)</formula>
    </cfRule>
    <cfRule type="expression" dxfId="2278" priority="1770">
      <formula>IF(RIGHT(TEXT(AE468,"0.#"),1)=".",TRUE,FALSE)</formula>
    </cfRule>
  </conditionalFormatting>
  <conditionalFormatting sqref="AE469">
    <cfRule type="expression" dxfId="2277" priority="1767">
      <formula>IF(RIGHT(TEXT(AE469,"0.#"),1)=".",FALSE,TRUE)</formula>
    </cfRule>
    <cfRule type="expression" dxfId="2276" priority="1768">
      <formula>IF(RIGHT(TEXT(AE469,"0.#"),1)=".",TRUE,FALSE)</formula>
    </cfRule>
  </conditionalFormatting>
  <conditionalFormatting sqref="AM470">
    <cfRule type="expression" dxfId="2275" priority="1759">
      <formula>IF(RIGHT(TEXT(AM470,"0.#"),1)=".",FALSE,TRUE)</formula>
    </cfRule>
    <cfRule type="expression" dxfId="2274" priority="1760">
      <formula>IF(RIGHT(TEXT(AM470,"0.#"),1)=".",TRUE,FALSE)</formula>
    </cfRule>
  </conditionalFormatting>
  <conditionalFormatting sqref="AM468">
    <cfRule type="expression" dxfId="2273" priority="1763">
      <formula>IF(RIGHT(TEXT(AM468,"0.#"),1)=".",FALSE,TRUE)</formula>
    </cfRule>
    <cfRule type="expression" dxfId="2272" priority="1764">
      <formula>IF(RIGHT(TEXT(AM468,"0.#"),1)=".",TRUE,FALSE)</formula>
    </cfRule>
  </conditionalFormatting>
  <conditionalFormatting sqref="AM469">
    <cfRule type="expression" dxfId="2271" priority="1761">
      <formula>IF(RIGHT(TEXT(AM469,"0.#"),1)=".",FALSE,TRUE)</formula>
    </cfRule>
    <cfRule type="expression" dxfId="2270" priority="1762">
      <formula>IF(RIGHT(TEXT(AM469,"0.#"),1)=".",TRUE,FALSE)</formula>
    </cfRule>
  </conditionalFormatting>
  <conditionalFormatting sqref="AU470">
    <cfRule type="expression" dxfId="2269" priority="1753">
      <formula>IF(RIGHT(TEXT(AU470,"0.#"),1)=".",FALSE,TRUE)</formula>
    </cfRule>
    <cfRule type="expression" dxfId="2268" priority="1754">
      <formula>IF(RIGHT(TEXT(AU470,"0.#"),1)=".",TRUE,FALSE)</formula>
    </cfRule>
  </conditionalFormatting>
  <conditionalFormatting sqref="AU468">
    <cfRule type="expression" dxfId="2267" priority="1757">
      <formula>IF(RIGHT(TEXT(AU468,"0.#"),1)=".",FALSE,TRUE)</formula>
    </cfRule>
    <cfRule type="expression" dxfId="2266" priority="1758">
      <formula>IF(RIGHT(TEXT(AU468,"0.#"),1)=".",TRUE,FALSE)</formula>
    </cfRule>
  </conditionalFormatting>
  <conditionalFormatting sqref="AU469">
    <cfRule type="expression" dxfId="2265" priority="1755">
      <formula>IF(RIGHT(TEXT(AU469,"0.#"),1)=".",FALSE,TRUE)</formula>
    </cfRule>
    <cfRule type="expression" dxfId="2264" priority="1756">
      <formula>IF(RIGHT(TEXT(AU469,"0.#"),1)=".",TRUE,FALSE)</formula>
    </cfRule>
  </conditionalFormatting>
  <conditionalFormatting sqref="AI470">
    <cfRule type="expression" dxfId="2263" priority="1747">
      <formula>IF(RIGHT(TEXT(AI470,"0.#"),1)=".",FALSE,TRUE)</formula>
    </cfRule>
    <cfRule type="expression" dxfId="2262" priority="1748">
      <formula>IF(RIGHT(TEXT(AI470,"0.#"),1)=".",TRUE,FALSE)</formula>
    </cfRule>
  </conditionalFormatting>
  <conditionalFormatting sqref="AI468">
    <cfRule type="expression" dxfId="2261" priority="1751">
      <formula>IF(RIGHT(TEXT(AI468,"0.#"),1)=".",FALSE,TRUE)</formula>
    </cfRule>
    <cfRule type="expression" dxfId="2260" priority="1752">
      <formula>IF(RIGHT(TEXT(AI468,"0.#"),1)=".",TRUE,FALSE)</formula>
    </cfRule>
  </conditionalFormatting>
  <conditionalFormatting sqref="AI469">
    <cfRule type="expression" dxfId="2259" priority="1749">
      <formula>IF(RIGHT(TEXT(AI469,"0.#"),1)=".",FALSE,TRUE)</formula>
    </cfRule>
    <cfRule type="expression" dxfId="2258" priority="1750">
      <formula>IF(RIGHT(TEXT(AI469,"0.#"),1)=".",TRUE,FALSE)</formula>
    </cfRule>
  </conditionalFormatting>
  <conditionalFormatting sqref="AQ468">
    <cfRule type="expression" dxfId="2257" priority="1741">
      <formula>IF(RIGHT(TEXT(AQ468,"0.#"),1)=".",FALSE,TRUE)</formula>
    </cfRule>
    <cfRule type="expression" dxfId="2256" priority="1742">
      <formula>IF(RIGHT(TEXT(AQ468,"0.#"),1)=".",TRUE,FALSE)</formula>
    </cfRule>
  </conditionalFormatting>
  <conditionalFormatting sqref="AQ469">
    <cfRule type="expression" dxfId="2255" priority="1745">
      <formula>IF(RIGHT(TEXT(AQ469,"0.#"),1)=".",FALSE,TRUE)</formula>
    </cfRule>
    <cfRule type="expression" dxfId="2254" priority="1746">
      <formula>IF(RIGHT(TEXT(AQ469,"0.#"),1)=".",TRUE,FALSE)</formula>
    </cfRule>
  </conditionalFormatting>
  <conditionalFormatting sqref="AQ470">
    <cfRule type="expression" dxfId="2253" priority="1743">
      <formula>IF(RIGHT(TEXT(AQ470,"0.#"),1)=".",FALSE,TRUE)</formula>
    </cfRule>
    <cfRule type="expression" dxfId="2252" priority="1744">
      <formula>IF(RIGHT(TEXT(AQ470,"0.#"),1)=".",TRUE,FALSE)</formula>
    </cfRule>
  </conditionalFormatting>
  <conditionalFormatting sqref="AE475">
    <cfRule type="expression" dxfId="2251" priority="1735">
      <formula>IF(RIGHT(TEXT(AE475,"0.#"),1)=".",FALSE,TRUE)</formula>
    </cfRule>
    <cfRule type="expression" dxfId="2250" priority="1736">
      <formula>IF(RIGHT(TEXT(AE475,"0.#"),1)=".",TRUE,FALSE)</formula>
    </cfRule>
  </conditionalFormatting>
  <conditionalFormatting sqref="AE473">
    <cfRule type="expression" dxfId="2249" priority="1739">
      <formula>IF(RIGHT(TEXT(AE473,"0.#"),1)=".",FALSE,TRUE)</formula>
    </cfRule>
    <cfRule type="expression" dxfId="2248" priority="1740">
      <formula>IF(RIGHT(TEXT(AE473,"0.#"),1)=".",TRUE,FALSE)</formula>
    </cfRule>
  </conditionalFormatting>
  <conditionalFormatting sqref="AE474">
    <cfRule type="expression" dxfId="2247" priority="1737">
      <formula>IF(RIGHT(TEXT(AE474,"0.#"),1)=".",FALSE,TRUE)</formula>
    </cfRule>
    <cfRule type="expression" dxfId="2246" priority="1738">
      <formula>IF(RIGHT(TEXT(AE474,"0.#"),1)=".",TRUE,FALSE)</formula>
    </cfRule>
  </conditionalFormatting>
  <conditionalFormatting sqref="AM475">
    <cfRule type="expression" dxfId="2245" priority="1729">
      <formula>IF(RIGHT(TEXT(AM475,"0.#"),1)=".",FALSE,TRUE)</formula>
    </cfRule>
    <cfRule type="expression" dxfId="2244" priority="1730">
      <formula>IF(RIGHT(TEXT(AM475,"0.#"),1)=".",TRUE,FALSE)</formula>
    </cfRule>
  </conditionalFormatting>
  <conditionalFormatting sqref="AM473">
    <cfRule type="expression" dxfId="2243" priority="1733">
      <formula>IF(RIGHT(TEXT(AM473,"0.#"),1)=".",FALSE,TRUE)</formula>
    </cfRule>
    <cfRule type="expression" dxfId="2242" priority="1734">
      <formula>IF(RIGHT(TEXT(AM473,"0.#"),1)=".",TRUE,FALSE)</formula>
    </cfRule>
  </conditionalFormatting>
  <conditionalFormatting sqref="AM474">
    <cfRule type="expression" dxfId="2241" priority="1731">
      <formula>IF(RIGHT(TEXT(AM474,"0.#"),1)=".",FALSE,TRUE)</formula>
    </cfRule>
    <cfRule type="expression" dxfId="2240" priority="1732">
      <formula>IF(RIGHT(TEXT(AM474,"0.#"),1)=".",TRUE,FALSE)</formula>
    </cfRule>
  </conditionalFormatting>
  <conditionalFormatting sqref="AU475">
    <cfRule type="expression" dxfId="2239" priority="1723">
      <formula>IF(RIGHT(TEXT(AU475,"0.#"),1)=".",FALSE,TRUE)</formula>
    </cfRule>
    <cfRule type="expression" dxfId="2238" priority="1724">
      <formula>IF(RIGHT(TEXT(AU475,"0.#"),1)=".",TRUE,FALSE)</formula>
    </cfRule>
  </conditionalFormatting>
  <conditionalFormatting sqref="AU473">
    <cfRule type="expression" dxfId="2237" priority="1727">
      <formula>IF(RIGHT(TEXT(AU473,"0.#"),1)=".",FALSE,TRUE)</formula>
    </cfRule>
    <cfRule type="expression" dxfId="2236" priority="1728">
      <formula>IF(RIGHT(TEXT(AU473,"0.#"),1)=".",TRUE,FALSE)</formula>
    </cfRule>
  </conditionalFormatting>
  <conditionalFormatting sqref="AU474">
    <cfRule type="expression" dxfId="2235" priority="1725">
      <formula>IF(RIGHT(TEXT(AU474,"0.#"),1)=".",FALSE,TRUE)</formula>
    </cfRule>
    <cfRule type="expression" dxfId="2234" priority="1726">
      <formula>IF(RIGHT(TEXT(AU474,"0.#"),1)=".",TRUE,FALSE)</formula>
    </cfRule>
  </conditionalFormatting>
  <conditionalFormatting sqref="AI475">
    <cfRule type="expression" dxfId="2233" priority="1717">
      <formula>IF(RIGHT(TEXT(AI475,"0.#"),1)=".",FALSE,TRUE)</formula>
    </cfRule>
    <cfRule type="expression" dxfId="2232" priority="1718">
      <formula>IF(RIGHT(TEXT(AI475,"0.#"),1)=".",TRUE,FALSE)</formula>
    </cfRule>
  </conditionalFormatting>
  <conditionalFormatting sqref="AI473">
    <cfRule type="expression" dxfId="2231" priority="1721">
      <formula>IF(RIGHT(TEXT(AI473,"0.#"),1)=".",FALSE,TRUE)</formula>
    </cfRule>
    <cfRule type="expression" dxfId="2230" priority="1722">
      <formula>IF(RIGHT(TEXT(AI473,"0.#"),1)=".",TRUE,FALSE)</formula>
    </cfRule>
  </conditionalFormatting>
  <conditionalFormatting sqref="AI474">
    <cfRule type="expression" dxfId="2229" priority="1719">
      <formula>IF(RIGHT(TEXT(AI474,"0.#"),1)=".",FALSE,TRUE)</formula>
    </cfRule>
    <cfRule type="expression" dxfId="2228" priority="1720">
      <formula>IF(RIGHT(TEXT(AI474,"0.#"),1)=".",TRUE,FALSE)</formula>
    </cfRule>
  </conditionalFormatting>
  <conditionalFormatting sqref="AQ473">
    <cfRule type="expression" dxfId="2227" priority="1711">
      <formula>IF(RIGHT(TEXT(AQ473,"0.#"),1)=".",FALSE,TRUE)</formula>
    </cfRule>
    <cfRule type="expression" dxfId="2226" priority="1712">
      <formula>IF(RIGHT(TEXT(AQ473,"0.#"),1)=".",TRUE,FALSE)</formula>
    </cfRule>
  </conditionalFormatting>
  <conditionalFormatting sqref="AQ474">
    <cfRule type="expression" dxfId="2225" priority="1715">
      <formula>IF(RIGHT(TEXT(AQ474,"0.#"),1)=".",FALSE,TRUE)</formula>
    </cfRule>
    <cfRule type="expression" dxfId="2224" priority="1716">
      <formula>IF(RIGHT(TEXT(AQ474,"0.#"),1)=".",TRUE,FALSE)</formula>
    </cfRule>
  </conditionalFormatting>
  <conditionalFormatting sqref="AQ475">
    <cfRule type="expression" dxfId="2223" priority="1713">
      <formula>IF(RIGHT(TEXT(AQ475,"0.#"),1)=".",FALSE,TRUE)</formula>
    </cfRule>
    <cfRule type="expression" dxfId="2222" priority="1714">
      <formula>IF(RIGHT(TEXT(AQ475,"0.#"),1)=".",TRUE,FALSE)</formula>
    </cfRule>
  </conditionalFormatting>
  <conditionalFormatting sqref="AE480">
    <cfRule type="expression" dxfId="2221" priority="1705">
      <formula>IF(RIGHT(TEXT(AE480,"0.#"),1)=".",FALSE,TRUE)</formula>
    </cfRule>
    <cfRule type="expression" dxfId="2220" priority="1706">
      <formula>IF(RIGHT(TEXT(AE480,"0.#"),1)=".",TRUE,FALSE)</formula>
    </cfRule>
  </conditionalFormatting>
  <conditionalFormatting sqref="AE478">
    <cfRule type="expression" dxfId="2219" priority="1709">
      <formula>IF(RIGHT(TEXT(AE478,"0.#"),1)=".",FALSE,TRUE)</formula>
    </cfRule>
    <cfRule type="expression" dxfId="2218" priority="1710">
      <formula>IF(RIGHT(TEXT(AE478,"0.#"),1)=".",TRUE,FALSE)</formula>
    </cfRule>
  </conditionalFormatting>
  <conditionalFormatting sqref="AE479">
    <cfRule type="expression" dxfId="2217" priority="1707">
      <formula>IF(RIGHT(TEXT(AE479,"0.#"),1)=".",FALSE,TRUE)</formula>
    </cfRule>
    <cfRule type="expression" dxfId="2216" priority="1708">
      <formula>IF(RIGHT(TEXT(AE479,"0.#"),1)=".",TRUE,FALSE)</formula>
    </cfRule>
  </conditionalFormatting>
  <conditionalFormatting sqref="AM480">
    <cfRule type="expression" dxfId="2215" priority="1699">
      <formula>IF(RIGHT(TEXT(AM480,"0.#"),1)=".",FALSE,TRUE)</formula>
    </cfRule>
    <cfRule type="expression" dxfId="2214" priority="1700">
      <formula>IF(RIGHT(TEXT(AM480,"0.#"),1)=".",TRUE,FALSE)</formula>
    </cfRule>
  </conditionalFormatting>
  <conditionalFormatting sqref="AM478">
    <cfRule type="expression" dxfId="2213" priority="1703">
      <formula>IF(RIGHT(TEXT(AM478,"0.#"),1)=".",FALSE,TRUE)</formula>
    </cfRule>
    <cfRule type="expression" dxfId="2212" priority="1704">
      <formula>IF(RIGHT(TEXT(AM478,"0.#"),1)=".",TRUE,FALSE)</formula>
    </cfRule>
  </conditionalFormatting>
  <conditionalFormatting sqref="AM479">
    <cfRule type="expression" dxfId="2211" priority="1701">
      <formula>IF(RIGHT(TEXT(AM479,"0.#"),1)=".",FALSE,TRUE)</formula>
    </cfRule>
    <cfRule type="expression" dxfId="2210" priority="1702">
      <formula>IF(RIGHT(TEXT(AM479,"0.#"),1)=".",TRUE,FALSE)</formula>
    </cfRule>
  </conditionalFormatting>
  <conditionalFormatting sqref="AU480">
    <cfRule type="expression" dxfId="2209" priority="1693">
      <formula>IF(RIGHT(TEXT(AU480,"0.#"),1)=".",FALSE,TRUE)</formula>
    </cfRule>
    <cfRule type="expression" dxfId="2208" priority="1694">
      <formula>IF(RIGHT(TEXT(AU480,"0.#"),1)=".",TRUE,FALSE)</formula>
    </cfRule>
  </conditionalFormatting>
  <conditionalFormatting sqref="AU478">
    <cfRule type="expression" dxfId="2207" priority="1697">
      <formula>IF(RIGHT(TEXT(AU478,"0.#"),1)=".",FALSE,TRUE)</formula>
    </cfRule>
    <cfRule type="expression" dxfId="2206" priority="1698">
      <formula>IF(RIGHT(TEXT(AU478,"0.#"),1)=".",TRUE,FALSE)</formula>
    </cfRule>
  </conditionalFormatting>
  <conditionalFormatting sqref="AU479">
    <cfRule type="expression" dxfId="2205" priority="1695">
      <formula>IF(RIGHT(TEXT(AU479,"0.#"),1)=".",FALSE,TRUE)</formula>
    </cfRule>
    <cfRule type="expression" dxfId="2204" priority="1696">
      <formula>IF(RIGHT(TEXT(AU479,"0.#"),1)=".",TRUE,FALSE)</formula>
    </cfRule>
  </conditionalFormatting>
  <conditionalFormatting sqref="AI480">
    <cfRule type="expression" dxfId="2203" priority="1687">
      <formula>IF(RIGHT(TEXT(AI480,"0.#"),1)=".",FALSE,TRUE)</formula>
    </cfRule>
    <cfRule type="expression" dxfId="2202" priority="1688">
      <formula>IF(RIGHT(TEXT(AI480,"0.#"),1)=".",TRUE,FALSE)</formula>
    </cfRule>
  </conditionalFormatting>
  <conditionalFormatting sqref="AI478">
    <cfRule type="expression" dxfId="2201" priority="1691">
      <formula>IF(RIGHT(TEXT(AI478,"0.#"),1)=".",FALSE,TRUE)</formula>
    </cfRule>
    <cfRule type="expression" dxfId="2200" priority="1692">
      <formula>IF(RIGHT(TEXT(AI478,"0.#"),1)=".",TRUE,FALSE)</formula>
    </cfRule>
  </conditionalFormatting>
  <conditionalFormatting sqref="AI479">
    <cfRule type="expression" dxfId="2199" priority="1689">
      <formula>IF(RIGHT(TEXT(AI479,"0.#"),1)=".",FALSE,TRUE)</formula>
    </cfRule>
    <cfRule type="expression" dxfId="2198" priority="1690">
      <formula>IF(RIGHT(TEXT(AI479,"0.#"),1)=".",TRUE,FALSE)</formula>
    </cfRule>
  </conditionalFormatting>
  <conditionalFormatting sqref="AQ478">
    <cfRule type="expression" dxfId="2197" priority="1681">
      <formula>IF(RIGHT(TEXT(AQ478,"0.#"),1)=".",FALSE,TRUE)</formula>
    </cfRule>
    <cfRule type="expression" dxfId="2196" priority="1682">
      <formula>IF(RIGHT(TEXT(AQ478,"0.#"),1)=".",TRUE,FALSE)</formula>
    </cfRule>
  </conditionalFormatting>
  <conditionalFormatting sqref="AQ479">
    <cfRule type="expression" dxfId="2195" priority="1685">
      <formula>IF(RIGHT(TEXT(AQ479,"0.#"),1)=".",FALSE,TRUE)</formula>
    </cfRule>
    <cfRule type="expression" dxfId="2194" priority="1686">
      <formula>IF(RIGHT(TEXT(AQ479,"0.#"),1)=".",TRUE,FALSE)</formula>
    </cfRule>
  </conditionalFormatting>
  <conditionalFormatting sqref="AQ480">
    <cfRule type="expression" dxfId="2193" priority="1683">
      <formula>IF(RIGHT(TEXT(AQ480,"0.#"),1)=".",FALSE,TRUE)</formula>
    </cfRule>
    <cfRule type="expression" dxfId="2192" priority="1684">
      <formula>IF(RIGHT(TEXT(AQ480,"0.#"),1)=".",TRUE,FALSE)</formula>
    </cfRule>
  </conditionalFormatting>
  <conditionalFormatting sqref="AM47">
    <cfRule type="expression" dxfId="2191" priority="1975">
      <formula>IF(RIGHT(TEXT(AM47,"0.#"),1)=".",FALSE,TRUE)</formula>
    </cfRule>
    <cfRule type="expression" dxfId="2190" priority="1976">
      <formula>IF(RIGHT(TEXT(AM47,"0.#"),1)=".",TRUE,FALSE)</formula>
    </cfRule>
  </conditionalFormatting>
  <conditionalFormatting sqref="AI46">
    <cfRule type="expression" dxfId="2189" priority="1979">
      <formula>IF(RIGHT(TEXT(AI46,"0.#"),1)=".",FALSE,TRUE)</formula>
    </cfRule>
    <cfRule type="expression" dxfId="2188" priority="1980">
      <formula>IF(RIGHT(TEXT(AI46,"0.#"),1)=".",TRUE,FALSE)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3:Y900">
    <cfRule type="expression" dxfId="2075" priority="2091">
      <formula>IF(RIGHT(TEXT(Y873,"0.#"),1)=".",FALSE,TRUE)</formula>
    </cfRule>
    <cfRule type="expression" dxfId="2074" priority="2092">
      <formula>IF(RIGHT(TEXT(Y873,"0.#"),1)=".",TRUE,FALSE)</formula>
    </cfRule>
  </conditionalFormatting>
  <conditionalFormatting sqref="Y871:Y872">
    <cfRule type="expression" dxfId="2073" priority="2085">
      <formula>IF(RIGHT(TEXT(Y871,"0.#"),1)=".",FALSE,TRUE)</formula>
    </cfRule>
    <cfRule type="expression" dxfId="2072" priority="2086">
      <formula>IF(RIGHT(TEXT(Y871,"0.#"),1)=".",TRUE,FALSE)</formula>
    </cfRule>
  </conditionalFormatting>
  <conditionalFormatting sqref="Y906:Y933">
    <cfRule type="expression" dxfId="2071" priority="2079">
      <formula>IF(RIGHT(TEXT(Y906,"0.#"),1)=".",FALSE,TRUE)</formula>
    </cfRule>
    <cfRule type="expression" dxfId="2070" priority="2080">
      <formula>IF(RIGHT(TEXT(Y906,"0.#"),1)=".",TRUE,FALSE)</formula>
    </cfRule>
  </conditionalFormatting>
  <conditionalFormatting sqref="Y904:Y905">
    <cfRule type="expression" dxfId="2069" priority="2073">
      <formula>IF(RIGHT(TEXT(Y904,"0.#"),1)=".",FALSE,TRUE)</formula>
    </cfRule>
    <cfRule type="expression" dxfId="2068" priority="2074">
      <formula>IF(RIGHT(TEXT(Y904,"0.#"),1)=".",TRUE,FALSE)</formula>
    </cfRule>
  </conditionalFormatting>
  <conditionalFormatting sqref="Y939:Y966">
    <cfRule type="expression" dxfId="2067" priority="2067">
      <formula>IF(RIGHT(TEXT(Y939,"0.#"),1)=".",FALSE,TRUE)</formula>
    </cfRule>
    <cfRule type="expression" dxfId="2066" priority="2068">
      <formula>IF(RIGHT(TEXT(Y939,"0.#"),1)=".",TRUE,FALSE)</formula>
    </cfRule>
  </conditionalFormatting>
  <conditionalFormatting sqref="Y937:Y938">
    <cfRule type="expression" dxfId="2065" priority="2061">
      <formula>IF(RIGHT(TEXT(Y937,"0.#"),1)=".",FALSE,TRUE)</formula>
    </cfRule>
    <cfRule type="expression" dxfId="2064" priority="2062">
      <formula>IF(RIGHT(TEXT(Y937,"0.#"),1)=".",TRUE,FALSE)</formula>
    </cfRule>
  </conditionalFormatting>
  <conditionalFormatting sqref="Y972:Y999">
    <cfRule type="expression" dxfId="2063" priority="2055">
      <formula>IF(RIGHT(TEXT(Y972,"0.#"),1)=".",FALSE,TRUE)</formula>
    </cfRule>
    <cfRule type="expression" dxfId="2062" priority="2056">
      <formula>IF(RIGHT(TEXT(Y972,"0.#"),1)=".",TRUE,FALSE)</formula>
    </cfRule>
  </conditionalFormatting>
  <conditionalFormatting sqref="Y970:Y971">
    <cfRule type="expression" dxfId="2061" priority="2049">
      <formula>IF(RIGHT(TEXT(Y970,"0.#"),1)=".",FALSE,TRUE)</formula>
    </cfRule>
    <cfRule type="expression" dxfId="2060" priority="2050">
      <formula>IF(RIGHT(TEXT(Y970,"0.#"),1)=".",TRUE,FALSE)</formula>
    </cfRule>
  </conditionalFormatting>
  <conditionalFormatting sqref="Y1005:Y1032">
    <cfRule type="expression" dxfId="2059" priority="2043">
      <formula>IF(RIGHT(TEXT(Y1005,"0.#"),1)=".",FALSE,TRUE)</formula>
    </cfRule>
    <cfRule type="expression" dxfId="2058" priority="2044">
      <formula>IF(RIGHT(TEXT(Y1005,"0.#"),1)=".",TRUE,FALSE)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3:AO900">
    <cfRule type="expression" dxfId="1977" priority="2093">
      <formula>IF(AND(AL873&gt;=0, RIGHT(TEXT(AL873,"0.#"),1)&lt;&gt;"."),TRUE,FALSE)</formula>
    </cfRule>
    <cfRule type="expression" dxfId="1976" priority="2094">
      <formula>IF(AND(AL873&gt;=0, RIGHT(TEXT(AL873,"0.#"),1)="."),TRUE,FALSE)</formula>
    </cfRule>
    <cfRule type="expression" dxfId="1975" priority="2095">
      <formula>IF(AND(AL873&lt;0, RIGHT(TEXT(AL873,"0.#"),1)&lt;&gt;"."),TRUE,FALSE)</formula>
    </cfRule>
    <cfRule type="expression" dxfId="1974" priority="2096">
      <formula>IF(AND(AL873&lt;0, RIGHT(TEXT(AL873,"0.#"),1)="."),TRUE,FALSE)</formula>
    </cfRule>
  </conditionalFormatting>
  <conditionalFormatting sqref="AL871:AO872">
    <cfRule type="expression" dxfId="1973" priority="2087">
      <formula>IF(AND(AL871&gt;=0, RIGHT(TEXT(AL871,"0.#"),1)&lt;&gt;"."),TRUE,FALSE)</formula>
    </cfRule>
    <cfRule type="expression" dxfId="1972" priority="2088">
      <formula>IF(AND(AL871&gt;=0, RIGHT(TEXT(AL871,"0.#"),1)="."),TRUE,FALSE)</formula>
    </cfRule>
    <cfRule type="expression" dxfId="1971" priority="2089">
      <formula>IF(AND(AL871&lt;0, RIGHT(TEXT(AL871,"0.#"),1)&lt;&gt;"."),TRUE,FALSE)</formula>
    </cfRule>
    <cfRule type="expression" dxfId="1970" priority="2090">
      <formula>IF(AND(AL871&lt;0, RIGHT(TEXT(AL871,"0.#"),1)="."),TRUE,FALSE)</formula>
    </cfRule>
  </conditionalFormatting>
  <conditionalFormatting sqref="AL906:AO933">
    <cfRule type="expression" dxfId="1969" priority="2081">
      <formula>IF(AND(AL906&gt;=0, RIGHT(TEXT(AL906,"0.#"),1)&lt;&gt;"."),TRUE,FALSE)</formula>
    </cfRule>
    <cfRule type="expression" dxfId="1968" priority="2082">
      <formula>IF(AND(AL906&gt;=0, RIGHT(TEXT(AL906,"0.#"),1)="."),TRUE,FALSE)</formula>
    </cfRule>
    <cfRule type="expression" dxfId="1967" priority="2083">
      <formula>IF(AND(AL906&lt;0, RIGHT(TEXT(AL906,"0.#"),1)&lt;&gt;"."),TRUE,FALSE)</formula>
    </cfRule>
    <cfRule type="expression" dxfId="1966" priority="2084">
      <formula>IF(AND(AL906&lt;0, RIGHT(TEXT(AL906,"0.#"),1)="."),TRUE,FALSE)</formula>
    </cfRule>
  </conditionalFormatting>
  <conditionalFormatting sqref="AL904:AO905">
    <cfRule type="expression" dxfId="1965" priority="2075">
      <formula>IF(AND(AL904&gt;=0, RIGHT(TEXT(AL904,"0.#"),1)&lt;&gt;"."),TRUE,FALSE)</formula>
    </cfRule>
    <cfRule type="expression" dxfId="1964" priority="2076">
      <formula>IF(AND(AL904&gt;=0, RIGHT(TEXT(AL904,"0.#"),1)="."),TRUE,FALSE)</formula>
    </cfRule>
    <cfRule type="expression" dxfId="1963" priority="2077">
      <formula>IF(AND(AL904&lt;0, RIGHT(TEXT(AL904,"0.#"),1)&lt;&gt;"."),TRUE,FALSE)</formula>
    </cfRule>
    <cfRule type="expression" dxfId="1962" priority="2078">
      <formula>IF(AND(AL904&lt;0, RIGHT(TEXT(AL904,"0.#"),1)="."),TRUE,FALSE)</formula>
    </cfRule>
  </conditionalFormatting>
  <conditionalFormatting sqref="AL939:AO966">
    <cfRule type="expression" dxfId="1961" priority="2069">
      <formula>IF(AND(AL939&gt;=0, RIGHT(TEXT(AL939,"0.#"),1)&lt;&gt;"."),TRUE,FALSE)</formula>
    </cfRule>
    <cfRule type="expression" dxfId="1960" priority="2070">
      <formula>IF(AND(AL939&gt;=0, RIGHT(TEXT(AL939,"0.#"),1)="."),TRUE,FALSE)</formula>
    </cfRule>
    <cfRule type="expression" dxfId="1959" priority="2071">
      <formula>IF(AND(AL939&lt;0, RIGHT(TEXT(AL939,"0.#"),1)&lt;&gt;"."),TRUE,FALSE)</formula>
    </cfRule>
    <cfRule type="expression" dxfId="1958" priority="2072">
      <formula>IF(AND(AL939&lt;0, RIGHT(TEXT(AL939,"0.#"),1)="."),TRUE,FALSE)</formula>
    </cfRule>
  </conditionalFormatting>
  <conditionalFormatting sqref="AL937:AO938">
    <cfRule type="expression" dxfId="1957" priority="2063">
      <formula>IF(AND(AL937&gt;=0, RIGHT(TEXT(AL937,"0.#"),1)&lt;&gt;"."),TRUE,FALSE)</formula>
    </cfRule>
    <cfRule type="expression" dxfId="1956" priority="2064">
      <formula>IF(AND(AL937&gt;=0, RIGHT(TEXT(AL937,"0.#"),1)="."),TRUE,FALSE)</formula>
    </cfRule>
    <cfRule type="expression" dxfId="1955" priority="2065">
      <formula>IF(AND(AL937&lt;0, RIGHT(TEXT(AL937,"0.#"),1)&lt;&gt;"."),TRUE,FALSE)</formula>
    </cfRule>
    <cfRule type="expression" dxfId="1954" priority="2066">
      <formula>IF(AND(AL937&lt;0, RIGHT(TEXT(AL937,"0.#"),1)="."),TRUE,FALSE)</formula>
    </cfRule>
  </conditionalFormatting>
  <conditionalFormatting sqref="AL972:AO999">
    <cfRule type="expression" dxfId="1953" priority="2057">
      <formula>IF(AND(AL972&gt;=0, RIGHT(TEXT(AL972,"0.#"),1)&lt;&gt;"."),TRUE,FALSE)</formula>
    </cfRule>
    <cfRule type="expression" dxfId="1952" priority="2058">
      <formula>IF(AND(AL972&gt;=0, RIGHT(TEXT(AL972,"0.#"),1)="."),TRUE,FALSE)</formula>
    </cfRule>
    <cfRule type="expression" dxfId="1951" priority="2059">
      <formula>IF(AND(AL972&lt;0, RIGHT(TEXT(AL972,"0.#"),1)&lt;&gt;"."),TRUE,FALSE)</formula>
    </cfRule>
    <cfRule type="expression" dxfId="1950" priority="2060">
      <formula>IF(AND(AL972&lt;0, RIGHT(TEXT(AL972,"0.#"),1)="."),TRUE,FALSE)</formula>
    </cfRule>
  </conditionalFormatting>
  <conditionalFormatting sqref="AL970:AO971">
    <cfRule type="expression" dxfId="1949" priority="2051">
      <formula>IF(AND(AL970&gt;=0, RIGHT(TEXT(AL970,"0.#"),1)&lt;&gt;"."),TRUE,FALSE)</formula>
    </cfRule>
    <cfRule type="expression" dxfId="1948" priority="2052">
      <formula>IF(AND(AL970&gt;=0, RIGHT(TEXT(AL970,"0.#"),1)="."),TRUE,FALSE)</formula>
    </cfRule>
    <cfRule type="expression" dxfId="1947" priority="2053">
      <formula>IF(AND(AL970&lt;0, RIGHT(TEXT(AL970,"0.#"),1)&lt;&gt;"."),TRUE,FALSE)</formula>
    </cfRule>
    <cfRule type="expression" dxfId="1946" priority="2054">
      <formula>IF(AND(AL970&lt;0, RIGHT(TEXT(AL970,"0.#"),1)="."),TRUE,FALSE)</formula>
    </cfRule>
  </conditionalFormatting>
  <conditionalFormatting sqref="AL1005:AO1032">
    <cfRule type="expression" dxfId="1945" priority="2045">
      <formula>IF(AND(AL1005&gt;=0, RIGHT(TEXT(AL1005,"0.#"),1)&lt;&gt;"."),TRUE,FALSE)</formula>
    </cfRule>
    <cfRule type="expression" dxfId="1944" priority="2046">
      <formula>IF(AND(AL1005&gt;=0, RIGHT(TEXT(AL1005,"0.#"),1)="."),TRUE,FALSE)</formula>
    </cfRule>
    <cfRule type="expression" dxfId="1943" priority="2047">
      <formula>IF(AND(AL1005&lt;0, RIGHT(TEXT(AL1005,"0.#"),1)&lt;&gt;"."),TRUE,FALSE)</formula>
    </cfRule>
    <cfRule type="expression" dxfId="1942" priority="2048">
      <formula>IF(AND(AL1005&lt;0, RIGHT(TEXT(AL1005,"0.#"),1)="."),TRUE,FALSE)</formula>
    </cfRule>
  </conditionalFormatting>
  <conditionalFormatting sqref="AL1003:AO1004">
    <cfRule type="expression" dxfId="1941" priority="2039">
      <formula>IF(AND(AL1003&gt;=0, RIGHT(TEXT(AL1003,"0.#"),1)&lt;&gt;"."),TRUE,FALSE)</formula>
    </cfRule>
    <cfRule type="expression" dxfId="1940" priority="2040">
      <formula>IF(AND(AL1003&gt;=0, RIGHT(TEXT(AL1003,"0.#"),1)="."),TRUE,FALSE)</formula>
    </cfRule>
    <cfRule type="expression" dxfId="1939" priority="2041">
      <formula>IF(AND(AL1003&lt;0, RIGHT(TEXT(AL1003,"0.#"),1)&lt;&gt;"."),TRUE,FALSE)</formula>
    </cfRule>
    <cfRule type="expression" dxfId="1938" priority="2042">
      <formula>IF(AND(AL1003&lt;0, RIGHT(TEXT(AL1003,"0.#"),1)="."),TRUE,FALSE)</formula>
    </cfRule>
  </conditionalFormatting>
  <conditionalFormatting sqref="Y1003:Y1004">
    <cfRule type="expression" dxfId="1937" priority="2037">
      <formula>IF(RIGHT(TEXT(Y1003,"0.#"),1)=".",FALSE,TRUE)</formula>
    </cfRule>
    <cfRule type="expression" dxfId="1936" priority="2038">
      <formula>IF(RIGHT(TEXT(Y1003,"0.#"),1)=".",TRUE,FALSE)</formula>
    </cfRule>
  </conditionalFormatting>
  <conditionalFormatting sqref="AL1038:AO1065">
    <cfRule type="expression" dxfId="1935" priority="2033">
      <formula>IF(AND(AL1038&gt;=0, RIGHT(TEXT(AL1038,"0.#"),1)&lt;&gt;"."),TRUE,FALSE)</formula>
    </cfRule>
    <cfRule type="expression" dxfId="1934" priority="2034">
      <formula>IF(AND(AL1038&gt;=0, RIGHT(TEXT(AL1038,"0.#"),1)="."),TRUE,FALSE)</formula>
    </cfRule>
    <cfRule type="expression" dxfId="1933" priority="2035">
      <formula>IF(AND(AL1038&lt;0, RIGHT(TEXT(AL1038,"0.#"),1)&lt;&gt;"."),TRUE,FALSE)</formula>
    </cfRule>
    <cfRule type="expression" dxfId="1932" priority="2036">
      <formula>IF(AND(AL1038&lt;0, RIGHT(TEXT(AL1038,"0.#"),1)="."),TRUE,FALSE)</formula>
    </cfRule>
  </conditionalFormatting>
  <conditionalFormatting sqref="Y1038:Y1065">
    <cfRule type="expression" dxfId="1931" priority="2031">
      <formula>IF(RIGHT(TEXT(Y1038,"0.#"),1)=".",FALSE,TRUE)</formula>
    </cfRule>
    <cfRule type="expression" dxfId="1930" priority="2032">
      <formula>IF(RIGHT(TEXT(Y1038,"0.#"),1)=".",TRUE,FALSE)</formula>
    </cfRule>
  </conditionalFormatting>
  <conditionalFormatting sqref="AL1036:AO1037">
    <cfRule type="expression" dxfId="1929" priority="2027">
      <formula>IF(AND(AL1036&gt;=0, RIGHT(TEXT(AL1036,"0.#"),1)&lt;&gt;"."),TRUE,FALSE)</formula>
    </cfRule>
    <cfRule type="expression" dxfId="1928" priority="2028">
      <formula>IF(AND(AL1036&gt;=0, RIGHT(TEXT(AL1036,"0.#"),1)="."),TRUE,FALSE)</formula>
    </cfRule>
    <cfRule type="expression" dxfId="1927" priority="2029">
      <formula>IF(AND(AL1036&lt;0, RIGHT(TEXT(AL1036,"0.#"),1)&lt;&gt;"."),TRUE,FALSE)</formula>
    </cfRule>
    <cfRule type="expression" dxfId="1926" priority="2030">
      <formula>IF(AND(AL1036&lt;0, RIGHT(TEXT(AL1036,"0.#"),1)="."),TRUE,FALSE)</formula>
    </cfRule>
  </conditionalFormatting>
  <conditionalFormatting sqref="Y1036:Y1037">
    <cfRule type="expression" dxfId="1925" priority="2025">
      <formula>IF(RIGHT(TEXT(Y1036,"0.#"),1)=".",FALSE,TRUE)</formula>
    </cfRule>
    <cfRule type="expression" dxfId="1924" priority="2026">
      <formula>IF(RIGHT(TEXT(Y1036,"0.#"),1)=".",TRUE,FALSE)</formula>
    </cfRule>
  </conditionalFormatting>
  <conditionalFormatting sqref="AL1071:AO1098">
    <cfRule type="expression" dxfId="1923" priority="2021">
      <formula>IF(AND(AL1071&gt;=0, RIGHT(TEXT(AL1071,"0.#"),1)&lt;&gt;"."),TRUE,FALSE)</formula>
    </cfRule>
    <cfRule type="expression" dxfId="1922" priority="2022">
      <formula>IF(AND(AL1071&gt;=0, RIGHT(TEXT(AL1071,"0.#"),1)="."),TRUE,FALSE)</formula>
    </cfRule>
    <cfRule type="expression" dxfId="1921" priority="2023">
      <formula>IF(AND(AL1071&lt;0, RIGHT(TEXT(AL1071,"0.#"),1)&lt;&gt;"."),TRUE,FALSE)</formula>
    </cfRule>
    <cfRule type="expression" dxfId="1920" priority="2024">
      <formula>IF(AND(AL1071&lt;0, RIGHT(TEXT(AL1071,"0.#"),1)="."),TRUE,FALSE)</formula>
    </cfRule>
  </conditionalFormatting>
  <conditionalFormatting sqref="Y1071:Y1098">
    <cfRule type="expression" dxfId="1919" priority="2019">
      <formula>IF(RIGHT(TEXT(Y1071,"0.#"),1)=".",FALSE,TRUE)</formula>
    </cfRule>
    <cfRule type="expression" dxfId="1918" priority="2020">
      <formula>IF(RIGHT(TEXT(Y1071,"0.#"),1)=".",TRUE,FALSE)</formula>
    </cfRule>
  </conditionalFormatting>
  <conditionalFormatting sqref="AL1069:AO1070">
    <cfRule type="expression" dxfId="1917" priority="2015">
      <formula>IF(AND(AL1069&gt;=0, RIGHT(TEXT(AL1069,"0.#"),1)&lt;&gt;"."),TRUE,FALSE)</formula>
    </cfRule>
    <cfRule type="expression" dxfId="1916" priority="2016">
      <formula>IF(AND(AL1069&gt;=0, RIGHT(TEXT(AL1069,"0.#"),1)="."),TRUE,FALSE)</formula>
    </cfRule>
    <cfRule type="expression" dxfId="1915" priority="2017">
      <formula>IF(AND(AL1069&lt;0, RIGHT(TEXT(AL1069,"0.#"),1)&lt;&gt;"."),TRUE,FALSE)</formula>
    </cfRule>
    <cfRule type="expression" dxfId="1914" priority="2018">
      <formula>IF(AND(AL1069&lt;0, RIGHT(TEXT(AL1069,"0.#"),1)="."),TRUE,FALSE)</formula>
    </cfRule>
  </conditionalFormatting>
  <conditionalFormatting sqref="Y1069:Y1070">
    <cfRule type="expression" dxfId="1913" priority="2013">
      <formula>IF(RIGHT(TEXT(Y1069,"0.#"),1)=".",FALSE,TRUE)</formula>
    </cfRule>
    <cfRule type="expression" dxfId="1912" priority="2014">
      <formula>IF(RIGHT(TEXT(Y1069,"0.#"),1)=".",TRUE,FALSE)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K15:AQ15">
    <cfRule type="expression" dxfId="721" priority="21">
      <formula>IF(RIGHT(TEXT(AK15,"0.#"),1)=".",FALSE,TRUE)</formula>
    </cfRule>
    <cfRule type="expression" dxfId="720" priority="22">
      <formula>IF(RIGHT(TEXT(AK15,"0.#"),1)=".",TRUE,FALSE)</formula>
    </cfRule>
  </conditionalFormatting>
  <conditionalFormatting sqref="P14:AJ14">
    <cfRule type="expression" dxfId="719" priority="19">
      <formula>IF(RIGHT(TEXT(P14,"0.#"),1)=".",FALSE,TRUE)</formula>
    </cfRule>
    <cfRule type="expression" dxfId="718" priority="20">
      <formula>IF(RIGHT(TEXT(P14,"0.#"),1)=".",TRUE,FALSE)</formula>
    </cfRule>
  </conditionalFormatting>
  <conditionalFormatting sqref="P15:AJ17 P13:AJ13">
    <cfRule type="expression" dxfId="717" priority="17">
      <formula>IF(RIGHT(TEXT(P13,"0.#"),1)=".",FALSE,TRUE)</formula>
    </cfRule>
    <cfRule type="expression" dxfId="716" priority="18">
      <formula>IF(RIGHT(TEXT(P13,"0.#"),1)=".",TRUE,FALSE)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M46">
    <cfRule type="expression" dxfId="707" priority="7">
      <formula>IF(RIGHT(TEXT(AM46,"0.#"),1)=".",FALSE,TRUE)</formula>
    </cfRule>
    <cfRule type="expression" dxfId="706" priority="8">
      <formula>IF(RIGHT(TEXT(AM46,"0.#"),1)=".",TRUE,FALSE)</formula>
    </cfRule>
  </conditionalFormatting>
  <conditionalFormatting sqref="AM48">
    <cfRule type="expression" dxfId="705" priority="5">
      <formula>IF(RIGHT(TEXT(AM48,"0.#"),1)=".",FALSE,TRUE)</formula>
    </cfRule>
    <cfRule type="expression" dxfId="704" priority="6">
      <formula>IF(RIGHT(TEXT(AM48,"0.#"),1)=".",TRUE,FALSE)</formula>
    </cfRule>
  </conditionalFormatting>
  <conditionalFormatting sqref="AM53">
    <cfRule type="expression" dxfId="703" priority="3">
      <formula>IF(RIGHT(TEXT(AM53,"0.#"),1)=".",FALSE,TRUE)</formula>
    </cfRule>
    <cfRule type="expression" dxfId="702" priority="4">
      <formula>IF(RIGHT(TEXT(AM53,"0.#"),1)=".",TRUE,FALSE)</formula>
    </cfRule>
  </conditionalFormatting>
  <conditionalFormatting sqref="AM55">
    <cfRule type="expression" dxfId="701" priority="1">
      <formula>IF(RIGHT(TEXT(AM55,"0.#"),1)=".",FALSE,TRUE)</formula>
    </cfRule>
    <cfRule type="expression" dxfId="700" priority="2">
      <formula>IF(RIGHT(TEXT(AM55,"0.#"),1)=".",TRUE,FALSE)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0" sqref="Q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26"/>
      <c r="AA2" s="827"/>
      <c r="AB2" s="1032" t="s">
        <v>11</v>
      </c>
      <c r="AC2" s="1033"/>
      <c r="AD2" s="1034"/>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26"/>
      <c r="AA9" s="827"/>
      <c r="AB9" s="1032" t="s">
        <v>11</v>
      </c>
      <c r="AC9" s="1033"/>
      <c r="AD9" s="1034"/>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26"/>
      <c r="AA16" s="827"/>
      <c r="AB16" s="1032" t="s">
        <v>11</v>
      </c>
      <c r="AC16" s="1033"/>
      <c r="AD16" s="1034"/>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26"/>
      <c r="AA23" s="827"/>
      <c r="AB23" s="1032" t="s">
        <v>11</v>
      </c>
      <c r="AC23" s="1033"/>
      <c r="AD23" s="1034"/>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26"/>
      <c r="AA30" s="827"/>
      <c r="AB30" s="1032" t="s">
        <v>11</v>
      </c>
      <c r="AC30" s="1033"/>
      <c r="AD30" s="1034"/>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26"/>
      <c r="AA37" s="827"/>
      <c r="AB37" s="1032" t="s">
        <v>11</v>
      </c>
      <c r="AC37" s="1033"/>
      <c r="AD37" s="1034"/>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26"/>
      <c r="AA44" s="827"/>
      <c r="AB44" s="1032" t="s">
        <v>11</v>
      </c>
      <c r="AC44" s="1033"/>
      <c r="AD44" s="1034"/>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26"/>
      <c r="AA51" s="827"/>
      <c r="AB51" s="242" t="s">
        <v>11</v>
      </c>
      <c r="AC51" s="1033"/>
      <c r="AD51" s="1034"/>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26"/>
      <c r="AA58" s="827"/>
      <c r="AB58" s="1032" t="s">
        <v>11</v>
      </c>
      <c r="AC58" s="1033"/>
      <c r="AD58" s="1034"/>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26"/>
      <c r="AA65" s="827"/>
      <c r="AB65" s="1032" t="s">
        <v>11</v>
      </c>
      <c r="AC65" s="1033"/>
      <c r="AD65" s="1034"/>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2" t="s">
        <v>17</v>
      </c>
      <c r="H3" s="665"/>
      <c r="I3" s="665"/>
      <c r="J3" s="665"/>
      <c r="K3" s="665"/>
      <c r="L3" s="664" t="s">
        <v>18</v>
      </c>
      <c r="M3" s="665"/>
      <c r="N3" s="665"/>
      <c r="O3" s="665"/>
      <c r="P3" s="665"/>
      <c r="Q3" s="665"/>
      <c r="R3" s="665"/>
      <c r="S3" s="665"/>
      <c r="T3" s="665"/>
      <c r="U3" s="665"/>
      <c r="V3" s="665"/>
      <c r="W3" s="665"/>
      <c r="X3" s="666"/>
      <c r="Y3" s="649" t="s">
        <v>19</v>
      </c>
      <c r="Z3" s="650"/>
      <c r="AA3" s="650"/>
      <c r="AB3" s="799"/>
      <c r="AC3" s="812" t="s">
        <v>17</v>
      </c>
      <c r="AD3" s="665"/>
      <c r="AE3" s="665"/>
      <c r="AF3" s="665"/>
      <c r="AG3" s="665"/>
      <c r="AH3" s="664" t="s">
        <v>18</v>
      </c>
      <c r="AI3" s="665"/>
      <c r="AJ3" s="665"/>
      <c r="AK3" s="665"/>
      <c r="AL3" s="665"/>
      <c r="AM3" s="665"/>
      <c r="AN3" s="665"/>
      <c r="AO3" s="665"/>
      <c r="AP3" s="665"/>
      <c r="AQ3" s="665"/>
      <c r="AR3" s="665"/>
      <c r="AS3" s="665"/>
      <c r="AT3" s="666"/>
      <c r="AU3" s="649" t="s">
        <v>19</v>
      </c>
      <c r="AV3" s="650"/>
      <c r="AW3" s="650"/>
      <c r="AX3" s="651"/>
    </row>
    <row r="4" spans="1:50" ht="24.75" customHeight="1" x14ac:dyDescent="0.15">
      <c r="A4" s="1050"/>
      <c r="B4" s="1051"/>
      <c r="C4" s="1051"/>
      <c r="D4" s="1051"/>
      <c r="E4" s="1051"/>
      <c r="F4" s="1052"/>
      <c r="G4" s="667"/>
      <c r="H4" s="668"/>
      <c r="I4" s="668"/>
      <c r="J4" s="668"/>
      <c r="K4" s="669"/>
      <c r="L4" s="661"/>
      <c r="M4" s="662"/>
      <c r="N4" s="662"/>
      <c r="O4" s="662"/>
      <c r="P4" s="662"/>
      <c r="Q4" s="662"/>
      <c r="R4" s="662"/>
      <c r="S4" s="662"/>
      <c r="T4" s="662"/>
      <c r="U4" s="662"/>
      <c r="V4" s="662"/>
      <c r="W4" s="662"/>
      <c r="X4" s="663"/>
      <c r="Y4" s="388"/>
      <c r="Z4" s="389"/>
      <c r="AA4" s="389"/>
      <c r="AB4" s="806"/>
      <c r="AC4" s="667"/>
      <c r="AD4" s="668"/>
      <c r="AE4" s="668"/>
      <c r="AF4" s="668"/>
      <c r="AG4" s="669"/>
      <c r="AH4" s="661"/>
      <c r="AI4" s="662"/>
      <c r="AJ4" s="662"/>
      <c r="AK4" s="662"/>
      <c r="AL4" s="662"/>
      <c r="AM4" s="662"/>
      <c r="AN4" s="662"/>
      <c r="AO4" s="662"/>
      <c r="AP4" s="662"/>
      <c r="AQ4" s="662"/>
      <c r="AR4" s="662"/>
      <c r="AS4" s="662"/>
      <c r="AT4" s="663"/>
      <c r="AU4" s="388"/>
      <c r="AV4" s="389"/>
      <c r="AW4" s="389"/>
      <c r="AX4" s="390"/>
    </row>
    <row r="5" spans="1:50" ht="24.75" customHeight="1" x14ac:dyDescent="0.15">
      <c r="A5" s="1050"/>
      <c r="B5" s="1051"/>
      <c r="C5" s="1051"/>
      <c r="D5" s="1051"/>
      <c r="E5" s="1051"/>
      <c r="F5" s="1052"/>
      <c r="G5" s="604"/>
      <c r="H5" s="605"/>
      <c r="I5" s="605"/>
      <c r="J5" s="605"/>
      <c r="K5" s="606"/>
      <c r="L5" s="598"/>
      <c r="M5" s="599"/>
      <c r="N5" s="599"/>
      <c r="O5" s="599"/>
      <c r="P5" s="599"/>
      <c r="Q5" s="599"/>
      <c r="R5" s="599"/>
      <c r="S5" s="599"/>
      <c r="T5" s="599"/>
      <c r="U5" s="599"/>
      <c r="V5" s="599"/>
      <c r="W5" s="599"/>
      <c r="X5" s="600"/>
      <c r="Y5" s="601"/>
      <c r="Z5" s="602"/>
      <c r="AA5" s="602"/>
      <c r="AB5" s="610"/>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4"/>
      <c r="H6" s="605"/>
      <c r="I6" s="605"/>
      <c r="J6" s="605"/>
      <c r="K6" s="606"/>
      <c r="L6" s="598"/>
      <c r="M6" s="599"/>
      <c r="N6" s="599"/>
      <c r="O6" s="599"/>
      <c r="P6" s="599"/>
      <c r="Q6" s="599"/>
      <c r="R6" s="599"/>
      <c r="S6" s="599"/>
      <c r="T6" s="599"/>
      <c r="U6" s="599"/>
      <c r="V6" s="599"/>
      <c r="W6" s="599"/>
      <c r="X6" s="600"/>
      <c r="Y6" s="601"/>
      <c r="Z6" s="602"/>
      <c r="AA6" s="602"/>
      <c r="AB6" s="610"/>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4"/>
      <c r="H7" s="605"/>
      <c r="I7" s="605"/>
      <c r="J7" s="605"/>
      <c r="K7" s="606"/>
      <c r="L7" s="598"/>
      <c r="M7" s="599"/>
      <c r="N7" s="599"/>
      <c r="O7" s="599"/>
      <c r="P7" s="599"/>
      <c r="Q7" s="599"/>
      <c r="R7" s="599"/>
      <c r="S7" s="599"/>
      <c r="T7" s="599"/>
      <c r="U7" s="599"/>
      <c r="V7" s="599"/>
      <c r="W7" s="599"/>
      <c r="X7" s="600"/>
      <c r="Y7" s="601"/>
      <c r="Z7" s="602"/>
      <c r="AA7" s="602"/>
      <c r="AB7" s="610"/>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4"/>
      <c r="H8" s="605"/>
      <c r="I8" s="605"/>
      <c r="J8" s="605"/>
      <c r="K8" s="606"/>
      <c r="L8" s="598"/>
      <c r="M8" s="599"/>
      <c r="N8" s="599"/>
      <c r="O8" s="599"/>
      <c r="P8" s="599"/>
      <c r="Q8" s="599"/>
      <c r="R8" s="599"/>
      <c r="S8" s="599"/>
      <c r="T8" s="599"/>
      <c r="U8" s="599"/>
      <c r="V8" s="599"/>
      <c r="W8" s="599"/>
      <c r="X8" s="600"/>
      <c r="Y8" s="601"/>
      <c r="Z8" s="602"/>
      <c r="AA8" s="602"/>
      <c r="AB8" s="610"/>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4"/>
      <c r="H9" s="605"/>
      <c r="I9" s="605"/>
      <c r="J9" s="605"/>
      <c r="K9" s="606"/>
      <c r="L9" s="598"/>
      <c r="M9" s="599"/>
      <c r="N9" s="599"/>
      <c r="O9" s="599"/>
      <c r="P9" s="599"/>
      <c r="Q9" s="599"/>
      <c r="R9" s="599"/>
      <c r="S9" s="599"/>
      <c r="T9" s="599"/>
      <c r="U9" s="599"/>
      <c r="V9" s="599"/>
      <c r="W9" s="599"/>
      <c r="X9" s="600"/>
      <c r="Y9" s="601"/>
      <c r="Z9" s="602"/>
      <c r="AA9" s="602"/>
      <c r="AB9" s="610"/>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4"/>
      <c r="H10" s="605"/>
      <c r="I10" s="605"/>
      <c r="J10" s="605"/>
      <c r="K10" s="606"/>
      <c r="L10" s="598"/>
      <c r="M10" s="599"/>
      <c r="N10" s="599"/>
      <c r="O10" s="599"/>
      <c r="P10" s="599"/>
      <c r="Q10" s="599"/>
      <c r="R10" s="599"/>
      <c r="S10" s="599"/>
      <c r="T10" s="599"/>
      <c r="U10" s="599"/>
      <c r="V10" s="599"/>
      <c r="W10" s="599"/>
      <c r="X10" s="600"/>
      <c r="Y10" s="601"/>
      <c r="Z10" s="602"/>
      <c r="AA10" s="602"/>
      <c r="AB10" s="610"/>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4"/>
      <c r="H11" s="605"/>
      <c r="I11" s="605"/>
      <c r="J11" s="605"/>
      <c r="K11" s="606"/>
      <c r="L11" s="598"/>
      <c r="M11" s="599"/>
      <c r="N11" s="599"/>
      <c r="O11" s="599"/>
      <c r="P11" s="599"/>
      <c r="Q11" s="599"/>
      <c r="R11" s="599"/>
      <c r="S11" s="599"/>
      <c r="T11" s="599"/>
      <c r="U11" s="599"/>
      <c r="V11" s="599"/>
      <c r="W11" s="599"/>
      <c r="X11" s="600"/>
      <c r="Y11" s="601"/>
      <c r="Z11" s="602"/>
      <c r="AA11" s="602"/>
      <c r="AB11" s="610"/>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4"/>
      <c r="H12" s="605"/>
      <c r="I12" s="605"/>
      <c r="J12" s="605"/>
      <c r="K12" s="606"/>
      <c r="L12" s="598"/>
      <c r="M12" s="599"/>
      <c r="N12" s="599"/>
      <c r="O12" s="599"/>
      <c r="P12" s="599"/>
      <c r="Q12" s="599"/>
      <c r="R12" s="599"/>
      <c r="S12" s="599"/>
      <c r="T12" s="599"/>
      <c r="U12" s="599"/>
      <c r="V12" s="599"/>
      <c r="W12" s="599"/>
      <c r="X12" s="600"/>
      <c r="Y12" s="601"/>
      <c r="Z12" s="602"/>
      <c r="AA12" s="602"/>
      <c r="AB12" s="610"/>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4"/>
      <c r="H13" s="605"/>
      <c r="I13" s="605"/>
      <c r="J13" s="605"/>
      <c r="K13" s="606"/>
      <c r="L13" s="598"/>
      <c r="M13" s="599"/>
      <c r="N13" s="599"/>
      <c r="O13" s="599"/>
      <c r="P13" s="599"/>
      <c r="Q13" s="599"/>
      <c r="R13" s="599"/>
      <c r="S13" s="599"/>
      <c r="T13" s="599"/>
      <c r="U13" s="599"/>
      <c r="V13" s="599"/>
      <c r="W13" s="599"/>
      <c r="X13" s="600"/>
      <c r="Y13" s="601"/>
      <c r="Z13" s="602"/>
      <c r="AA13" s="602"/>
      <c r="AB13" s="610"/>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0"/>
      <c r="B15" s="1051"/>
      <c r="C15" s="1051"/>
      <c r="D15" s="1051"/>
      <c r="E15" s="1051"/>
      <c r="F15" s="105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2" t="s">
        <v>17</v>
      </c>
      <c r="H16" s="665"/>
      <c r="I16" s="665"/>
      <c r="J16" s="665"/>
      <c r="K16" s="665"/>
      <c r="L16" s="664" t="s">
        <v>18</v>
      </c>
      <c r="M16" s="665"/>
      <c r="N16" s="665"/>
      <c r="O16" s="665"/>
      <c r="P16" s="665"/>
      <c r="Q16" s="665"/>
      <c r="R16" s="665"/>
      <c r="S16" s="665"/>
      <c r="T16" s="665"/>
      <c r="U16" s="665"/>
      <c r="V16" s="665"/>
      <c r="W16" s="665"/>
      <c r="X16" s="666"/>
      <c r="Y16" s="649" t="s">
        <v>19</v>
      </c>
      <c r="Z16" s="650"/>
      <c r="AA16" s="650"/>
      <c r="AB16" s="799"/>
      <c r="AC16" s="812" t="s">
        <v>17</v>
      </c>
      <c r="AD16" s="665"/>
      <c r="AE16" s="665"/>
      <c r="AF16" s="665"/>
      <c r="AG16" s="665"/>
      <c r="AH16" s="664" t="s">
        <v>18</v>
      </c>
      <c r="AI16" s="665"/>
      <c r="AJ16" s="665"/>
      <c r="AK16" s="665"/>
      <c r="AL16" s="665"/>
      <c r="AM16" s="665"/>
      <c r="AN16" s="665"/>
      <c r="AO16" s="665"/>
      <c r="AP16" s="665"/>
      <c r="AQ16" s="665"/>
      <c r="AR16" s="665"/>
      <c r="AS16" s="665"/>
      <c r="AT16" s="666"/>
      <c r="AU16" s="649" t="s">
        <v>19</v>
      </c>
      <c r="AV16" s="650"/>
      <c r="AW16" s="650"/>
      <c r="AX16" s="651"/>
    </row>
    <row r="17" spans="1:50" ht="24.75" customHeight="1" x14ac:dyDescent="0.15">
      <c r="A17" s="1050"/>
      <c r="B17" s="1051"/>
      <c r="C17" s="1051"/>
      <c r="D17" s="1051"/>
      <c r="E17" s="1051"/>
      <c r="F17" s="1052"/>
      <c r="G17" s="667"/>
      <c r="H17" s="668"/>
      <c r="I17" s="668"/>
      <c r="J17" s="668"/>
      <c r="K17" s="669"/>
      <c r="L17" s="661"/>
      <c r="M17" s="662"/>
      <c r="N17" s="662"/>
      <c r="O17" s="662"/>
      <c r="P17" s="662"/>
      <c r="Q17" s="662"/>
      <c r="R17" s="662"/>
      <c r="S17" s="662"/>
      <c r="T17" s="662"/>
      <c r="U17" s="662"/>
      <c r="V17" s="662"/>
      <c r="W17" s="662"/>
      <c r="X17" s="663"/>
      <c r="Y17" s="388"/>
      <c r="Z17" s="389"/>
      <c r="AA17" s="389"/>
      <c r="AB17" s="806"/>
      <c r="AC17" s="667"/>
      <c r="AD17" s="668"/>
      <c r="AE17" s="668"/>
      <c r="AF17" s="668"/>
      <c r="AG17" s="669"/>
      <c r="AH17" s="661"/>
      <c r="AI17" s="662"/>
      <c r="AJ17" s="662"/>
      <c r="AK17" s="662"/>
      <c r="AL17" s="662"/>
      <c r="AM17" s="662"/>
      <c r="AN17" s="662"/>
      <c r="AO17" s="662"/>
      <c r="AP17" s="662"/>
      <c r="AQ17" s="662"/>
      <c r="AR17" s="662"/>
      <c r="AS17" s="662"/>
      <c r="AT17" s="663"/>
      <c r="AU17" s="388"/>
      <c r="AV17" s="389"/>
      <c r="AW17" s="389"/>
      <c r="AX17" s="390"/>
    </row>
    <row r="18" spans="1:50" ht="24.75" customHeight="1" x14ac:dyDescent="0.15">
      <c r="A18" s="1050"/>
      <c r="B18" s="1051"/>
      <c r="C18" s="1051"/>
      <c r="D18" s="1051"/>
      <c r="E18" s="1051"/>
      <c r="F18" s="1052"/>
      <c r="G18" s="604"/>
      <c r="H18" s="605"/>
      <c r="I18" s="605"/>
      <c r="J18" s="605"/>
      <c r="K18" s="606"/>
      <c r="L18" s="598"/>
      <c r="M18" s="599"/>
      <c r="N18" s="599"/>
      <c r="O18" s="599"/>
      <c r="P18" s="599"/>
      <c r="Q18" s="599"/>
      <c r="R18" s="599"/>
      <c r="S18" s="599"/>
      <c r="T18" s="599"/>
      <c r="U18" s="599"/>
      <c r="V18" s="599"/>
      <c r="W18" s="599"/>
      <c r="X18" s="600"/>
      <c r="Y18" s="601"/>
      <c r="Z18" s="602"/>
      <c r="AA18" s="602"/>
      <c r="AB18" s="610"/>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4"/>
      <c r="H19" s="605"/>
      <c r="I19" s="605"/>
      <c r="J19" s="605"/>
      <c r="K19" s="606"/>
      <c r="L19" s="598"/>
      <c r="M19" s="599"/>
      <c r="N19" s="599"/>
      <c r="O19" s="599"/>
      <c r="P19" s="599"/>
      <c r="Q19" s="599"/>
      <c r="R19" s="599"/>
      <c r="S19" s="599"/>
      <c r="T19" s="599"/>
      <c r="U19" s="599"/>
      <c r="V19" s="599"/>
      <c r="W19" s="599"/>
      <c r="X19" s="600"/>
      <c r="Y19" s="601"/>
      <c r="Z19" s="602"/>
      <c r="AA19" s="602"/>
      <c r="AB19" s="610"/>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4"/>
      <c r="H20" s="605"/>
      <c r="I20" s="605"/>
      <c r="J20" s="605"/>
      <c r="K20" s="606"/>
      <c r="L20" s="598"/>
      <c r="M20" s="599"/>
      <c r="N20" s="599"/>
      <c r="O20" s="599"/>
      <c r="P20" s="599"/>
      <c r="Q20" s="599"/>
      <c r="R20" s="599"/>
      <c r="S20" s="599"/>
      <c r="T20" s="599"/>
      <c r="U20" s="599"/>
      <c r="V20" s="599"/>
      <c r="W20" s="599"/>
      <c r="X20" s="600"/>
      <c r="Y20" s="601"/>
      <c r="Z20" s="602"/>
      <c r="AA20" s="602"/>
      <c r="AB20" s="610"/>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4"/>
      <c r="H21" s="605"/>
      <c r="I21" s="605"/>
      <c r="J21" s="605"/>
      <c r="K21" s="606"/>
      <c r="L21" s="598"/>
      <c r="M21" s="599"/>
      <c r="N21" s="599"/>
      <c r="O21" s="599"/>
      <c r="P21" s="599"/>
      <c r="Q21" s="599"/>
      <c r="R21" s="599"/>
      <c r="S21" s="599"/>
      <c r="T21" s="599"/>
      <c r="U21" s="599"/>
      <c r="V21" s="599"/>
      <c r="W21" s="599"/>
      <c r="X21" s="600"/>
      <c r="Y21" s="601"/>
      <c r="Z21" s="602"/>
      <c r="AA21" s="602"/>
      <c r="AB21" s="610"/>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4"/>
      <c r="H22" s="605"/>
      <c r="I22" s="605"/>
      <c r="J22" s="605"/>
      <c r="K22" s="606"/>
      <c r="L22" s="598"/>
      <c r="M22" s="599"/>
      <c r="N22" s="599"/>
      <c r="O22" s="599"/>
      <c r="P22" s="599"/>
      <c r="Q22" s="599"/>
      <c r="R22" s="599"/>
      <c r="S22" s="599"/>
      <c r="T22" s="599"/>
      <c r="U22" s="599"/>
      <c r="V22" s="599"/>
      <c r="W22" s="599"/>
      <c r="X22" s="600"/>
      <c r="Y22" s="601"/>
      <c r="Z22" s="602"/>
      <c r="AA22" s="602"/>
      <c r="AB22" s="610"/>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4"/>
      <c r="H23" s="605"/>
      <c r="I23" s="605"/>
      <c r="J23" s="605"/>
      <c r="K23" s="606"/>
      <c r="L23" s="598"/>
      <c r="M23" s="599"/>
      <c r="N23" s="599"/>
      <c r="O23" s="599"/>
      <c r="P23" s="599"/>
      <c r="Q23" s="599"/>
      <c r="R23" s="599"/>
      <c r="S23" s="599"/>
      <c r="T23" s="599"/>
      <c r="U23" s="599"/>
      <c r="V23" s="599"/>
      <c r="W23" s="599"/>
      <c r="X23" s="600"/>
      <c r="Y23" s="601"/>
      <c r="Z23" s="602"/>
      <c r="AA23" s="602"/>
      <c r="AB23" s="610"/>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4"/>
      <c r="H24" s="605"/>
      <c r="I24" s="605"/>
      <c r="J24" s="605"/>
      <c r="K24" s="606"/>
      <c r="L24" s="598"/>
      <c r="M24" s="599"/>
      <c r="N24" s="599"/>
      <c r="O24" s="599"/>
      <c r="P24" s="599"/>
      <c r="Q24" s="599"/>
      <c r="R24" s="599"/>
      <c r="S24" s="599"/>
      <c r="T24" s="599"/>
      <c r="U24" s="599"/>
      <c r="V24" s="599"/>
      <c r="W24" s="599"/>
      <c r="X24" s="600"/>
      <c r="Y24" s="601"/>
      <c r="Z24" s="602"/>
      <c r="AA24" s="602"/>
      <c r="AB24" s="610"/>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4"/>
      <c r="H25" s="605"/>
      <c r="I25" s="605"/>
      <c r="J25" s="605"/>
      <c r="K25" s="606"/>
      <c r="L25" s="598"/>
      <c r="M25" s="599"/>
      <c r="N25" s="599"/>
      <c r="O25" s="599"/>
      <c r="P25" s="599"/>
      <c r="Q25" s="599"/>
      <c r="R25" s="599"/>
      <c r="S25" s="599"/>
      <c r="T25" s="599"/>
      <c r="U25" s="599"/>
      <c r="V25" s="599"/>
      <c r="W25" s="599"/>
      <c r="X25" s="600"/>
      <c r="Y25" s="601"/>
      <c r="Z25" s="602"/>
      <c r="AA25" s="602"/>
      <c r="AB25" s="610"/>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4"/>
      <c r="H26" s="605"/>
      <c r="I26" s="605"/>
      <c r="J26" s="605"/>
      <c r="K26" s="606"/>
      <c r="L26" s="598"/>
      <c r="M26" s="599"/>
      <c r="N26" s="599"/>
      <c r="O26" s="599"/>
      <c r="P26" s="599"/>
      <c r="Q26" s="599"/>
      <c r="R26" s="599"/>
      <c r="S26" s="599"/>
      <c r="T26" s="599"/>
      <c r="U26" s="599"/>
      <c r="V26" s="599"/>
      <c r="W26" s="599"/>
      <c r="X26" s="600"/>
      <c r="Y26" s="601"/>
      <c r="Z26" s="602"/>
      <c r="AA26" s="602"/>
      <c r="AB26" s="610"/>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0"/>
      <c r="B28" s="1051"/>
      <c r="C28" s="1051"/>
      <c r="D28" s="1051"/>
      <c r="E28" s="1051"/>
      <c r="F28" s="105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2" t="s">
        <v>17</v>
      </c>
      <c r="H29" s="665"/>
      <c r="I29" s="665"/>
      <c r="J29" s="665"/>
      <c r="K29" s="665"/>
      <c r="L29" s="664" t="s">
        <v>18</v>
      </c>
      <c r="M29" s="665"/>
      <c r="N29" s="665"/>
      <c r="O29" s="665"/>
      <c r="P29" s="665"/>
      <c r="Q29" s="665"/>
      <c r="R29" s="665"/>
      <c r="S29" s="665"/>
      <c r="T29" s="665"/>
      <c r="U29" s="665"/>
      <c r="V29" s="665"/>
      <c r="W29" s="665"/>
      <c r="X29" s="666"/>
      <c r="Y29" s="649" t="s">
        <v>19</v>
      </c>
      <c r="Z29" s="650"/>
      <c r="AA29" s="650"/>
      <c r="AB29" s="799"/>
      <c r="AC29" s="812" t="s">
        <v>17</v>
      </c>
      <c r="AD29" s="665"/>
      <c r="AE29" s="665"/>
      <c r="AF29" s="665"/>
      <c r="AG29" s="665"/>
      <c r="AH29" s="664" t="s">
        <v>18</v>
      </c>
      <c r="AI29" s="665"/>
      <c r="AJ29" s="665"/>
      <c r="AK29" s="665"/>
      <c r="AL29" s="665"/>
      <c r="AM29" s="665"/>
      <c r="AN29" s="665"/>
      <c r="AO29" s="665"/>
      <c r="AP29" s="665"/>
      <c r="AQ29" s="665"/>
      <c r="AR29" s="665"/>
      <c r="AS29" s="665"/>
      <c r="AT29" s="666"/>
      <c r="AU29" s="649" t="s">
        <v>19</v>
      </c>
      <c r="AV29" s="650"/>
      <c r="AW29" s="650"/>
      <c r="AX29" s="651"/>
    </row>
    <row r="30" spans="1:50" ht="24.75" customHeight="1" x14ac:dyDescent="0.15">
      <c r="A30" s="1050"/>
      <c r="B30" s="1051"/>
      <c r="C30" s="1051"/>
      <c r="D30" s="1051"/>
      <c r="E30" s="1051"/>
      <c r="F30" s="1052"/>
      <c r="G30" s="667"/>
      <c r="H30" s="668"/>
      <c r="I30" s="668"/>
      <c r="J30" s="668"/>
      <c r="K30" s="669"/>
      <c r="L30" s="661"/>
      <c r="M30" s="662"/>
      <c r="N30" s="662"/>
      <c r="O30" s="662"/>
      <c r="P30" s="662"/>
      <c r="Q30" s="662"/>
      <c r="R30" s="662"/>
      <c r="S30" s="662"/>
      <c r="T30" s="662"/>
      <c r="U30" s="662"/>
      <c r="V30" s="662"/>
      <c r="W30" s="662"/>
      <c r="X30" s="663"/>
      <c r="Y30" s="388"/>
      <c r="Z30" s="389"/>
      <c r="AA30" s="389"/>
      <c r="AB30" s="806"/>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customHeight="1" x14ac:dyDescent="0.15">
      <c r="A31" s="1050"/>
      <c r="B31" s="1051"/>
      <c r="C31" s="1051"/>
      <c r="D31" s="1051"/>
      <c r="E31" s="1051"/>
      <c r="F31" s="1052"/>
      <c r="G31" s="604"/>
      <c r="H31" s="605"/>
      <c r="I31" s="605"/>
      <c r="J31" s="605"/>
      <c r="K31" s="606"/>
      <c r="L31" s="598"/>
      <c r="M31" s="599"/>
      <c r="N31" s="599"/>
      <c r="O31" s="599"/>
      <c r="P31" s="599"/>
      <c r="Q31" s="599"/>
      <c r="R31" s="599"/>
      <c r="S31" s="599"/>
      <c r="T31" s="599"/>
      <c r="U31" s="599"/>
      <c r="V31" s="599"/>
      <c r="W31" s="599"/>
      <c r="X31" s="600"/>
      <c r="Y31" s="601"/>
      <c r="Z31" s="602"/>
      <c r="AA31" s="602"/>
      <c r="AB31" s="610"/>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4"/>
      <c r="H32" s="605"/>
      <c r="I32" s="605"/>
      <c r="J32" s="605"/>
      <c r="K32" s="606"/>
      <c r="L32" s="598"/>
      <c r="M32" s="599"/>
      <c r="N32" s="599"/>
      <c r="O32" s="599"/>
      <c r="P32" s="599"/>
      <c r="Q32" s="599"/>
      <c r="R32" s="599"/>
      <c r="S32" s="599"/>
      <c r="T32" s="599"/>
      <c r="U32" s="599"/>
      <c r="V32" s="599"/>
      <c r="W32" s="599"/>
      <c r="X32" s="600"/>
      <c r="Y32" s="601"/>
      <c r="Z32" s="602"/>
      <c r="AA32" s="602"/>
      <c r="AB32" s="610"/>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4"/>
      <c r="H33" s="605"/>
      <c r="I33" s="605"/>
      <c r="J33" s="605"/>
      <c r="K33" s="606"/>
      <c r="L33" s="598"/>
      <c r="M33" s="599"/>
      <c r="N33" s="599"/>
      <c r="O33" s="599"/>
      <c r="P33" s="599"/>
      <c r="Q33" s="599"/>
      <c r="R33" s="599"/>
      <c r="S33" s="599"/>
      <c r="T33" s="599"/>
      <c r="U33" s="599"/>
      <c r="V33" s="599"/>
      <c r="W33" s="599"/>
      <c r="X33" s="600"/>
      <c r="Y33" s="601"/>
      <c r="Z33" s="602"/>
      <c r="AA33" s="602"/>
      <c r="AB33" s="610"/>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4"/>
      <c r="H34" s="605"/>
      <c r="I34" s="605"/>
      <c r="J34" s="605"/>
      <c r="K34" s="606"/>
      <c r="L34" s="598"/>
      <c r="M34" s="599"/>
      <c r="N34" s="599"/>
      <c r="O34" s="599"/>
      <c r="P34" s="599"/>
      <c r="Q34" s="599"/>
      <c r="R34" s="599"/>
      <c r="S34" s="599"/>
      <c r="T34" s="599"/>
      <c r="U34" s="599"/>
      <c r="V34" s="599"/>
      <c r="W34" s="599"/>
      <c r="X34" s="600"/>
      <c r="Y34" s="601"/>
      <c r="Z34" s="602"/>
      <c r="AA34" s="602"/>
      <c r="AB34" s="610"/>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4"/>
      <c r="H35" s="605"/>
      <c r="I35" s="605"/>
      <c r="J35" s="605"/>
      <c r="K35" s="606"/>
      <c r="L35" s="598"/>
      <c r="M35" s="599"/>
      <c r="N35" s="599"/>
      <c r="O35" s="599"/>
      <c r="P35" s="599"/>
      <c r="Q35" s="599"/>
      <c r="R35" s="599"/>
      <c r="S35" s="599"/>
      <c r="T35" s="599"/>
      <c r="U35" s="599"/>
      <c r="V35" s="599"/>
      <c r="W35" s="599"/>
      <c r="X35" s="600"/>
      <c r="Y35" s="601"/>
      <c r="Z35" s="602"/>
      <c r="AA35" s="602"/>
      <c r="AB35" s="610"/>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4"/>
      <c r="H36" s="605"/>
      <c r="I36" s="605"/>
      <c r="J36" s="605"/>
      <c r="K36" s="606"/>
      <c r="L36" s="598"/>
      <c r="M36" s="599"/>
      <c r="N36" s="599"/>
      <c r="O36" s="599"/>
      <c r="P36" s="599"/>
      <c r="Q36" s="599"/>
      <c r="R36" s="599"/>
      <c r="S36" s="599"/>
      <c r="T36" s="599"/>
      <c r="U36" s="599"/>
      <c r="V36" s="599"/>
      <c r="W36" s="599"/>
      <c r="X36" s="600"/>
      <c r="Y36" s="601"/>
      <c r="Z36" s="602"/>
      <c r="AA36" s="602"/>
      <c r="AB36" s="610"/>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4"/>
      <c r="H37" s="605"/>
      <c r="I37" s="605"/>
      <c r="J37" s="605"/>
      <c r="K37" s="606"/>
      <c r="L37" s="598"/>
      <c r="M37" s="599"/>
      <c r="N37" s="599"/>
      <c r="O37" s="599"/>
      <c r="P37" s="599"/>
      <c r="Q37" s="599"/>
      <c r="R37" s="599"/>
      <c r="S37" s="599"/>
      <c r="T37" s="599"/>
      <c r="U37" s="599"/>
      <c r="V37" s="599"/>
      <c r="W37" s="599"/>
      <c r="X37" s="600"/>
      <c r="Y37" s="601"/>
      <c r="Z37" s="602"/>
      <c r="AA37" s="602"/>
      <c r="AB37" s="610"/>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4"/>
      <c r="H38" s="605"/>
      <c r="I38" s="605"/>
      <c r="J38" s="605"/>
      <c r="K38" s="606"/>
      <c r="L38" s="598"/>
      <c r="M38" s="599"/>
      <c r="N38" s="599"/>
      <c r="O38" s="599"/>
      <c r="P38" s="599"/>
      <c r="Q38" s="599"/>
      <c r="R38" s="599"/>
      <c r="S38" s="599"/>
      <c r="T38" s="599"/>
      <c r="U38" s="599"/>
      <c r="V38" s="599"/>
      <c r="W38" s="599"/>
      <c r="X38" s="600"/>
      <c r="Y38" s="601"/>
      <c r="Z38" s="602"/>
      <c r="AA38" s="602"/>
      <c r="AB38" s="610"/>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4"/>
      <c r="H39" s="605"/>
      <c r="I39" s="605"/>
      <c r="J39" s="605"/>
      <c r="K39" s="606"/>
      <c r="L39" s="598"/>
      <c r="M39" s="599"/>
      <c r="N39" s="599"/>
      <c r="O39" s="599"/>
      <c r="P39" s="599"/>
      <c r="Q39" s="599"/>
      <c r="R39" s="599"/>
      <c r="S39" s="599"/>
      <c r="T39" s="599"/>
      <c r="U39" s="599"/>
      <c r="V39" s="599"/>
      <c r="W39" s="599"/>
      <c r="X39" s="600"/>
      <c r="Y39" s="601"/>
      <c r="Z39" s="602"/>
      <c r="AA39" s="602"/>
      <c r="AB39" s="610"/>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0"/>
      <c r="B41" s="1051"/>
      <c r="C41" s="1051"/>
      <c r="D41" s="1051"/>
      <c r="E41" s="1051"/>
      <c r="F41" s="105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2" t="s">
        <v>17</v>
      </c>
      <c r="H42" s="665"/>
      <c r="I42" s="665"/>
      <c r="J42" s="665"/>
      <c r="K42" s="665"/>
      <c r="L42" s="664" t="s">
        <v>18</v>
      </c>
      <c r="M42" s="665"/>
      <c r="N42" s="665"/>
      <c r="O42" s="665"/>
      <c r="P42" s="665"/>
      <c r="Q42" s="665"/>
      <c r="R42" s="665"/>
      <c r="S42" s="665"/>
      <c r="T42" s="665"/>
      <c r="U42" s="665"/>
      <c r="V42" s="665"/>
      <c r="W42" s="665"/>
      <c r="X42" s="666"/>
      <c r="Y42" s="649" t="s">
        <v>19</v>
      </c>
      <c r="Z42" s="650"/>
      <c r="AA42" s="650"/>
      <c r="AB42" s="799"/>
      <c r="AC42" s="812" t="s">
        <v>17</v>
      </c>
      <c r="AD42" s="665"/>
      <c r="AE42" s="665"/>
      <c r="AF42" s="665"/>
      <c r="AG42" s="665"/>
      <c r="AH42" s="664" t="s">
        <v>18</v>
      </c>
      <c r="AI42" s="665"/>
      <c r="AJ42" s="665"/>
      <c r="AK42" s="665"/>
      <c r="AL42" s="665"/>
      <c r="AM42" s="665"/>
      <c r="AN42" s="665"/>
      <c r="AO42" s="665"/>
      <c r="AP42" s="665"/>
      <c r="AQ42" s="665"/>
      <c r="AR42" s="665"/>
      <c r="AS42" s="665"/>
      <c r="AT42" s="666"/>
      <c r="AU42" s="649" t="s">
        <v>19</v>
      </c>
      <c r="AV42" s="650"/>
      <c r="AW42" s="650"/>
      <c r="AX42" s="651"/>
    </row>
    <row r="43" spans="1:50" ht="24.75" customHeight="1" x14ac:dyDescent="0.15">
      <c r="A43" s="1050"/>
      <c r="B43" s="1051"/>
      <c r="C43" s="1051"/>
      <c r="D43" s="1051"/>
      <c r="E43" s="1051"/>
      <c r="F43" s="1052"/>
      <c r="G43" s="667"/>
      <c r="H43" s="668"/>
      <c r="I43" s="668"/>
      <c r="J43" s="668"/>
      <c r="K43" s="669"/>
      <c r="L43" s="661"/>
      <c r="M43" s="662"/>
      <c r="N43" s="662"/>
      <c r="O43" s="662"/>
      <c r="P43" s="662"/>
      <c r="Q43" s="662"/>
      <c r="R43" s="662"/>
      <c r="S43" s="662"/>
      <c r="T43" s="662"/>
      <c r="U43" s="662"/>
      <c r="V43" s="662"/>
      <c r="W43" s="662"/>
      <c r="X43" s="663"/>
      <c r="Y43" s="388"/>
      <c r="Z43" s="389"/>
      <c r="AA43" s="389"/>
      <c r="AB43" s="806"/>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customHeight="1" x14ac:dyDescent="0.15">
      <c r="A44" s="1050"/>
      <c r="B44" s="1051"/>
      <c r="C44" s="1051"/>
      <c r="D44" s="1051"/>
      <c r="E44" s="1051"/>
      <c r="F44" s="1052"/>
      <c r="G44" s="604"/>
      <c r="H44" s="605"/>
      <c r="I44" s="605"/>
      <c r="J44" s="605"/>
      <c r="K44" s="606"/>
      <c r="L44" s="598"/>
      <c r="M44" s="599"/>
      <c r="N44" s="599"/>
      <c r="O44" s="599"/>
      <c r="P44" s="599"/>
      <c r="Q44" s="599"/>
      <c r="R44" s="599"/>
      <c r="S44" s="599"/>
      <c r="T44" s="599"/>
      <c r="U44" s="599"/>
      <c r="V44" s="599"/>
      <c r="W44" s="599"/>
      <c r="X44" s="600"/>
      <c r="Y44" s="601"/>
      <c r="Z44" s="602"/>
      <c r="AA44" s="602"/>
      <c r="AB44" s="610"/>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4"/>
      <c r="H45" s="605"/>
      <c r="I45" s="605"/>
      <c r="J45" s="605"/>
      <c r="K45" s="606"/>
      <c r="L45" s="598"/>
      <c r="M45" s="599"/>
      <c r="N45" s="599"/>
      <c r="O45" s="599"/>
      <c r="P45" s="599"/>
      <c r="Q45" s="599"/>
      <c r="R45" s="599"/>
      <c r="S45" s="599"/>
      <c r="T45" s="599"/>
      <c r="U45" s="599"/>
      <c r="V45" s="599"/>
      <c r="W45" s="599"/>
      <c r="X45" s="600"/>
      <c r="Y45" s="601"/>
      <c r="Z45" s="602"/>
      <c r="AA45" s="602"/>
      <c r="AB45" s="610"/>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4"/>
      <c r="H46" s="605"/>
      <c r="I46" s="605"/>
      <c r="J46" s="605"/>
      <c r="K46" s="606"/>
      <c r="L46" s="598"/>
      <c r="M46" s="599"/>
      <c r="N46" s="599"/>
      <c r="O46" s="599"/>
      <c r="P46" s="599"/>
      <c r="Q46" s="599"/>
      <c r="R46" s="599"/>
      <c r="S46" s="599"/>
      <c r="T46" s="599"/>
      <c r="U46" s="599"/>
      <c r="V46" s="599"/>
      <c r="W46" s="599"/>
      <c r="X46" s="600"/>
      <c r="Y46" s="601"/>
      <c r="Z46" s="602"/>
      <c r="AA46" s="602"/>
      <c r="AB46" s="610"/>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4"/>
      <c r="H47" s="605"/>
      <c r="I47" s="605"/>
      <c r="J47" s="605"/>
      <c r="K47" s="606"/>
      <c r="L47" s="598"/>
      <c r="M47" s="599"/>
      <c r="N47" s="599"/>
      <c r="O47" s="599"/>
      <c r="P47" s="599"/>
      <c r="Q47" s="599"/>
      <c r="R47" s="599"/>
      <c r="S47" s="599"/>
      <c r="T47" s="599"/>
      <c r="U47" s="599"/>
      <c r="V47" s="599"/>
      <c r="W47" s="599"/>
      <c r="X47" s="600"/>
      <c r="Y47" s="601"/>
      <c r="Z47" s="602"/>
      <c r="AA47" s="602"/>
      <c r="AB47" s="610"/>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4"/>
      <c r="H48" s="605"/>
      <c r="I48" s="605"/>
      <c r="J48" s="605"/>
      <c r="K48" s="606"/>
      <c r="L48" s="598"/>
      <c r="M48" s="599"/>
      <c r="N48" s="599"/>
      <c r="O48" s="599"/>
      <c r="P48" s="599"/>
      <c r="Q48" s="599"/>
      <c r="R48" s="599"/>
      <c r="S48" s="599"/>
      <c r="T48" s="599"/>
      <c r="U48" s="599"/>
      <c r="V48" s="599"/>
      <c r="W48" s="599"/>
      <c r="X48" s="600"/>
      <c r="Y48" s="601"/>
      <c r="Z48" s="602"/>
      <c r="AA48" s="602"/>
      <c r="AB48" s="610"/>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4"/>
      <c r="H49" s="605"/>
      <c r="I49" s="605"/>
      <c r="J49" s="605"/>
      <c r="K49" s="606"/>
      <c r="L49" s="598"/>
      <c r="M49" s="599"/>
      <c r="N49" s="599"/>
      <c r="O49" s="599"/>
      <c r="P49" s="599"/>
      <c r="Q49" s="599"/>
      <c r="R49" s="599"/>
      <c r="S49" s="599"/>
      <c r="T49" s="599"/>
      <c r="U49" s="599"/>
      <c r="V49" s="599"/>
      <c r="W49" s="599"/>
      <c r="X49" s="600"/>
      <c r="Y49" s="601"/>
      <c r="Z49" s="602"/>
      <c r="AA49" s="602"/>
      <c r="AB49" s="610"/>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4"/>
      <c r="H50" s="605"/>
      <c r="I50" s="605"/>
      <c r="J50" s="605"/>
      <c r="K50" s="606"/>
      <c r="L50" s="598"/>
      <c r="M50" s="599"/>
      <c r="N50" s="599"/>
      <c r="O50" s="599"/>
      <c r="P50" s="599"/>
      <c r="Q50" s="599"/>
      <c r="R50" s="599"/>
      <c r="S50" s="599"/>
      <c r="T50" s="599"/>
      <c r="U50" s="599"/>
      <c r="V50" s="599"/>
      <c r="W50" s="599"/>
      <c r="X50" s="600"/>
      <c r="Y50" s="601"/>
      <c r="Z50" s="602"/>
      <c r="AA50" s="602"/>
      <c r="AB50" s="610"/>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4"/>
      <c r="H51" s="605"/>
      <c r="I51" s="605"/>
      <c r="J51" s="605"/>
      <c r="K51" s="606"/>
      <c r="L51" s="598"/>
      <c r="M51" s="599"/>
      <c r="N51" s="599"/>
      <c r="O51" s="599"/>
      <c r="P51" s="599"/>
      <c r="Q51" s="599"/>
      <c r="R51" s="599"/>
      <c r="S51" s="599"/>
      <c r="T51" s="599"/>
      <c r="U51" s="599"/>
      <c r="V51" s="599"/>
      <c r="W51" s="599"/>
      <c r="X51" s="600"/>
      <c r="Y51" s="601"/>
      <c r="Z51" s="602"/>
      <c r="AA51" s="602"/>
      <c r="AB51" s="610"/>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4"/>
      <c r="H52" s="605"/>
      <c r="I52" s="605"/>
      <c r="J52" s="605"/>
      <c r="K52" s="606"/>
      <c r="L52" s="598"/>
      <c r="M52" s="599"/>
      <c r="N52" s="599"/>
      <c r="O52" s="599"/>
      <c r="P52" s="599"/>
      <c r="Q52" s="599"/>
      <c r="R52" s="599"/>
      <c r="S52" s="599"/>
      <c r="T52" s="599"/>
      <c r="U52" s="599"/>
      <c r="V52" s="599"/>
      <c r="W52" s="599"/>
      <c r="X52" s="600"/>
      <c r="Y52" s="601"/>
      <c r="Z52" s="602"/>
      <c r="AA52" s="602"/>
      <c r="AB52" s="610"/>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2" t="s">
        <v>17</v>
      </c>
      <c r="H56" s="665"/>
      <c r="I56" s="665"/>
      <c r="J56" s="665"/>
      <c r="K56" s="665"/>
      <c r="L56" s="664" t="s">
        <v>18</v>
      </c>
      <c r="M56" s="665"/>
      <c r="N56" s="665"/>
      <c r="O56" s="665"/>
      <c r="P56" s="665"/>
      <c r="Q56" s="665"/>
      <c r="R56" s="665"/>
      <c r="S56" s="665"/>
      <c r="T56" s="665"/>
      <c r="U56" s="665"/>
      <c r="V56" s="665"/>
      <c r="W56" s="665"/>
      <c r="X56" s="666"/>
      <c r="Y56" s="649" t="s">
        <v>19</v>
      </c>
      <c r="Z56" s="650"/>
      <c r="AA56" s="650"/>
      <c r="AB56" s="799"/>
      <c r="AC56" s="812" t="s">
        <v>17</v>
      </c>
      <c r="AD56" s="665"/>
      <c r="AE56" s="665"/>
      <c r="AF56" s="665"/>
      <c r="AG56" s="665"/>
      <c r="AH56" s="664" t="s">
        <v>18</v>
      </c>
      <c r="AI56" s="665"/>
      <c r="AJ56" s="665"/>
      <c r="AK56" s="665"/>
      <c r="AL56" s="665"/>
      <c r="AM56" s="665"/>
      <c r="AN56" s="665"/>
      <c r="AO56" s="665"/>
      <c r="AP56" s="665"/>
      <c r="AQ56" s="665"/>
      <c r="AR56" s="665"/>
      <c r="AS56" s="665"/>
      <c r="AT56" s="666"/>
      <c r="AU56" s="649" t="s">
        <v>19</v>
      </c>
      <c r="AV56" s="650"/>
      <c r="AW56" s="650"/>
      <c r="AX56" s="651"/>
    </row>
    <row r="57" spans="1:50" ht="24.75" customHeight="1" x14ac:dyDescent="0.15">
      <c r="A57" s="1050"/>
      <c r="B57" s="1051"/>
      <c r="C57" s="1051"/>
      <c r="D57" s="1051"/>
      <c r="E57" s="1051"/>
      <c r="F57" s="1052"/>
      <c r="G57" s="667"/>
      <c r="H57" s="668"/>
      <c r="I57" s="668"/>
      <c r="J57" s="668"/>
      <c r="K57" s="669"/>
      <c r="L57" s="661"/>
      <c r="M57" s="662"/>
      <c r="N57" s="662"/>
      <c r="O57" s="662"/>
      <c r="P57" s="662"/>
      <c r="Q57" s="662"/>
      <c r="R57" s="662"/>
      <c r="S57" s="662"/>
      <c r="T57" s="662"/>
      <c r="U57" s="662"/>
      <c r="V57" s="662"/>
      <c r="W57" s="662"/>
      <c r="X57" s="663"/>
      <c r="Y57" s="388"/>
      <c r="Z57" s="389"/>
      <c r="AA57" s="389"/>
      <c r="AB57" s="806"/>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customHeight="1" x14ac:dyDescent="0.15">
      <c r="A58" s="1050"/>
      <c r="B58" s="1051"/>
      <c r="C58" s="1051"/>
      <c r="D58" s="1051"/>
      <c r="E58" s="1051"/>
      <c r="F58" s="1052"/>
      <c r="G58" s="604"/>
      <c r="H58" s="605"/>
      <c r="I58" s="605"/>
      <c r="J58" s="605"/>
      <c r="K58" s="606"/>
      <c r="L58" s="598"/>
      <c r="M58" s="599"/>
      <c r="N58" s="599"/>
      <c r="O58" s="599"/>
      <c r="P58" s="599"/>
      <c r="Q58" s="599"/>
      <c r="R58" s="599"/>
      <c r="S58" s="599"/>
      <c r="T58" s="599"/>
      <c r="U58" s="599"/>
      <c r="V58" s="599"/>
      <c r="W58" s="599"/>
      <c r="X58" s="600"/>
      <c r="Y58" s="601"/>
      <c r="Z58" s="602"/>
      <c r="AA58" s="602"/>
      <c r="AB58" s="610"/>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4"/>
      <c r="H59" s="605"/>
      <c r="I59" s="605"/>
      <c r="J59" s="605"/>
      <c r="K59" s="606"/>
      <c r="L59" s="598"/>
      <c r="M59" s="599"/>
      <c r="N59" s="599"/>
      <c r="O59" s="599"/>
      <c r="P59" s="599"/>
      <c r="Q59" s="599"/>
      <c r="R59" s="599"/>
      <c r="S59" s="599"/>
      <c r="T59" s="599"/>
      <c r="U59" s="599"/>
      <c r="V59" s="599"/>
      <c r="W59" s="599"/>
      <c r="X59" s="600"/>
      <c r="Y59" s="601"/>
      <c r="Z59" s="602"/>
      <c r="AA59" s="602"/>
      <c r="AB59" s="610"/>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4"/>
      <c r="H60" s="605"/>
      <c r="I60" s="605"/>
      <c r="J60" s="605"/>
      <c r="K60" s="606"/>
      <c r="L60" s="598"/>
      <c r="M60" s="599"/>
      <c r="N60" s="599"/>
      <c r="O60" s="599"/>
      <c r="P60" s="599"/>
      <c r="Q60" s="599"/>
      <c r="R60" s="599"/>
      <c r="S60" s="599"/>
      <c r="T60" s="599"/>
      <c r="U60" s="599"/>
      <c r="V60" s="599"/>
      <c r="W60" s="599"/>
      <c r="X60" s="600"/>
      <c r="Y60" s="601"/>
      <c r="Z60" s="602"/>
      <c r="AA60" s="602"/>
      <c r="AB60" s="610"/>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4"/>
      <c r="H61" s="605"/>
      <c r="I61" s="605"/>
      <c r="J61" s="605"/>
      <c r="K61" s="606"/>
      <c r="L61" s="598"/>
      <c r="M61" s="599"/>
      <c r="N61" s="599"/>
      <c r="O61" s="599"/>
      <c r="P61" s="599"/>
      <c r="Q61" s="599"/>
      <c r="R61" s="599"/>
      <c r="S61" s="599"/>
      <c r="T61" s="599"/>
      <c r="U61" s="599"/>
      <c r="V61" s="599"/>
      <c r="W61" s="599"/>
      <c r="X61" s="600"/>
      <c r="Y61" s="601"/>
      <c r="Z61" s="602"/>
      <c r="AA61" s="602"/>
      <c r="AB61" s="610"/>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4"/>
      <c r="H62" s="605"/>
      <c r="I62" s="605"/>
      <c r="J62" s="605"/>
      <c r="K62" s="606"/>
      <c r="L62" s="598"/>
      <c r="M62" s="599"/>
      <c r="N62" s="599"/>
      <c r="O62" s="599"/>
      <c r="P62" s="599"/>
      <c r="Q62" s="599"/>
      <c r="R62" s="599"/>
      <c r="S62" s="599"/>
      <c r="T62" s="599"/>
      <c r="U62" s="599"/>
      <c r="V62" s="599"/>
      <c r="W62" s="599"/>
      <c r="X62" s="600"/>
      <c r="Y62" s="601"/>
      <c r="Z62" s="602"/>
      <c r="AA62" s="602"/>
      <c r="AB62" s="610"/>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4"/>
      <c r="H63" s="605"/>
      <c r="I63" s="605"/>
      <c r="J63" s="605"/>
      <c r="K63" s="606"/>
      <c r="L63" s="598"/>
      <c r="M63" s="599"/>
      <c r="N63" s="599"/>
      <c r="O63" s="599"/>
      <c r="P63" s="599"/>
      <c r="Q63" s="599"/>
      <c r="R63" s="599"/>
      <c r="S63" s="599"/>
      <c r="T63" s="599"/>
      <c r="U63" s="599"/>
      <c r="V63" s="599"/>
      <c r="W63" s="599"/>
      <c r="X63" s="600"/>
      <c r="Y63" s="601"/>
      <c r="Z63" s="602"/>
      <c r="AA63" s="602"/>
      <c r="AB63" s="610"/>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4"/>
      <c r="H64" s="605"/>
      <c r="I64" s="605"/>
      <c r="J64" s="605"/>
      <c r="K64" s="606"/>
      <c r="L64" s="598"/>
      <c r="M64" s="599"/>
      <c r="N64" s="599"/>
      <c r="O64" s="599"/>
      <c r="P64" s="599"/>
      <c r="Q64" s="599"/>
      <c r="R64" s="599"/>
      <c r="S64" s="599"/>
      <c r="T64" s="599"/>
      <c r="U64" s="599"/>
      <c r="V64" s="599"/>
      <c r="W64" s="599"/>
      <c r="X64" s="600"/>
      <c r="Y64" s="601"/>
      <c r="Z64" s="602"/>
      <c r="AA64" s="602"/>
      <c r="AB64" s="610"/>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4"/>
      <c r="H65" s="605"/>
      <c r="I65" s="605"/>
      <c r="J65" s="605"/>
      <c r="K65" s="606"/>
      <c r="L65" s="598"/>
      <c r="M65" s="599"/>
      <c r="N65" s="599"/>
      <c r="O65" s="599"/>
      <c r="P65" s="599"/>
      <c r="Q65" s="599"/>
      <c r="R65" s="599"/>
      <c r="S65" s="599"/>
      <c r="T65" s="599"/>
      <c r="U65" s="599"/>
      <c r="V65" s="599"/>
      <c r="W65" s="599"/>
      <c r="X65" s="600"/>
      <c r="Y65" s="601"/>
      <c r="Z65" s="602"/>
      <c r="AA65" s="602"/>
      <c r="AB65" s="610"/>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4"/>
      <c r="H66" s="605"/>
      <c r="I66" s="605"/>
      <c r="J66" s="605"/>
      <c r="K66" s="606"/>
      <c r="L66" s="598"/>
      <c r="M66" s="599"/>
      <c r="N66" s="599"/>
      <c r="O66" s="599"/>
      <c r="P66" s="599"/>
      <c r="Q66" s="599"/>
      <c r="R66" s="599"/>
      <c r="S66" s="599"/>
      <c r="T66" s="599"/>
      <c r="U66" s="599"/>
      <c r="V66" s="599"/>
      <c r="W66" s="599"/>
      <c r="X66" s="600"/>
      <c r="Y66" s="601"/>
      <c r="Z66" s="602"/>
      <c r="AA66" s="602"/>
      <c r="AB66" s="610"/>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0"/>
      <c r="B68" s="1051"/>
      <c r="C68" s="1051"/>
      <c r="D68" s="1051"/>
      <c r="E68" s="1051"/>
      <c r="F68" s="105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2" t="s">
        <v>17</v>
      </c>
      <c r="H69" s="665"/>
      <c r="I69" s="665"/>
      <c r="J69" s="665"/>
      <c r="K69" s="665"/>
      <c r="L69" s="664" t="s">
        <v>18</v>
      </c>
      <c r="M69" s="665"/>
      <c r="N69" s="665"/>
      <c r="O69" s="665"/>
      <c r="P69" s="665"/>
      <c r="Q69" s="665"/>
      <c r="R69" s="665"/>
      <c r="S69" s="665"/>
      <c r="T69" s="665"/>
      <c r="U69" s="665"/>
      <c r="V69" s="665"/>
      <c r="W69" s="665"/>
      <c r="X69" s="666"/>
      <c r="Y69" s="649" t="s">
        <v>19</v>
      </c>
      <c r="Z69" s="650"/>
      <c r="AA69" s="650"/>
      <c r="AB69" s="799"/>
      <c r="AC69" s="812" t="s">
        <v>17</v>
      </c>
      <c r="AD69" s="665"/>
      <c r="AE69" s="665"/>
      <c r="AF69" s="665"/>
      <c r="AG69" s="665"/>
      <c r="AH69" s="664" t="s">
        <v>18</v>
      </c>
      <c r="AI69" s="665"/>
      <c r="AJ69" s="665"/>
      <c r="AK69" s="665"/>
      <c r="AL69" s="665"/>
      <c r="AM69" s="665"/>
      <c r="AN69" s="665"/>
      <c r="AO69" s="665"/>
      <c r="AP69" s="665"/>
      <c r="AQ69" s="665"/>
      <c r="AR69" s="665"/>
      <c r="AS69" s="665"/>
      <c r="AT69" s="666"/>
      <c r="AU69" s="649" t="s">
        <v>19</v>
      </c>
      <c r="AV69" s="650"/>
      <c r="AW69" s="650"/>
      <c r="AX69" s="651"/>
    </row>
    <row r="70" spans="1:50" ht="24.75" customHeight="1" x14ac:dyDescent="0.15">
      <c r="A70" s="1050"/>
      <c r="B70" s="1051"/>
      <c r="C70" s="1051"/>
      <c r="D70" s="1051"/>
      <c r="E70" s="1051"/>
      <c r="F70" s="1052"/>
      <c r="G70" s="667"/>
      <c r="H70" s="668"/>
      <c r="I70" s="668"/>
      <c r="J70" s="668"/>
      <c r="K70" s="669"/>
      <c r="L70" s="661"/>
      <c r="M70" s="662"/>
      <c r="N70" s="662"/>
      <c r="O70" s="662"/>
      <c r="P70" s="662"/>
      <c r="Q70" s="662"/>
      <c r="R70" s="662"/>
      <c r="S70" s="662"/>
      <c r="T70" s="662"/>
      <c r="U70" s="662"/>
      <c r="V70" s="662"/>
      <c r="W70" s="662"/>
      <c r="X70" s="663"/>
      <c r="Y70" s="388"/>
      <c r="Z70" s="389"/>
      <c r="AA70" s="389"/>
      <c r="AB70" s="806"/>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customHeight="1" x14ac:dyDescent="0.15">
      <c r="A71" s="1050"/>
      <c r="B71" s="1051"/>
      <c r="C71" s="1051"/>
      <c r="D71" s="1051"/>
      <c r="E71" s="1051"/>
      <c r="F71" s="1052"/>
      <c r="G71" s="604"/>
      <c r="H71" s="605"/>
      <c r="I71" s="605"/>
      <c r="J71" s="605"/>
      <c r="K71" s="606"/>
      <c r="L71" s="598"/>
      <c r="M71" s="599"/>
      <c r="N71" s="599"/>
      <c r="O71" s="599"/>
      <c r="P71" s="599"/>
      <c r="Q71" s="599"/>
      <c r="R71" s="599"/>
      <c r="S71" s="599"/>
      <c r="T71" s="599"/>
      <c r="U71" s="599"/>
      <c r="V71" s="599"/>
      <c r="W71" s="599"/>
      <c r="X71" s="600"/>
      <c r="Y71" s="601"/>
      <c r="Z71" s="602"/>
      <c r="AA71" s="602"/>
      <c r="AB71" s="610"/>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4"/>
      <c r="H72" s="605"/>
      <c r="I72" s="605"/>
      <c r="J72" s="605"/>
      <c r="K72" s="606"/>
      <c r="L72" s="598"/>
      <c r="M72" s="599"/>
      <c r="N72" s="599"/>
      <c r="O72" s="599"/>
      <c r="P72" s="599"/>
      <c r="Q72" s="599"/>
      <c r="R72" s="599"/>
      <c r="S72" s="599"/>
      <c r="T72" s="599"/>
      <c r="U72" s="599"/>
      <c r="V72" s="599"/>
      <c r="W72" s="599"/>
      <c r="X72" s="600"/>
      <c r="Y72" s="601"/>
      <c r="Z72" s="602"/>
      <c r="AA72" s="602"/>
      <c r="AB72" s="610"/>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4"/>
      <c r="H73" s="605"/>
      <c r="I73" s="605"/>
      <c r="J73" s="605"/>
      <c r="K73" s="606"/>
      <c r="L73" s="598"/>
      <c r="M73" s="599"/>
      <c r="N73" s="599"/>
      <c r="O73" s="599"/>
      <c r="P73" s="599"/>
      <c r="Q73" s="599"/>
      <c r="R73" s="599"/>
      <c r="S73" s="599"/>
      <c r="T73" s="599"/>
      <c r="U73" s="599"/>
      <c r="V73" s="599"/>
      <c r="W73" s="599"/>
      <c r="X73" s="600"/>
      <c r="Y73" s="601"/>
      <c r="Z73" s="602"/>
      <c r="AA73" s="602"/>
      <c r="AB73" s="610"/>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4"/>
      <c r="H74" s="605"/>
      <c r="I74" s="605"/>
      <c r="J74" s="605"/>
      <c r="K74" s="606"/>
      <c r="L74" s="598"/>
      <c r="M74" s="599"/>
      <c r="N74" s="599"/>
      <c r="O74" s="599"/>
      <c r="P74" s="599"/>
      <c r="Q74" s="599"/>
      <c r="R74" s="599"/>
      <c r="S74" s="599"/>
      <c r="T74" s="599"/>
      <c r="U74" s="599"/>
      <c r="V74" s="599"/>
      <c r="W74" s="599"/>
      <c r="X74" s="600"/>
      <c r="Y74" s="601"/>
      <c r="Z74" s="602"/>
      <c r="AA74" s="602"/>
      <c r="AB74" s="610"/>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4"/>
      <c r="H75" s="605"/>
      <c r="I75" s="605"/>
      <c r="J75" s="605"/>
      <c r="K75" s="606"/>
      <c r="L75" s="598"/>
      <c r="M75" s="599"/>
      <c r="N75" s="599"/>
      <c r="O75" s="599"/>
      <c r="P75" s="599"/>
      <c r="Q75" s="599"/>
      <c r="R75" s="599"/>
      <c r="S75" s="599"/>
      <c r="T75" s="599"/>
      <c r="U75" s="599"/>
      <c r="V75" s="599"/>
      <c r="W75" s="599"/>
      <c r="X75" s="600"/>
      <c r="Y75" s="601"/>
      <c r="Z75" s="602"/>
      <c r="AA75" s="602"/>
      <c r="AB75" s="610"/>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4"/>
      <c r="H76" s="605"/>
      <c r="I76" s="605"/>
      <c r="J76" s="605"/>
      <c r="K76" s="606"/>
      <c r="L76" s="598"/>
      <c r="M76" s="599"/>
      <c r="N76" s="599"/>
      <c r="O76" s="599"/>
      <c r="P76" s="599"/>
      <c r="Q76" s="599"/>
      <c r="R76" s="599"/>
      <c r="S76" s="599"/>
      <c r="T76" s="599"/>
      <c r="U76" s="599"/>
      <c r="V76" s="599"/>
      <c r="W76" s="599"/>
      <c r="X76" s="600"/>
      <c r="Y76" s="601"/>
      <c r="Z76" s="602"/>
      <c r="AA76" s="602"/>
      <c r="AB76" s="610"/>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4"/>
      <c r="H77" s="605"/>
      <c r="I77" s="605"/>
      <c r="J77" s="605"/>
      <c r="K77" s="606"/>
      <c r="L77" s="598"/>
      <c r="M77" s="599"/>
      <c r="N77" s="599"/>
      <c r="O77" s="599"/>
      <c r="P77" s="599"/>
      <c r="Q77" s="599"/>
      <c r="R77" s="599"/>
      <c r="S77" s="599"/>
      <c r="T77" s="599"/>
      <c r="U77" s="599"/>
      <c r="V77" s="599"/>
      <c r="W77" s="599"/>
      <c r="X77" s="600"/>
      <c r="Y77" s="601"/>
      <c r="Z77" s="602"/>
      <c r="AA77" s="602"/>
      <c r="AB77" s="610"/>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4"/>
      <c r="H78" s="605"/>
      <c r="I78" s="605"/>
      <c r="J78" s="605"/>
      <c r="K78" s="606"/>
      <c r="L78" s="598"/>
      <c r="M78" s="599"/>
      <c r="N78" s="599"/>
      <c r="O78" s="599"/>
      <c r="P78" s="599"/>
      <c r="Q78" s="599"/>
      <c r="R78" s="599"/>
      <c r="S78" s="599"/>
      <c r="T78" s="599"/>
      <c r="U78" s="599"/>
      <c r="V78" s="599"/>
      <c r="W78" s="599"/>
      <c r="X78" s="600"/>
      <c r="Y78" s="601"/>
      <c r="Z78" s="602"/>
      <c r="AA78" s="602"/>
      <c r="AB78" s="610"/>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4"/>
      <c r="H79" s="605"/>
      <c r="I79" s="605"/>
      <c r="J79" s="605"/>
      <c r="K79" s="606"/>
      <c r="L79" s="598"/>
      <c r="M79" s="599"/>
      <c r="N79" s="599"/>
      <c r="O79" s="599"/>
      <c r="P79" s="599"/>
      <c r="Q79" s="599"/>
      <c r="R79" s="599"/>
      <c r="S79" s="599"/>
      <c r="T79" s="599"/>
      <c r="U79" s="599"/>
      <c r="V79" s="599"/>
      <c r="W79" s="599"/>
      <c r="X79" s="600"/>
      <c r="Y79" s="601"/>
      <c r="Z79" s="602"/>
      <c r="AA79" s="602"/>
      <c r="AB79" s="610"/>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0"/>
      <c r="B81" s="1051"/>
      <c r="C81" s="1051"/>
      <c r="D81" s="1051"/>
      <c r="E81" s="1051"/>
      <c r="F81" s="105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2" t="s">
        <v>17</v>
      </c>
      <c r="H82" s="665"/>
      <c r="I82" s="665"/>
      <c r="J82" s="665"/>
      <c r="K82" s="665"/>
      <c r="L82" s="664" t="s">
        <v>18</v>
      </c>
      <c r="M82" s="665"/>
      <c r="N82" s="665"/>
      <c r="O82" s="665"/>
      <c r="P82" s="665"/>
      <c r="Q82" s="665"/>
      <c r="R82" s="665"/>
      <c r="S82" s="665"/>
      <c r="T82" s="665"/>
      <c r="U82" s="665"/>
      <c r="V82" s="665"/>
      <c r="W82" s="665"/>
      <c r="X82" s="666"/>
      <c r="Y82" s="649" t="s">
        <v>19</v>
      </c>
      <c r="Z82" s="650"/>
      <c r="AA82" s="650"/>
      <c r="AB82" s="799"/>
      <c r="AC82" s="812" t="s">
        <v>17</v>
      </c>
      <c r="AD82" s="665"/>
      <c r="AE82" s="665"/>
      <c r="AF82" s="665"/>
      <c r="AG82" s="665"/>
      <c r="AH82" s="664" t="s">
        <v>18</v>
      </c>
      <c r="AI82" s="665"/>
      <c r="AJ82" s="665"/>
      <c r="AK82" s="665"/>
      <c r="AL82" s="665"/>
      <c r="AM82" s="665"/>
      <c r="AN82" s="665"/>
      <c r="AO82" s="665"/>
      <c r="AP82" s="665"/>
      <c r="AQ82" s="665"/>
      <c r="AR82" s="665"/>
      <c r="AS82" s="665"/>
      <c r="AT82" s="666"/>
      <c r="AU82" s="649" t="s">
        <v>19</v>
      </c>
      <c r="AV82" s="650"/>
      <c r="AW82" s="650"/>
      <c r="AX82" s="651"/>
    </row>
    <row r="83" spans="1:50" ht="24.75" customHeight="1" x14ac:dyDescent="0.15">
      <c r="A83" s="1050"/>
      <c r="B83" s="1051"/>
      <c r="C83" s="1051"/>
      <c r="D83" s="1051"/>
      <c r="E83" s="1051"/>
      <c r="F83" s="1052"/>
      <c r="G83" s="667"/>
      <c r="H83" s="668"/>
      <c r="I83" s="668"/>
      <c r="J83" s="668"/>
      <c r="K83" s="669"/>
      <c r="L83" s="661"/>
      <c r="M83" s="662"/>
      <c r="N83" s="662"/>
      <c r="O83" s="662"/>
      <c r="P83" s="662"/>
      <c r="Q83" s="662"/>
      <c r="R83" s="662"/>
      <c r="S83" s="662"/>
      <c r="T83" s="662"/>
      <c r="U83" s="662"/>
      <c r="V83" s="662"/>
      <c r="W83" s="662"/>
      <c r="X83" s="663"/>
      <c r="Y83" s="388"/>
      <c r="Z83" s="389"/>
      <c r="AA83" s="389"/>
      <c r="AB83" s="806"/>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customHeight="1" x14ac:dyDescent="0.15">
      <c r="A84" s="1050"/>
      <c r="B84" s="1051"/>
      <c r="C84" s="1051"/>
      <c r="D84" s="1051"/>
      <c r="E84" s="1051"/>
      <c r="F84" s="1052"/>
      <c r="G84" s="604"/>
      <c r="H84" s="605"/>
      <c r="I84" s="605"/>
      <c r="J84" s="605"/>
      <c r="K84" s="606"/>
      <c r="L84" s="598"/>
      <c r="M84" s="599"/>
      <c r="N84" s="599"/>
      <c r="O84" s="599"/>
      <c r="P84" s="599"/>
      <c r="Q84" s="599"/>
      <c r="R84" s="599"/>
      <c r="S84" s="599"/>
      <c r="T84" s="599"/>
      <c r="U84" s="599"/>
      <c r="V84" s="599"/>
      <c r="W84" s="599"/>
      <c r="X84" s="600"/>
      <c r="Y84" s="601"/>
      <c r="Z84" s="602"/>
      <c r="AA84" s="602"/>
      <c r="AB84" s="610"/>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4"/>
      <c r="H85" s="605"/>
      <c r="I85" s="605"/>
      <c r="J85" s="605"/>
      <c r="K85" s="606"/>
      <c r="L85" s="598"/>
      <c r="M85" s="599"/>
      <c r="N85" s="599"/>
      <c r="O85" s="599"/>
      <c r="P85" s="599"/>
      <c r="Q85" s="599"/>
      <c r="R85" s="599"/>
      <c r="S85" s="599"/>
      <c r="T85" s="599"/>
      <c r="U85" s="599"/>
      <c r="V85" s="599"/>
      <c r="W85" s="599"/>
      <c r="X85" s="600"/>
      <c r="Y85" s="601"/>
      <c r="Z85" s="602"/>
      <c r="AA85" s="602"/>
      <c r="AB85" s="610"/>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4"/>
      <c r="H86" s="605"/>
      <c r="I86" s="605"/>
      <c r="J86" s="605"/>
      <c r="K86" s="606"/>
      <c r="L86" s="598"/>
      <c r="M86" s="599"/>
      <c r="N86" s="599"/>
      <c r="O86" s="599"/>
      <c r="P86" s="599"/>
      <c r="Q86" s="599"/>
      <c r="R86" s="599"/>
      <c r="S86" s="599"/>
      <c r="T86" s="599"/>
      <c r="U86" s="599"/>
      <c r="V86" s="599"/>
      <c r="W86" s="599"/>
      <c r="X86" s="600"/>
      <c r="Y86" s="601"/>
      <c r="Z86" s="602"/>
      <c r="AA86" s="602"/>
      <c r="AB86" s="610"/>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4"/>
      <c r="H87" s="605"/>
      <c r="I87" s="605"/>
      <c r="J87" s="605"/>
      <c r="K87" s="606"/>
      <c r="L87" s="598"/>
      <c r="M87" s="599"/>
      <c r="N87" s="599"/>
      <c r="O87" s="599"/>
      <c r="P87" s="599"/>
      <c r="Q87" s="599"/>
      <c r="R87" s="599"/>
      <c r="S87" s="599"/>
      <c r="T87" s="599"/>
      <c r="U87" s="599"/>
      <c r="V87" s="599"/>
      <c r="W87" s="599"/>
      <c r="X87" s="600"/>
      <c r="Y87" s="601"/>
      <c r="Z87" s="602"/>
      <c r="AA87" s="602"/>
      <c r="AB87" s="610"/>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4"/>
      <c r="H88" s="605"/>
      <c r="I88" s="605"/>
      <c r="J88" s="605"/>
      <c r="K88" s="606"/>
      <c r="L88" s="598"/>
      <c r="M88" s="599"/>
      <c r="N88" s="599"/>
      <c r="O88" s="599"/>
      <c r="P88" s="599"/>
      <c r="Q88" s="599"/>
      <c r="R88" s="599"/>
      <c r="S88" s="599"/>
      <c r="T88" s="599"/>
      <c r="U88" s="599"/>
      <c r="V88" s="599"/>
      <c r="W88" s="599"/>
      <c r="X88" s="600"/>
      <c r="Y88" s="601"/>
      <c r="Z88" s="602"/>
      <c r="AA88" s="602"/>
      <c r="AB88" s="610"/>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4"/>
      <c r="H89" s="605"/>
      <c r="I89" s="605"/>
      <c r="J89" s="605"/>
      <c r="K89" s="606"/>
      <c r="L89" s="598"/>
      <c r="M89" s="599"/>
      <c r="N89" s="599"/>
      <c r="O89" s="599"/>
      <c r="P89" s="599"/>
      <c r="Q89" s="599"/>
      <c r="R89" s="599"/>
      <c r="S89" s="599"/>
      <c r="T89" s="599"/>
      <c r="U89" s="599"/>
      <c r="V89" s="599"/>
      <c r="W89" s="599"/>
      <c r="X89" s="600"/>
      <c r="Y89" s="601"/>
      <c r="Z89" s="602"/>
      <c r="AA89" s="602"/>
      <c r="AB89" s="610"/>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4"/>
      <c r="H90" s="605"/>
      <c r="I90" s="605"/>
      <c r="J90" s="605"/>
      <c r="K90" s="606"/>
      <c r="L90" s="598"/>
      <c r="M90" s="599"/>
      <c r="N90" s="599"/>
      <c r="O90" s="599"/>
      <c r="P90" s="599"/>
      <c r="Q90" s="599"/>
      <c r="R90" s="599"/>
      <c r="S90" s="599"/>
      <c r="T90" s="599"/>
      <c r="U90" s="599"/>
      <c r="V90" s="599"/>
      <c r="W90" s="599"/>
      <c r="X90" s="600"/>
      <c r="Y90" s="601"/>
      <c r="Z90" s="602"/>
      <c r="AA90" s="602"/>
      <c r="AB90" s="610"/>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4"/>
      <c r="H91" s="605"/>
      <c r="I91" s="605"/>
      <c r="J91" s="605"/>
      <c r="K91" s="606"/>
      <c r="L91" s="598"/>
      <c r="M91" s="599"/>
      <c r="N91" s="599"/>
      <c r="O91" s="599"/>
      <c r="P91" s="599"/>
      <c r="Q91" s="599"/>
      <c r="R91" s="599"/>
      <c r="S91" s="599"/>
      <c r="T91" s="599"/>
      <c r="U91" s="599"/>
      <c r="V91" s="599"/>
      <c r="W91" s="599"/>
      <c r="X91" s="600"/>
      <c r="Y91" s="601"/>
      <c r="Z91" s="602"/>
      <c r="AA91" s="602"/>
      <c r="AB91" s="610"/>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4"/>
      <c r="H92" s="605"/>
      <c r="I92" s="605"/>
      <c r="J92" s="605"/>
      <c r="K92" s="606"/>
      <c r="L92" s="598"/>
      <c r="M92" s="599"/>
      <c r="N92" s="599"/>
      <c r="O92" s="599"/>
      <c r="P92" s="599"/>
      <c r="Q92" s="599"/>
      <c r="R92" s="599"/>
      <c r="S92" s="599"/>
      <c r="T92" s="599"/>
      <c r="U92" s="599"/>
      <c r="V92" s="599"/>
      <c r="W92" s="599"/>
      <c r="X92" s="600"/>
      <c r="Y92" s="601"/>
      <c r="Z92" s="602"/>
      <c r="AA92" s="602"/>
      <c r="AB92" s="610"/>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0"/>
      <c r="B94" s="1051"/>
      <c r="C94" s="1051"/>
      <c r="D94" s="1051"/>
      <c r="E94" s="1051"/>
      <c r="F94" s="105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2" t="s">
        <v>17</v>
      </c>
      <c r="H95" s="665"/>
      <c r="I95" s="665"/>
      <c r="J95" s="665"/>
      <c r="K95" s="665"/>
      <c r="L95" s="664" t="s">
        <v>18</v>
      </c>
      <c r="M95" s="665"/>
      <c r="N95" s="665"/>
      <c r="O95" s="665"/>
      <c r="P95" s="665"/>
      <c r="Q95" s="665"/>
      <c r="R95" s="665"/>
      <c r="S95" s="665"/>
      <c r="T95" s="665"/>
      <c r="U95" s="665"/>
      <c r="V95" s="665"/>
      <c r="W95" s="665"/>
      <c r="X95" s="666"/>
      <c r="Y95" s="649" t="s">
        <v>19</v>
      </c>
      <c r="Z95" s="650"/>
      <c r="AA95" s="650"/>
      <c r="AB95" s="799"/>
      <c r="AC95" s="812" t="s">
        <v>17</v>
      </c>
      <c r="AD95" s="665"/>
      <c r="AE95" s="665"/>
      <c r="AF95" s="665"/>
      <c r="AG95" s="665"/>
      <c r="AH95" s="664" t="s">
        <v>18</v>
      </c>
      <c r="AI95" s="665"/>
      <c r="AJ95" s="665"/>
      <c r="AK95" s="665"/>
      <c r="AL95" s="665"/>
      <c r="AM95" s="665"/>
      <c r="AN95" s="665"/>
      <c r="AO95" s="665"/>
      <c r="AP95" s="665"/>
      <c r="AQ95" s="665"/>
      <c r="AR95" s="665"/>
      <c r="AS95" s="665"/>
      <c r="AT95" s="666"/>
      <c r="AU95" s="649" t="s">
        <v>19</v>
      </c>
      <c r="AV95" s="650"/>
      <c r="AW95" s="650"/>
      <c r="AX95" s="651"/>
    </row>
    <row r="96" spans="1:50" ht="24.75" customHeight="1" x14ac:dyDescent="0.15">
      <c r="A96" s="1050"/>
      <c r="B96" s="1051"/>
      <c r="C96" s="1051"/>
      <c r="D96" s="1051"/>
      <c r="E96" s="1051"/>
      <c r="F96" s="1052"/>
      <c r="G96" s="667"/>
      <c r="H96" s="668"/>
      <c r="I96" s="668"/>
      <c r="J96" s="668"/>
      <c r="K96" s="669"/>
      <c r="L96" s="661"/>
      <c r="M96" s="662"/>
      <c r="N96" s="662"/>
      <c r="O96" s="662"/>
      <c r="P96" s="662"/>
      <c r="Q96" s="662"/>
      <c r="R96" s="662"/>
      <c r="S96" s="662"/>
      <c r="T96" s="662"/>
      <c r="U96" s="662"/>
      <c r="V96" s="662"/>
      <c r="W96" s="662"/>
      <c r="X96" s="663"/>
      <c r="Y96" s="388"/>
      <c r="Z96" s="389"/>
      <c r="AA96" s="389"/>
      <c r="AB96" s="806"/>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customHeight="1" x14ac:dyDescent="0.15">
      <c r="A97" s="1050"/>
      <c r="B97" s="1051"/>
      <c r="C97" s="1051"/>
      <c r="D97" s="1051"/>
      <c r="E97" s="1051"/>
      <c r="F97" s="1052"/>
      <c r="G97" s="604"/>
      <c r="H97" s="605"/>
      <c r="I97" s="605"/>
      <c r="J97" s="605"/>
      <c r="K97" s="606"/>
      <c r="L97" s="598"/>
      <c r="M97" s="599"/>
      <c r="N97" s="599"/>
      <c r="O97" s="599"/>
      <c r="P97" s="599"/>
      <c r="Q97" s="599"/>
      <c r="R97" s="599"/>
      <c r="S97" s="599"/>
      <c r="T97" s="599"/>
      <c r="U97" s="599"/>
      <c r="V97" s="599"/>
      <c r="W97" s="599"/>
      <c r="X97" s="600"/>
      <c r="Y97" s="601"/>
      <c r="Z97" s="602"/>
      <c r="AA97" s="602"/>
      <c r="AB97" s="610"/>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4"/>
      <c r="H98" s="605"/>
      <c r="I98" s="605"/>
      <c r="J98" s="605"/>
      <c r="K98" s="606"/>
      <c r="L98" s="598"/>
      <c r="M98" s="599"/>
      <c r="N98" s="599"/>
      <c r="O98" s="599"/>
      <c r="P98" s="599"/>
      <c r="Q98" s="599"/>
      <c r="R98" s="599"/>
      <c r="S98" s="599"/>
      <c r="T98" s="599"/>
      <c r="U98" s="599"/>
      <c r="V98" s="599"/>
      <c r="W98" s="599"/>
      <c r="X98" s="600"/>
      <c r="Y98" s="601"/>
      <c r="Z98" s="602"/>
      <c r="AA98" s="602"/>
      <c r="AB98" s="610"/>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4"/>
      <c r="H99" s="605"/>
      <c r="I99" s="605"/>
      <c r="J99" s="605"/>
      <c r="K99" s="606"/>
      <c r="L99" s="598"/>
      <c r="M99" s="599"/>
      <c r="N99" s="599"/>
      <c r="O99" s="599"/>
      <c r="P99" s="599"/>
      <c r="Q99" s="599"/>
      <c r="R99" s="599"/>
      <c r="S99" s="599"/>
      <c r="T99" s="599"/>
      <c r="U99" s="599"/>
      <c r="V99" s="599"/>
      <c r="W99" s="599"/>
      <c r="X99" s="600"/>
      <c r="Y99" s="601"/>
      <c r="Z99" s="602"/>
      <c r="AA99" s="602"/>
      <c r="AB99" s="610"/>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10"/>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10"/>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10"/>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10"/>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10"/>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10"/>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2" t="s">
        <v>17</v>
      </c>
      <c r="H109" s="665"/>
      <c r="I109" s="665"/>
      <c r="J109" s="665"/>
      <c r="K109" s="665"/>
      <c r="L109" s="664" t="s">
        <v>18</v>
      </c>
      <c r="M109" s="665"/>
      <c r="N109" s="665"/>
      <c r="O109" s="665"/>
      <c r="P109" s="665"/>
      <c r="Q109" s="665"/>
      <c r="R109" s="665"/>
      <c r="S109" s="665"/>
      <c r="T109" s="665"/>
      <c r="U109" s="665"/>
      <c r="V109" s="665"/>
      <c r="W109" s="665"/>
      <c r="X109" s="666"/>
      <c r="Y109" s="649" t="s">
        <v>19</v>
      </c>
      <c r="Z109" s="650"/>
      <c r="AA109" s="650"/>
      <c r="AB109" s="799"/>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49" t="s">
        <v>19</v>
      </c>
      <c r="AV109" s="650"/>
      <c r="AW109" s="650"/>
      <c r="AX109" s="651"/>
    </row>
    <row r="110" spans="1:50" ht="24.75" customHeight="1" x14ac:dyDescent="0.15">
      <c r="A110" s="1050"/>
      <c r="B110" s="1051"/>
      <c r="C110" s="1051"/>
      <c r="D110" s="1051"/>
      <c r="E110" s="1051"/>
      <c r="F110" s="1052"/>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6"/>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x14ac:dyDescent="0.15">
      <c r="A111" s="1050"/>
      <c r="B111" s="1051"/>
      <c r="C111" s="1051"/>
      <c r="D111" s="1051"/>
      <c r="E111" s="1051"/>
      <c r="F111" s="1052"/>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10"/>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10"/>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10"/>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10"/>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10"/>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10"/>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10"/>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10"/>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10"/>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0"/>
      <c r="B121" s="1051"/>
      <c r="C121" s="1051"/>
      <c r="D121" s="1051"/>
      <c r="E121" s="1051"/>
      <c r="F121" s="105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2" t="s">
        <v>17</v>
      </c>
      <c r="H122" s="665"/>
      <c r="I122" s="665"/>
      <c r="J122" s="665"/>
      <c r="K122" s="665"/>
      <c r="L122" s="664" t="s">
        <v>18</v>
      </c>
      <c r="M122" s="665"/>
      <c r="N122" s="665"/>
      <c r="O122" s="665"/>
      <c r="P122" s="665"/>
      <c r="Q122" s="665"/>
      <c r="R122" s="665"/>
      <c r="S122" s="665"/>
      <c r="T122" s="665"/>
      <c r="U122" s="665"/>
      <c r="V122" s="665"/>
      <c r="W122" s="665"/>
      <c r="X122" s="666"/>
      <c r="Y122" s="649" t="s">
        <v>19</v>
      </c>
      <c r="Z122" s="650"/>
      <c r="AA122" s="650"/>
      <c r="AB122" s="799"/>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49" t="s">
        <v>19</v>
      </c>
      <c r="AV122" s="650"/>
      <c r="AW122" s="650"/>
      <c r="AX122" s="651"/>
    </row>
    <row r="123" spans="1:50" ht="24.75" customHeight="1" x14ac:dyDescent="0.15">
      <c r="A123" s="1050"/>
      <c r="B123" s="1051"/>
      <c r="C123" s="1051"/>
      <c r="D123" s="1051"/>
      <c r="E123" s="1051"/>
      <c r="F123" s="1052"/>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6"/>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x14ac:dyDescent="0.15">
      <c r="A124" s="1050"/>
      <c r="B124" s="1051"/>
      <c r="C124" s="1051"/>
      <c r="D124" s="1051"/>
      <c r="E124" s="1051"/>
      <c r="F124" s="1052"/>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10"/>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10"/>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10"/>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10"/>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10"/>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10"/>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10"/>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10"/>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10"/>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0"/>
      <c r="B134" s="1051"/>
      <c r="C134" s="1051"/>
      <c r="D134" s="1051"/>
      <c r="E134" s="1051"/>
      <c r="F134" s="105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2" t="s">
        <v>17</v>
      </c>
      <c r="H135" s="665"/>
      <c r="I135" s="665"/>
      <c r="J135" s="665"/>
      <c r="K135" s="665"/>
      <c r="L135" s="664" t="s">
        <v>18</v>
      </c>
      <c r="M135" s="665"/>
      <c r="N135" s="665"/>
      <c r="O135" s="665"/>
      <c r="P135" s="665"/>
      <c r="Q135" s="665"/>
      <c r="R135" s="665"/>
      <c r="S135" s="665"/>
      <c r="T135" s="665"/>
      <c r="U135" s="665"/>
      <c r="V135" s="665"/>
      <c r="W135" s="665"/>
      <c r="X135" s="666"/>
      <c r="Y135" s="649" t="s">
        <v>19</v>
      </c>
      <c r="Z135" s="650"/>
      <c r="AA135" s="650"/>
      <c r="AB135" s="799"/>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49" t="s">
        <v>19</v>
      </c>
      <c r="AV135" s="650"/>
      <c r="AW135" s="650"/>
      <c r="AX135" s="651"/>
    </row>
    <row r="136" spans="1:50" ht="24.75" customHeight="1" x14ac:dyDescent="0.15">
      <c r="A136" s="1050"/>
      <c r="B136" s="1051"/>
      <c r="C136" s="1051"/>
      <c r="D136" s="1051"/>
      <c r="E136" s="1051"/>
      <c r="F136" s="1052"/>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6"/>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x14ac:dyDescent="0.15">
      <c r="A137" s="1050"/>
      <c r="B137" s="1051"/>
      <c r="C137" s="1051"/>
      <c r="D137" s="1051"/>
      <c r="E137" s="1051"/>
      <c r="F137" s="1052"/>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10"/>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10"/>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10"/>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10"/>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10"/>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10"/>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10"/>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10"/>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10"/>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0"/>
      <c r="B147" s="1051"/>
      <c r="C147" s="1051"/>
      <c r="D147" s="1051"/>
      <c r="E147" s="1051"/>
      <c r="F147" s="105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2" t="s">
        <v>17</v>
      </c>
      <c r="H148" s="665"/>
      <c r="I148" s="665"/>
      <c r="J148" s="665"/>
      <c r="K148" s="665"/>
      <c r="L148" s="664" t="s">
        <v>18</v>
      </c>
      <c r="M148" s="665"/>
      <c r="N148" s="665"/>
      <c r="O148" s="665"/>
      <c r="P148" s="665"/>
      <c r="Q148" s="665"/>
      <c r="R148" s="665"/>
      <c r="S148" s="665"/>
      <c r="T148" s="665"/>
      <c r="U148" s="665"/>
      <c r="V148" s="665"/>
      <c r="W148" s="665"/>
      <c r="X148" s="666"/>
      <c r="Y148" s="649" t="s">
        <v>19</v>
      </c>
      <c r="Z148" s="650"/>
      <c r="AA148" s="650"/>
      <c r="AB148" s="799"/>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49" t="s">
        <v>19</v>
      </c>
      <c r="AV148" s="650"/>
      <c r="AW148" s="650"/>
      <c r="AX148" s="651"/>
    </row>
    <row r="149" spans="1:50" ht="24.75" customHeight="1" x14ac:dyDescent="0.15">
      <c r="A149" s="1050"/>
      <c r="B149" s="1051"/>
      <c r="C149" s="1051"/>
      <c r="D149" s="1051"/>
      <c r="E149" s="1051"/>
      <c r="F149" s="1052"/>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6"/>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x14ac:dyDescent="0.15">
      <c r="A150" s="1050"/>
      <c r="B150" s="1051"/>
      <c r="C150" s="1051"/>
      <c r="D150" s="1051"/>
      <c r="E150" s="1051"/>
      <c r="F150" s="1052"/>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10"/>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10"/>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10"/>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10"/>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10"/>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10"/>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10"/>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10"/>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10"/>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2" t="s">
        <v>17</v>
      </c>
      <c r="H162" s="665"/>
      <c r="I162" s="665"/>
      <c r="J162" s="665"/>
      <c r="K162" s="665"/>
      <c r="L162" s="664" t="s">
        <v>18</v>
      </c>
      <c r="M162" s="665"/>
      <c r="N162" s="665"/>
      <c r="O162" s="665"/>
      <c r="P162" s="665"/>
      <c r="Q162" s="665"/>
      <c r="R162" s="665"/>
      <c r="S162" s="665"/>
      <c r="T162" s="665"/>
      <c r="U162" s="665"/>
      <c r="V162" s="665"/>
      <c r="W162" s="665"/>
      <c r="X162" s="666"/>
      <c r="Y162" s="649" t="s">
        <v>19</v>
      </c>
      <c r="Z162" s="650"/>
      <c r="AA162" s="650"/>
      <c r="AB162" s="799"/>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49" t="s">
        <v>19</v>
      </c>
      <c r="AV162" s="650"/>
      <c r="AW162" s="650"/>
      <c r="AX162" s="651"/>
    </row>
    <row r="163" spans="1:50" ht="24.75" customHeight="1" x14ac:dyDescent="0.15">
      <c r="A163" s="1050"/>
      <c r="B163" s="1051"/>
      <c r="C163" s="1051"/>
      <c r="D163" s="1051"/>
      <c r="E163" s="1051"/>
      <c r="F163" s="1052"/>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6"/>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x14ac:dyDescent="0.15">
      <c r="A164" s="1050"/>
      <c r="B164" s="1051"/>
      <c r="C164" s="1051"/>
      <c r="D164" s="1051"/>
      <c r="E164" s="1051"/>
      <c r="F164" s="1052"/>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10"/>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10"/>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10"/>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10"/>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10"/>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10"/>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10"/>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10"/>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10"/>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0"/>
      <c r="B174" s="1051"/>
      <c r="C174" s="1051"/>
      <c r="D174" s="1051"/>
      <c r="E174" s="1051"/>
      <c r="F174" s="105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2" t="s">
        <v>17</v>
      </c>
      <c r="H175" s="665"/>
      <c r="I175" s="665"/>
      <c r="J175" s="665"/>
      <c r="K175" s="665"/>
      <c r="L175" s="664" t="s">
        <v>18</v>
      </c>
      <c r="M175" s="665"/>
      <c r="N175" s="665"/>
      <c r="O175" s="665"/>
      <c r="P175" s="665"/>
      <c r="Q175" s="665"/>
      <c r="R175" s="665"/>
      <c r="S175" s="665"/>
      <c r="T175" s="665"/>
      <c r="U175" s="665"/>
      <c r="V175" s="665"/>
      <c r="W175" s="665"/>
      <c r="X175" s="666"/>
      <c r="Y175" s="649" t="s">
        <v>19</v>
      </c>
      <c r="Z175" s="650"/>
      <c r="AA175" s="650"/>
      <c r="AB175" s="799"/>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49" t="s">
        <v>19</v>
      </c>
      <c r="AV175" s="650"/>
      <c r="AW175" s="650"/>
      <c r="AX175" s="651"/>
    </row>
    <row r="176" spans="1:50" ht="24.75" customHeight="1" x14ac:dyDescent="0.15">
      <c r="A176" s="1050"/>
      <c r="B176" s="1051"/>
      <c r="C176" s="1051"/>
      <c r="D176" s="1051"/>
      <c r="E176" s="1051"/>
      <c r="F176" s="1052"/>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6"/>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x14ac:dyDescent="0.15">
      <c r="A177" s="1050"/>
      <c r="B177" s="1051"/>
      <c r="C177" s="1051"/>
      <c r="D177" s="1051"/>
      <c r="E177" s="1051"/>
      <c r="F177" s="1052"/>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10"/>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10"/>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10"/>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10"/>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10"/>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10"/>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10"/>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10"/>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10"/>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0"/>
      <c r="B187" s="1051"/>
      <c r="C187" s="1051"/>
      <c r="D187" s="1051"/>
      <c r="E187" s="1051"/>
      <c r="F187" s="105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2" t="s">
        <v>17</v>
      </c>
      <c r="H188" s="665"/>
      <c r="I188" s="665"/>
      <c r="J188" s="665"/>
      <c r="K188" s="665"/>
      <c r="L188" s="664" t="s">
        <v>18</v>
      </c>
      <c r="M188" s="665"/>
      <c r="N188" s="665"/>
      <c r="O188" s="665"/>
      <c r="P188" s="665"/>
      <c r="Q188" s="665"/>
      <c r="R188" s="665"/>
      <c r="S188" s="665"/>
      <c r="T188" s="665"/>
      <c r="U188" s="665"/>
      <c r="V188" s="665"/>
      <c r="W188" s="665"/>
      <c r="X188" s="666"/>
      <c r="Y188" s="649" t="s">
        <v>19</v>
      </c>
      <c r="Z188" s="650"/>
      <c r="AA188" s="650"/>
      <c r="AB188" s="799"/>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49" t="s">
        <v>19</v>
      </c>
      <c r="AV188" s="650"/>
      <c r="AW188" s="650"/>
      <c r="AX188" s="651"/>
    </row>
    <row r="189" spans="1:50" ht="24.75" customHeight="1" x14ac:dyDescent="0.15">
      <c r="A189" s="1050"/>
      <c r="B189" s="1051"/>
      <c r="C189" s="1051"/>
      <c r="D189" s="1051"/>
      <c r="E189" s="1051"/>
      <c r="F189" s="1052"/>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6"/>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x14ac:dyDescent="0.15">
      <c r="A190" s="1050"/>
      <c r="B190" s="1051"/>
      <c r="C190" s="1051"/>
      <c r="D190" s="1051"/>
      <c r="E190" s="1051"/>
      <c r="F190" s="1052"/>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10"/>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10"/>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10"/>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10"/>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10"/>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10"/>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10"/>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10"/>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10"/>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0"/>
      <c r="B200" s="1051"/>
      <c r="C200" s="1051"/>
      <c r="D200" s="1051"/>
      <c r="E200" s="1051"/>
      <c r="F200" s="105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2" t="s">
        <v>17</v>
      </c>
      <c r="H201" s="665"/>
      <c r="I201" s="665"/>
      <c r="J201" s="665"/>
      <c r="K201" s="665"/>
      <c r="L201" s="664" t="s">
        <v>18</v>
      </c>
      <c r="M201" s="665"/>
      <c r="N201" s="665"/>
      <c r="O201" s="665"/>
      <c r="P201" s="665"/>
      <c r="Q201" s="665"/>
      <c r="R201" s="665"/>
      <c r="S201" s="665"/>
      <c r="T201" s="665"/>
      <c r="U201" s="665"/>
      <c r="V201" s="665"/>
      <c r="W201" s="665"/>
      <c r="X201" s="666"/>
      <c r="Y201" s="649" t="s">
        <v>19</v>
      </c>
      <c r="Z201" s="650"/>
      <c r="AA201" s="650"/>
      <c r="AB201" s="799"/>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49" t="s">
        <v>19</v>
      </c>
      <c r="AV201" s="650"/>
      <c r="AW201" s="650"/>
      <c r="AX201" s="651"/>
    </row>
    <row r="202" spans="1:50" ht="24.75" customHeight="1" x14ac:dyDescent="0.15">
      <c r="A202" s="1050"/>
      <c r="B202" s="1051"/>
      <c r="C202" s="1051"/>
      <c r="D202" s="1051"/>
      <c r="E202" s="1051"/>
      <c r="F202" s="1052"/>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6"/>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x14ac:dyDescent="0.15">
      <c r="A203" s="1050"/>
      <c r="B203" s="1051"/>
      <c r="C203" s="1051"/>
      <c r="D203" s="1051"/>
      <c r="E203" s="1051"/>
      <c r="F203" s="1052"/>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10"/>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10"/>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10"/>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10"/>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10"/>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10"/>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10"/>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10"/>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10"/>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2" t="s">
        <v>17</v>
      </c>
      <c r="H215" s="665"/>
      <c r="I215" s="665"/>
      <c r="J215" s="665"/>
      <c r="K215" s="665"/>
      <c r="L215" s="664" t="s">
        <v>18</v>
      </c>
      <c r="M215" s="665"/>
      <c r="N215" s="665"/>
      <c r="O215" s="665"/>
      <c r="P215" s="665"/>
      <c r="Q215" s="665"/>
      <c r="R215" s="665"/>
      <c r="S215" s="665"/>
      <c r="T215" s="665"/>
      <c r="U215" s="665"/>
      <c r="V215" s="665"/>
      <c r="W215" s="665"/>
      <c r="X215" s="666"/>
      <c r="Y215" s="649" t="s">
        <v>19</v>
      </c>
      <c r="Z215" s="650"/>
      <c r="AA215" s="650"/>
      <c r="AB215" s="799"/>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49" t="s">
        <v>19</v>
      </c>
      <c r="AV215" s="650"/>
      <c r="AW215" s="650"/>
      <c r="AX215" s="651"/>
    </row>
    <row r="216" spans="1:50" ht="24.75" customHeight="1" x14ac:dyDescent="0.15">
      <c r="A216" s="1050"/>
      <c r="B216" s="1051"/>
      <c r="C216" s="1051"/>
      <c r="D216" s="1051"/>
      <c r="E216" s="1051"/>
      <c r="F216" s="1052"/>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6"/>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x14ac:dyDescent="0.15">
      <c r="A217" s="1050"/>
      <c r="B217" s="1051"/>
      <c r="C217" s="1051"/>
      <c r="D217" s="1051"/>
      <c r="E217" s="1051"/>
      <c r="F217" s="1052"/>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10"/>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10"/>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10"/>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10"/>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10"/>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10"/>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10"/>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10"/>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10"/>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0"/>
      <c r="B227" s="1051"/>
      <c r="C227" s="1051"/>
      <c r="D227" s="1051"/>
      <c r="E227" s="1051"/>
      <c r="F227" s="105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2" t="s">
        <v>17</v>
      </c>
      <c r="H228" s="665"/>
      <c r="I228" s="665"/>
      <c r="J228" s="665"/>
      <c r="K228" s="665"/>
      <c r="L228" s="664" t="s">
        <v>18</v>
      </c>
      <c r="M228" s="665"/>
      <c r="N228" s="665"/>
      <c r="O228" s="665"/>
      <c r="P228" s="665"/>
      <c r="Q228" s="665"/>
      <c r="R228" s="665"/>
      <c r="S228" s="665"/>
      <c r="T228" s="665"/>
      <c r="U228" s="665"/>
      <c r="V228" s="665"/>
      <c r="W228" s="665"/>
      <c r="X228" s="666"/>
      <c r="Y228" s="649" t="s">
        <v>19</v>
      </c>
      <c r="Z228" s="650"/>
      <c r="AA228" s="650"/>
      <c r="AB228" s="799"/>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49" t="s">
        <v>19</v>
      </c>
      <c r="AV228" s="650"/>
      <c r="AW228" s="650"/>
      <c r="AX228" s="651"/>
    </row>
    <row r="229" spans="1:50" ht="24.75" customHeight="1" x14ac:dyDescent="0.15">
      <c r="A229" s="1050"/>
      <c r="B229" s="1051"/>
      <c r="C229" s="1051"/>
      <c r="D229" s="1051"/>
      <c r="E229" s="1051"/>
      <c r="F229" s="1052"/>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6"/>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x14ac:dyDescent="0.15">
      <c r="A230" s="1050"/>
      <c r="B230" s="1051"/>
      <c r="C230" s="1051"/>
      <c r="D230" s="1051"/>
      <c r="E230" s="1051"/>
      <c r="F230" s="1052"/>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10"/>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10"/>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10"/>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10"/>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10"/>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10"/>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10"/>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10"/>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10"/>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0"/>
      <c r="B240" s="1051"/>
      <c r="C240" s="1051"/>
      <c r="D240" s="1051"/>
      <c r="E240" s="1051"/>
      <c r="F240" s="105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2" t="s">
        <v>17</v>
      </c>
      <c r="H241" s="665"/>
      <c r="I241" s="665"/>
      <c r="J241" s="665"/>
      <c r="K241" s="665"/>
      <c r="L241" s="664" t="s">
        <v>18</v>
      </c>
      <c r="M241" s="665"/>
      <c r="N241" s="665"/>
      <c r="O241" s="665"/>
      <c r="P241" s="665"/>
      <c r="Q241" s="665"/>
      <c r="R241" s="665"/>
      <c r="S241" s="665"/>
      <c r="T241" s="665"/>
      <c r="U241" s="665"/>
      <c r="V241" s="665"/>
      <c r="W241" s="665"/>
      <c r="X241" s="666"/>
      <c r="Y241" s="649" t="s">
        <v>19</v>
      </c>
      <c r="Z241" s="650"/>
      <c r="AA241" s="650"/>
      <c r="AB241" s="799"/>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49" t="s">
        <v>19</v>
      </c>
      <c r="AV241" s="650"/>
      <c r="AW241" s="650"/>
      <c r="AX241" s="651"/>
    </row>
    <row r="242" spans="1:50" ht="24.75" customHeight="1" x14ac:dyDescent="0.15">
      <c r="A242" s="1050"/>
      <c r="B242" s="1051"/>
      <c r="C242" s="1051"/>
      <c r="D242" s="1051"/>
      <c r="E242" s="1051"/>
      <c r="F242" s="1052"/>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6"/>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x14ac:dyDescent="0.15">
      <c r="A243" s="1050"/>
      <c r="B243" s="1051"/>
      <c r="C243" s="1051"/>
      <c r="D243" s="1051"/>
      <c r="E243" s="1051"/>
      <c r="F243" s="1052"/>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10"/>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10"/>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10"/>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10"/>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10"/>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10"/>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10"/>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10"/>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10"/>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0"/>
      <c r="B253" s="1051"/>
      <c r="C253" s="1051"/>
      <c r="D253" s="1051"/>
      <c r="E253" s="1051"/>
      <c r="F253" s="105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2" t="s">
        <v>17</v>
      </c>
      <c r="H254" s="665"/>
      <c r="I254" s="665"/>
      <c r="J254" s="665"/>
      <c r="K254" s="665"/>
      <c r="L254" s="664" t="s">
        <v>18</v>
      </c>
      <c r="M254" s="665"/>
      <c r="N254" s="665"/>
      <c r="O254" s="665"/>
      <c r="P254" s="665"/>
      <c r="Q254" s="665"/>
      <c r="R254" s="665"/>
      <c r="S254" s="665"/>
      <c r="T254" s="665"/>
      <c r="U254" s="665"/>
      <c r="V254" s="665"/>
      <c r="W254" s="665"/>
      <c r="X254" s="666"/>
      <c r="Y254" s="649" t="s">
        <v>19</v>
      </c>
      <c r="Z254" s="650"/>
      <c r="AA254" s="650"/>
      <c r="AB254" s="799"/>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49" t="s">
        <v>19</v>
      </c>
      <c r="AV254" s="650"/>
      <c r="AW254" s="650"/>
      <c r="AX254" s="651"/>
    </row>
    <row r="255" spans="1:50" ht="24.75" customHeight="1" x14ac:dyDescent="0.15">
      <c r="A255" s="1050"/>
      <c r="B255" s="1051"/>
      <c r="C255" s="1051"/>
      <c r="D255" s="1051"/>
      <c r="E255" s="1051"/>
      <c r="F255" s="1052"/>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6"/>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x14ac:dyDescent="0.15">
      <c r="A256" s="1050"/>
      <c r="B256" s="1051"/>
      <c r="C256" s="1051"/>
      <c r="D256" s="1051"/>
      <c r="E256" s="1051"/>
      <c r="F256" s="1052"/>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10"/>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10"/>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10"/>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10"/>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10"/>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10"/>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10"/>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10"/>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10"/>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2020-09-28T04:32:19Z</cp:lastPrinted>
  <dcterms:created xsi:type="dcterms:W3CDTF">2012-03-13T00:50:25Z</dcterms:created>
  <dcterms:modified xsi:type="dcterms:W3CDTF">2020-10-12T05:40:07Z</dcterms:modified>
</cp:coreProperties>
</file>