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<sst xmlns="http://schemas.openxmlformats.org/spreadsheetml/2006/main" count="2989" uniqueCount="655">
  <si>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</si>
  <si>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</si>
  <si>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</si>
  <si>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</si>
  <si>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</si>
  <si>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</si>
  <si>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</si>
  <si>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</si>
  <si>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</si>
  <si>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</si>
  <si>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</si>
  <si>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</si>
  <si>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</si>
  <si>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</si>
  <si>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</si>
  <si>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</si>
  <si>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</si>
  <si>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</si>
  <si>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</si>
  <si>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</si>
  <si>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</si>
  <si>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</si>
  <si>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</si>
  <si>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</si>
  <si>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</si>
  <si>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</si>
  <si>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</si>
  <si>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</si>
  <si>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</si>
  <si>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</si>
  <si>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</si>
  <si>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</si>
  <si>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</si>
  <si>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</si>
  <si>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</si>
  <si>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</si>
  <si>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</si>
  <si>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</si>
  <si>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</si>
  <si>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</si>
  <si>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</si>
  <si>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</si>
  <si>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</si>
  <si>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</si>
  <si>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</si>
  <si>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</si>
  <si>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</si>
  <si>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</si>
  <si>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</si>
  <si>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</si>
  <si>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</si>
  <si>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</si>
  <si>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</si>
  <si>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</si>
  <si>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</si>
  <si>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</si>
  <si>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</si>
  <si>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</si>
  <si>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</si>
  <si>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</si>
  <si>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</si>
  <si>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</si>
  <si>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</si>
  <si>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</si>
  <si>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</si>
  <si>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</si>
  <si>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</si>
  <si>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</si>
  <si>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</si>
  <si>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</si>
  <si>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</si>
  <si>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</si>
  <si>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</si>
  <si>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</si>
  <si>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</si>
  <si>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</si>
  <si>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</si>
  <si>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</si>
  <si>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</si>
  <si>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</si>
  <si>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</si>
  <si>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</si>
  <si>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</si>
  <si>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</si>
  <si>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</si>
  <si>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</si>
  <si>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</si>
  <si>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</si>
  <si>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</si>
  <si>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</si>
  <si>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</si>
  <si>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</si>
  <si>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</si>
  <si>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</si>
  <si>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</si>
  <si>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</si>
  <si>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</si>
  <si>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</si>
  <si>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</si>
  <si>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</si>
  <si>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</si>
  <si>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</si>
  <si>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</si>
  <si>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</si>
  <si>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</si>
  <si>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</si>
  <si>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</si>
  <si>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</si>
  <si>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</si>
  <si>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</si>
  <si>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</si>
  <si>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</si>
  <si>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</si>
  <si>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</si>
  <si>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</si>
  <si>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</si>
  <si>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</si>
  <si>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</si>
  <si>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</si>
  <si>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</si>
  <si>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</si>
  <si>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</si>
  <si>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</si>
  <si>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</si>
  <si>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</si>
  <si>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</si>
  <si>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</si>
  <si>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</si>
  <si>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</si>
  <si>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</si>
  <si>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</si>
  <si>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</si>
  <si>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</si>
  <si>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</si>
  <si>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</si>
  <si>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</si>
  <si>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</si>
  <si>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</si>
  <si>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</si>
  <si>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</si>
  <si>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</si>
  <si>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</si>
  <si>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</si>
  <si>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</si>
  <si>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</si>
  <si>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</si>
  <si>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</si>
  <si>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</si>
  <si>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</si>
  <si>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</si>
  <si>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</si>
  <si>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</si>
  <si>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</si>
  <si>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</si>
  <si>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</si>
  <si>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</si>
  <si>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</si>
  <si>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</si>
  <si>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</si>
  <si>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</si>
  <si>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</si>
  <si>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</si>
  <si>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</si>
  <si>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</si>
  <si>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</si>
  <si>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</si>
  <si>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</si>
  <si>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</si>
  <si>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</si>
  <si>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</si>
  <si>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</si>
  <si>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</si>
  <si>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</si>
  <si>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</si>
  <si>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</si>
  <si>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</si>
  <si>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</si>
  <si>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</si>
  <si>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</si>
  <si>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</si>
  <si>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</si>
  <si>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</si>
  <si>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</si>
  <si>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</si>
  <si>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</si>
  <si>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</si>
  <si>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</si>
  <si>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</si>
  <si>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</si>
  <si>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</si>
  <si>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</si>
  <si>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</si>
  <si>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</si>
  <si>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</si>
  <si>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</si>
  <si>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</si>
  <si>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</si>
  <si>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</si>
  <si>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</si>
  <si>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</si>
  <si>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</si>
  <si>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</si>
  <si>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</si>
  <si>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</si>
  <si>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</si>
  <si>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</si>
  <si>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</si>
  <si>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</si>
  <si>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</si>
  <si>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</si>
  <si>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</si>
  <si>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</si>
  <si>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</si>
  <si>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</si>
  <si>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</si>
  <si>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</si>
  <si>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</si>
  <si>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</si>
  <si>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</si>
  <si>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</si>
  <si>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</si>
  <si>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</si>
  <si>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</si>
  <si>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</si>
  <si>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</si>
  <si>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</si>
  <si>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</si>
  <si>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</si>
  <si>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</si>
  <si>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</si>
  <si>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</si>
  <si>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</si>
  <si>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</si>
  <si>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</si>
  <si>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</si>
  <si>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</si>
  <si>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</si>
  <si>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</si>
  <si>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</si>
  <si>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</si>
  <si>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</si>
  <si>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</si>
  <si>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</si>
  <si>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</si>
  <si>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</si>
  <si>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</si>
  <si>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</si>
  <si>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</si>
  <si>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</si>
  <si>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</si>
  <si>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</si>
  <si>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</si>
  <si>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</si>
  <si>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</si>
  <si>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</si>
  <si>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</si>
  <si>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</si>
  <si>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</si>
  <si>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</si>
  <si>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</si>
  <si>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</si>
  <si>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</si>
  <si>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</si>
  <si>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</si>
  <si>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</si>
  <si>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</si>
  <si>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</si>
  <si>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</si>
  <si>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</si>
  <si>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</si>
  <si>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</si>
  <si>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</si>
  <si>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</si>
  <si>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</si>
  <si>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</si>
  <si>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</si>
  <si>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</si>
  <si>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</si>
  <si>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</si>
  <si>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</si>
  <si>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</si>
  <si>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</si>
  <si>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</si>
  <si>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</si>
  <si>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</si>
  <si>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</si>
  <si>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</si>
  <si>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</si>
  <si>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</si>
  <si>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</si>
  <si>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</si>
  <si>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</si>
  <si>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</si>
  <si>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</si>
  <si>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</si>
  <si>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</si>
  <si>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</si>
  <si>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</si>
  <si>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</si>
  <si>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</si>
  <si>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</si>
  <si>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</si>
  <si>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</si>
  <si>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</si>
  <si>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</si>
  <si>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</si>
  <si>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</si>
  <si>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</si>
  <si>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</si>
  <si>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</si>
  <si>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</si>
  <si>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</si>
  <si>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</si>
  <si>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</si>
  <si>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</si>
  <si>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</si>
  <si>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</si>
  <si>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</si>
  <si>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</si>
  <si>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</si>
  <si>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</si>
  <si>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</si>
  <si>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</si>
  <si>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</si>
  <si>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</si>
  <si>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</si>
  <si>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</si>
  <si>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</si>
  <si>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</si>
  <si>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</si>
  <si>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</si>
  <si>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</si>
  <si>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</si>
  <si>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</si>
  <si>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</si>
  <si>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</si>
  <si>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</si>
  <si>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</si>
  <si>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</si>
  <si>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</si>
  <si>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</si>
  <si>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</si>
  <si>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</si>
  <si>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</si>
  <si>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</si>
  <si>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</si>
  <si>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</si>
  <si>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</si>
  <si>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</si>
  <si>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</si>
  <si>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</si>
  <si>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</si>
  <si>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</si>
  <si>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</si>
  <si>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</si>
  <si>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</si>
  <si>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</si>
  <si>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</si>
  <si>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</si>
  <si>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</si>
  <si>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</si>
  <si>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</si>
  <si>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</si>
  <si>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</si>
  <si>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</si>
  <si>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</si>
  <si>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</si>
  <si>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</si>
  <si>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</si>
  <si>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</si>
  <si>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</si>
  <si>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</si>
  <si>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</si>
  <si>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</si>
  <si>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</si>
  <si>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</si>
  <si>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</si>
  <si>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</si>
  <si>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</si>
  <si>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</si>
  <si>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</si>
  <si>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</si>
  <si>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</si>
  <si>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</si>
  <si>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</si>
  <si>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</si>
  <si>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</si>
  <si>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</si>
  <si>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</si>
  <si>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</si>
  <si>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</si>
  <si>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</si>
  <si>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</si>
  <si>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</si>
  <si>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</si>
  <si>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</si>
  <si>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</si>
  <si>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</si>
  <si>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</si>
  <si>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</si>
  <si>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</si>
  <si>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</si>
  <si>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</si>
  <si>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</si>
  <si>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</si>
  <si>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</si>
  <si>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</si>
  <si>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</si>
  <si>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</si>
  <si>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</si>
  <si>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</si>
  <si>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</si>
  <si>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</si>
  <si>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</si>
  <si>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</si>
  <si>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</si>
  <si>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</si>
  <si>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</si>
  <si>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</si>
  <si>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</si>
  <si>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</si>
  <si>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</si>
  <si>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</si>
  <si>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</si>
  <si>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</si>
  <si>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</si>
  <si>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</si>
  <si>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</si>
  <si>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</si>
  <si>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</si>
  <si>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</si>
  <si>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</si>
  <si>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</si>
  <si>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</si>
  <si>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</si>
  <si>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</si>
  <si>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</si>
  <si>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</si>
  <si>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</si>
  <si>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</si>
  <si>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</si>
  <si>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</si>
  <si>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</si>
  <si>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</si>
  <si>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</si>
  <si>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</si>
  <si>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</si>
  <si>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</si>
  <si>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</si>
  <si>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</si>
  <si>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</si>
  <si>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</si>
  <si>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</si>
  <si>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</si>
  <si>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</si>
  <si>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</si>
  <si>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</si>
  <si>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</si>
  <si>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</si>
  <si>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</si>
  <si>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</si>
  <si>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</si>
  <si>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</si>
  <si>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</si>
  <si>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</si>
  <si>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</si>
  <si>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</si>
  <si>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</si>
  <si>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</si>
  <si>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</si>
  <si>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</si>
  <si>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</si>
  <si>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</si>
  <si>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</si>
  <si>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</si>
  <si>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</si>
  <si>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</si>
  <si>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</si>
  <si>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</si>
  <si>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</si>
  <si>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</si>
  <si>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</si>
  <si>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</si>
  <si>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</si>
  <si>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</si>
  <si>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</si>
  <si>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</si>
  <si>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</si>
  <si>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</si>
  <si>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</si>
  <si>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</si>
  <si>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</si>
  <si>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</si>
  <si>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</si>
  <si>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</si>
  <si>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</si>
  <si>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</si>
  <si>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</si>
  <si>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</si>
  <si>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</si>
  <si>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</si>
  <si>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</si>
  <si>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</si>
  <si>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</si>
  <si>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</si>
  <si>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</si>
  <si>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</si>
  <si>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</si>
  <si>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</si>
  <si>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</si>
  <si>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</si>
  <si>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</si>
  <si>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</si>
  <si>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</si>
  <si>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</si>
  <si>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</si>
  <si>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</si>
  <si>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</si>
  <si>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</si>
  <si>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</si>
  <si>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</si>
  <si>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</si>
  <si>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</si>
  <si>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</si>
  <si>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</si>
  <si>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</si>
  <si>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</si>
  <si>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</si>
  <si>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</si>
  <si>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</si>
  <si>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</si>
  <si>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</si>
  <si>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</si>
  <si>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</si>
  <si>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</si>
  <si>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</si>
  <si>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</si>
  <si>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</si>
  <si>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</si>
  <si>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</si>
  <si>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</si>
  <si>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</si>
  <si>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</si>
  <si>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</si>
  <si>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</si>
  <si>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</si>
  <si>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</si>
  <si>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</si>
  <si>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</si>
  <si>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</si>
  <si>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</si>
  <si>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</si>
  <si>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</si>
  <si>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</si>
  <si>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</si>
  <si>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人材開発統括官</t>
    <phoneticPr fontId="5"/>
  </si>
  <si>
    <t>参事官（若年者・キャリア形成支援担当）付キャリア形成支援室</t>
    <phoneticPr fontId="5"/>
  </si>
  <si>
    <t>職業能力開発促進法第15条の2第1項第1号、第3号及び第4号、同条第2項、第30条の3
雇用保険法第63条第1項第1号及び第8号
雇用保険法施行規則第125条の2</t>
    <phoneticPr fontId="5"/>
  </si>
  <si>
    <t>○</t>
  </si>
  <si>
    <t>-</t>
    <phoneticPr fontId="5"/>
  </si>
  <si>
    <t>人</t>
    <rPh sb="0" eb="1">
      <t>ヒト</t>
    </rPh>
    <phoneticPr fontId="5"/>
  </si>
  <si>
    <t>-</t>
    <phoneticPr fontId="5"/>
  </si>
  <si>
    <t>-</t>
    <phoneticPr fontId="5"/>
  </si>
  <si>
    <t>厚生労働省人材開発統括官付参事官（若年者・キャリア形成支援担当）付キャリア形成支援室　集計</t>
    <phoneticPr fontId="5"/>
  </si>
  <si>
    <t>-</t>
    <phoneticPr fontId="5"/>
  </si>
  <si>
    <t>-</t>
    <phoneticPr fontId="5"/>
  </si>
  <si>
    <t>件</t>
    <rPh sb="0" eb="1">
      <t>ケン</t>
    </rPh>
    <phoneticPr fontId="5"/>
  </si>
  <si>
    <t>　X　/　Y</t>
  </si>
  <si>
    <t>千円/件</t>
    <rPh sb="0" eb="2">
      <t>センエン</t>
    </rPh>
    <rPh sb="3" eb="4">
      <t>ケン</t>
    </rPh>
    <phoneticPr fontId="5"/>
  </si>
  <si>
    <t>多様な職業能力開発の機会を確保すること（Ⅵ-１）</t>
    <phoneticPr fontId="5"/>
  </si>
  <si>
    <t>多様な職業能力開発の機会を確保し、生産性の向上に向けた人材育成を強化すること（Ⅵ-１-１）</t>
    <phoneticPr fontId="5"/>
  </si>
  <si>
    <t>有</t>
  </si>
  <si>
    <t>無</t>
  </si>
  <si>
    <t>‐</t>
  </si>
  <si>
    <t>-</t>
    <phoneticPr fontId="5"/>
  </si>
  <si>
    <t>厚生労働省</t>
  </si>
  <si>
    <t>ハローワークのマッチング機能強化のためのキャリアコンサルティング推進事業</t>
    <phoneticPr fontId="5"/>
  </si>
  <si>
    <t>-</t>
    <phoneticPr fontId="5"/>
  </si>
  <si>
    <t>-</t>
  </si>
  <si>
    <t>-</t>
    <phoneticPr fontId="5"/>
  </si>
  <si>
    <t>-</t>
    <phoneticPr fontId="5"/>
  </si>
  <si>
    <t>-</t>
    <phoneticPr fontId="5"/>
  </si>
  <si>
    <t>-</t>
    <phoneticPr fontId="5"/>
  </si>
  <si>
    <t>-</t>
    <phoneticPr fontId="5"/>
  </si>
  <si>
    <t>A.</t>
    <phoneticPr fontId="5"/>
  </si>
  <si>
    <t>B.</t>
    <phoneticPr fontId="5"/>
  </si>
  <si>
    <t>C.</t>
    <phoneticPr fontId="5"/>
  </si>
  <si>
    <t>D.</t>
    <phoneticPr fontId="5"/>
  </si>
  <si>
    <t>E.</t>
    <phoneticPr fontId="5"/>
  </si>
  <si>
    <t xml:space="preserve">F. </t>
    <phoneticPr fontId="5"/>
  </si>
  <si>
    <t>G.</t>
    <phoneticPr fontId="5"/>
  </si>
  <si>
    <t>H.</t>
    <phoneticPr fontId="5"/>
  </si>
  <si>
    <t>-</t>
    <phoneticPr fontId="5"/>
  </si>
  <si>
    <t>-</t>
    <phoneticPr fontId="5"/>
  </si>
  <si>
    <t>(目）生涯職業能力開発事業等委託費（雇用勘定）</t>
    <rPh sb="1" eb="2">
      <t>メ</t>
    </rPh>
    <rPh sb="3" eb="5">
      <t>ショウガイ</t>
    </rPh>
    <rPh sb="5" eb="7">
      <t>ショクギョウ</t>
    </rPh>
    <rPh sb="7" eb="9">
      <t>ノウリョク</t>
    </rPh>
    <rPh sb="9" eb="11">
      <t>カイハツ</t>
    </rPh>
    <rPh sb="11" eb="13">
      <t>ジギョウ</t>
    </rPh>
    <rPh sb="13" eb="14">
      <t>トウ</t>
    </rPh>
    <rPh sb="14" eb="17">
      <t>イタクヒ</t>
    </rPh>
    <rPh sb="18" eb="20">
      <t>コヨウ</t>
    </rPh>
    <rPh sb="20" eb="22">
      <t>カンジョウ</t>
    </rPh>
    <phoneticPr fontId="8"/>
  </si>
  <si>
    <t>（目）諸謝金（一般・雇用）</t>
    <rPh sb="1" eb="2">
      <t>メ</t>
    </rPh>
    <rPh sb="3" eb="4">
      <t>ショ</t>
    </rPh>
    <rPh sb="4" eb="5">
      <t>アヤマ</t>
    </rPh>
    <rPh sb="5" eb="6">
      <t>キン</t>
    </rPh>
    <rPh sb="7" eb="9">
      <t>イッパン</t>
    </rPh>
    <rPh sb="10" eb="12">
      <t>コヨウ</t>
    </rPh>
    <phoneticPr fontId="8"/>
  </si>
  <si>
    <t>-</t>
    <phoneticPr fontId="5"/>
  </si>
  <si>
    <t>キャリア形成サポートセンターにおける相談支援件数</t>
    <phoneticPr fontId="5"/>
  </si>
  <si>
    <t>ジョブ・カード制度の推進を通じたキャリアコンサルティングの普及促進</t>
    <phoneticPr fontId="5"/>
  </si>
  <si>
    <t>企業、労働者等に対する個別支援相談
1件当たりコスト ＝ Ｘ ／ Ｙ
Ｘ：「キャリア形成サポートセンター事業（執行額）」 
Ｙ：「キャリア形成サポートセンターにおける相談支援件数」　　　　　　　　　　　　　　　　　</t>
    <rPh sb="0" eb="2">
      <t>キギョウ</t>
    </rPh>
    <rPh sb="3" eb="6">
      <t>ロウドウシャ</t>
    </rPh>
    <rPh sb="6" eb="7">
      <t>トウ</t>
    </rPh>
    <rPh sb="8" eb="9">
      <t>タイ</t>
    </rPh>
    <rPh sb="11" eb="13">
      <t>コベツ</t>
    </rPh>
    <rPh sb="13" eb="15">
      <t>シエン</t>
    </rPh>
    <rPh sb="15" eb="17">
      <t>ソウダン</t>
    </rPh>
    <rPh sb="19" eb="20">
      <t>ケン</t>
    </rPh>
    <rPh sb="42" eb="44">
      <t>ケイセイ</t>
    </rPh>
    <rPh sb="52" eb="54">
      <t>ジギョウ</t>
    </rPh>
    <rPh sb="69" eb="71">
      <t>ケイセイ</t>
    </rPh>
    <rPh sb="83" eb="85">
      <t>ソウダン</t>
    </rPh>
    <rPh sb="85" eb="87">
      <t>シエン</t>
    </rPh>
    <phoneticPr fontId="5"/>
  </si>
  <si>
    <t>-</t>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</si>
  <si>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</si>
  <si>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</si>
  <si>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</si>
  <si>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</si>
  <si>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</si>
  <si>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</si>
  <si>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</si>
  <si>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</si>
  <si>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</si>
  <si>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</si>
  <si>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令和２年度末までにキャリアコンサルティング有資格者養成数を８万７千人以上にする。</t>
    <rPh sb="0" eb="2">
      <t>レイワ</t>
    </rPh>
    <phoneticPr fontId="5"/>
  </si>
  <si>
    <t>-</t>
    <phoneticPr fontId="5"/>
  </si>
  <si>
    <t>ジョブ・カード作成者数</t>
    <phoneticPr fontId="5"/>
  </si>
  <si>
    <t>ジョブ・カード作成者数</t>
    <phoneticPr fontId="5"/>
  </si>
  <si>
    <t>令和２年度のジョブ・カード作成者数を206,500人以上にする。</t>
    <rPh sb="0" eb="2">
      <t>レイワ</t>
    </rPh>
    <rPh sb="25" eb="26">
      <t>ニン</t>
    </rPh>
    <rPh sb="26" eb="28">
      <t>イジョウ</t>
    </rPh>
    <phoneticPr fontId="5"/>
  </si>
  <si>
    <t>本事業は、キャリアコンサルタントの養成やキャリアコンサルティングの普及促進、ジョブ・カードの活用促進等を図ることで、労働者等の職業能力開発、キャリア形成支援を推進することを目的としている。個人がいつでも安心してキャリアコンサルティングを受けられる機会を増大させることが求められており、優先度の高い事業である。</t>
    <rPh sb="0" eb="1">
      <t>ホン</t>
    </rPh>
    <rPh sb="1" eb="3">
      <t>ジギョウ</t>
    </rPh>
    <rPh sb="46" eb="48">
      <t>カツヨウ</t>
    </rPh>
    <rPh sb="48" eb="50">
      <t>ソクシン</t>
    </rPh>
    <rPh sb="50" eb="51">
      <t>ナド</t>
    </rPh>
    <rPh sb="58" eb="61">
      <t>ロウドウシャ</t>
    </rPh>
    <rPh sb="61" eb="62">
      <t>トウ</t>
    </rPh>
    <rPh sb="63" eb="65">
      <t>ショクギョウ</t>
    </rPh>
    <rPh sb="65" eb="67">
      <t>ノウリョク</t>
    </rPh>
    <rPh sb="67" eb="69">
      <t>カイハツ</t>
    </rPh>
    <rPh sb="74" eb="76">
      <t>ケイセイ</t>
    </rPh>
    <rPh sb="76" eb="78">
      <t>シエン</t>
    </rPh>
    <rPh sb="79" eb="81">
      <t>スイシン</t>
    </rPh>
    <rPh sb="86" eb="88">
      <t>モクテキ</t>
    </rPh>
    <phoneticPr fontId="5"/>
  </si>
  <si>
    <t>受託者と計画的に連絡会議を開催するなど、委託費の効率的な使用に向けた打ち合わせを行っている。</t>
    <phoneticPr fontId="5"/>
  </si>
  <si>
    <t>雇用型訓練等を活用したジョブ・カード制度の推進</t>
    <phoneticPr fontId="5"/>
  </si>
  <si>
    <t>キャリアコンサルティング普及促進事業</t>
    <phoneticPr fontId="5"/>
  </si>
  <si>
    <t>-</t>
    <phoneticPr fontId="5"/>
  </si>
  <si>
    <t>ジョブ・カード及びキャリアコンサルティングの普及促進を図ることを通じて、個人がその適性や職業経験等に応じて自ら職業生活設計を行い、これに即した職業選択や職業訓練等の職業能力開発を効果的に行うことができるような環境を整備することを目的とするもの。</t>
    <rPh sb="7" eb="8">
      <t>オヨ</t>
    </rPh>
    <rPh sb="22" eb="24">
      <t>フキュウ</t>
    </rPh>
    <rPh sb="24" eb="26">
      <t>ソクシン</t>
    </rPh>
    <rPh sb="27" eb="28">
      <t>ハカ</t>
    </rPh>
    <phoneticPr fontId="5"/>
  </si>
  <si>
    <t>781､808</t>
    <phoneticPr fontId="5"/>
  </si>
  <si>
    <t>705､709</t>
    <phoneticPr fontId="5"/>
  </si>
  <si>
    <t>621､625</t>
    <phoneticPr fontId="5"/>
  </si>
  <si>
    <t>587､597</t>
    <phoneticPr fontId="5"/>
  </si>
  <si>
    <t>593､597</t>
    <phoneticPr fontId="5"/>
  </si>
  <si>
    <t>598､602</t>
    <phoneticPr fontId="5"/>
  </si>
  <si>
    <t>585､589</t>
    <phoneticPr fontId="5"/>
  </si>
  <si>
    <t>607､611</t>
    <phoneticPr fontId="5"/>
  </si>
  <si>
    <t>-</t>
    <phoneticPr fontId="5"/>
  </si>
  <si>
    <t>-</t>
    <phoneticPr fontId="5"/>
  </si>
  <si>
    <t>-</t>
    <phoneticPr fontId="5"/>
  </si>
  <si>
    <t>-</t>
    <phoneticPr fontId="5"/>
  </si>
  <si>
    <t>ジョブ・カード制度及びキャリアコンサルティングの推進を図り、個人がいつでも安心してキャリアコンサルティングを受けられる機会を増大させることが求められており、国民や社会のニーズを反映した事業である。</t>
    <rPh sb="7" eb="9">
      <t>セイド</t>
    </rPh>
    <rPh sb="9" eb="10">
      <t>オヨ</t>
    </rPh>
    <rPh sb="24" eb="26">
      <t>スイシン</t>
    </rPh>
    <rPh sb="27" eb="28">
      <t>ハカ</t>
    </rPh>
    <phoneticPr fontId="5"/>
  </si>
  <si>
    <t>全ての委託事業において一般競争入札を実施しており、競争性の確保に努めている。なお、事業の専門性が高い事業において一者応札となったところ、今後の入札を行うにあたっては、これまで以上に詳細な調達情報を提供する等複数者の入札につなげるための改善に努めることとする。</t>
    <rPh sb="0" eb="1">
      <t>スベ</t>
    </rPh>
    <rPh sb="3" eb="5">
      <t>イタク</t>
    </rPh>
    <rPh sb="5" eb="7">
      <t>ジギョウ</t>
    </rPh>
    <phoneticPr fontId="5"/>
  </si>
  <si>
    <t>「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制度の周知広報・関連情報の提供や活用促進を行うことで、ジョブ・カード作成者数の増加を図ることにより、労働者の職業能力の開発及び向上に寄与する。
さらに、労働者がその適性や職業体験等に応じて自ら職業生活設計を行い、これに即した職業選択や能力開発を効果的に行う基盤としてキャリアコンサルティングの普及促進を図ることが重要である。このため、企業に対するキャリアコンサルティングの普及促進、キャリアコンサルタントを対象とした資質の向上のための機会の提供等によりキャリアコンサルティングの充実に寄与す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</si>
  <si>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また、ジョブ・カードは、個人のキャリアアップや多様な人材の円滑な就職等を促進するための労働市場のインフラとして、国として活用促進を行う必要がある。</t>
    <rPh sb="102" eb="104">
      <t>コジン</t>
    </rPh>
    <rPh sb="113" eb="115">
      <t>タヨウ</t>
    </rPh>
    <rPh sb="116" eb="118">
      <t>ジンザイ</t>
    </rPh>
    <rPh sb="119" eb="121">
      <t>エンカツ</t>
    </rPh>
    <rPh sb="122" eb="124">
      <t>シュウショク</t>
    </rPh>
    <rPh sb="124" eb="125">
      <t>ナド</t>
    </rPh>
    <rPh sb="126" eb="128">
      <t>ソクシン</t>
    </rPh>
    <rPh sb="133" eb="135">
      <t>ロウドウ</t>
    </rPh>
    <rPh sb="135" eb="137">
      <t>シジョウ</t>
    </rPh>
    <rPh sb="146" eb="147">
      <t>クニ</t>
    </rPh>
    <rPh sb="150" eb="152">
      <t>カツヨウ</t>
    </rPh>
    <rPh sb="152" eb="154">
      <t>ソクシン</t>
    </rPh>
    <rPh sb="155" eb="156">
      <t>オコナ</t>
    </rPh>
    <rPh sb="157" eb="159">
      <t>ヒツヨウ</t>
    </rPh>
    <phoneticPr fontId="5"/>
  </si>
  <si>
    <t>労働者のキャリアプラン再設計や企業内のキャリアコンサルティング導入等を支援するキャリア形成サポートセンターを整備する。労働者等について、特に中高年齢層等に対し、キャリアの棚卸しや高齢期を見据えたキャリアプラン再設計に関してジョブ・カード活用により支援する。企業についてセルフ・キャリアドックの導入を支援する。あわせてジョブ・カード制度の周知及び制度活用企業の開拓等を行う。また、キャリアコンサルタント登録制度の適正な運用、労働者の主体的なキャリア形成を支援する模範的な取組を実施する企業の表彰・魅力発信及びキャリアコンサルタントの資質向上のための調査研究や研修コンテンツの開発を行う。</t>
    <phoneticPr fontId="5"/>
  </si>
  <si>
    <t>キャリア形成支援室長
山本　浩司</t>
    <phoneticPr fontId="5"/>
  </si>
  <si>
    <t>-</t>
    <phoneticPr fontId="5"/>
  </si>
  <si>
    <t>-</t>
    <phoneticPr fontId="5"/>
  </si>
  <si>
    <t>キャリアコンサルタント有資格者養成数</t>
    <rPh sb="11" eb="15">
      <t>ユウシカクシャ</t>
    </rPh>
    <phoneticPr fontId="5"/>
  </si>
  <si>
    <t>所要経費の申請内容を確認、精査しており、合理的な内容になっている。</t>
    <rPh sb="0" eb="2">
      <t>ショヨウ</t>
    </rPh>
    <rPh sb="2" eb="4">
      <t>ケイヒ</t>
    </rPh>
    <rPh sb="5" eb="7">
      <t>シンセイ</t>
    </rPh>
    <rPh sb="7" eb="9">
      <t>ナイヨウ</t>
    </rPh>
    <rPh sb="10" eb="12">
      <t>カクニン</t>
    </rPh>
    <rPh sb="13" eb="15">
      <t>セイサ</t>
    </rPh>
    <rPh sb="20" eb="23">
      <t>ゴウリテキ</t>
    </rPh>
    <rPh sb="24" eb="26">
      <t>ナイヨウ</t>
    </rPh>
    <phoneticPr fontId="5"/>
  </si>
  <si>
    <t>所要経費については、事業の趣旨に照らして妥当であるかを確認し、事業目的に沿った支出となっているかを精査している。</t>
    <phoneticPr fontId="5"/>
  </si>
  <si>
    <t>・「日本再興戦略」改訂2014－未来への挑戦－（平成26年6月24日閣議決定）、「「日本再興戦略」改訂2015」（平成27年6月30日閣議決定）、「未来投資戦略2018」（平成30年6月15日閣議決定）、成長戦略フォローアップ（令和元年6月21日閣議決定）
・「キャリア・コンサルタント養成計画」（平成26年７月30日能発0730第１号別添）
・「新ジョブ・カード制度推進基本計画」（平成27年、ジョブ・カード制度推進会議)
・「マイナンバーカードの普及とマイナンバーの利活用の促進に関する方針」（令和元年６月４日デジタル・ガバメント閣僚会議決定）</t>
    <rPh sb="74" eb="76">
      <t>ミライ</t>
    </rPh>
    <rPh sb="76" eb="78">
      <t>トウシ</t>
    </rPh>
    <rPh sb="78" eb="80">
      <t>センリャク</t>
    </rPh>
    <rPh sb="86" eb="88">
      <t>ヘイセイ</t>
    </rPh>
    <rPh sb="90" eb="91">
      <t>ネン</t>
    </rPh>
    <rPh sb="92" eb="93">
      <t>ガツ</t>
    </rPh>
    <rPh sb="95" eb="96">
      <t>ニチ</t>
    </rPh>
    <rPh sb="96" eb="98">
      <t>カクギ</t>
    </rPh>
    <rPh sb="98" eb="100">
      <t>ケッテイ</t>
    </rPh>
    <rPh sb="102" eb="104">
      <t>セイチョウ</t>
    </rPh>
    <rPh sb="104" eb="106">
      <t>センリャク</t>
    </rPh>
    <rPh sb="114" eb="116">
      <t>レイワ</t>
    </rPh>
    <phoneticPr fontId="5"/>
  </si>
  <si>
    <t xml:space="preserve">キャリアコンサルタント養成数
</t>
    <phoneticPr fontId="5"/>
  </si>
  <si>
    <t>1,761,697/ 45,250</t>
    <phoneticPr fontId="5"/>
  </si>
  <si>
    <t>（目）委員等旅費（一般・雇用）</t>
    <rPh sb="3" eb="6">
      <t>イイントウ</t>
    </rPh>
    <rPh sb="6" eb="8">
      <t>リョヒ</t>
    </rPh>
    <rPh sb="9" eb="11">
      <t>イッパン</t>
    </rPh>
    <rPh sb="12" eb="14">
      <t>コヨウ</t>
    </rPh>
    <phoneticPr fontId="5"/>
  </si>
  <si>
    <t>（目）庁費（一般・雇用）</t>
    <rPh sb="3" eb="5">
      <t>チョウヒ</t>
    </rPh>
    <rPh sb="6" eb="8">
      <t>イッパン</t>
    </rPh>
    <rPh sb="9" eb="11">
      <t>コヨウ</t>
    </rPh>
    <phoneticPr fontId="5"/>
  </si>
  <si>
    <t>（目）職員旅費（雇用）</t>
    <rPh sb="8" eb="10">
      <t>コヨウ</t>
    </rPh>
    <phoneticPr fontId="5"/>
  </si>
  <si>
    <t>・本事業は、キャリアコンサルティング普及促進事業及び雇用型訓練等を活用したジョブ・カード制度の推進（いずれも令和元年度で廃止）を再編統合したもの。
・事業番号0523（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rPh sb="1" eb="2">
      <t>ホン</t>
    </rPh>
    <rPh sb="2" eb="4">
      <t>ジギョウ</t>
    </rPh>
    <rPh sb="24" eb="25">
      <t>オヨ</t>
    </rPh>
    <rPh sb="47" eb="49">
      <t>スイシン</t>
    </rPh>
    <rPh sb="54" eb="56">
      <t>レイワ</t>
    </rPh>
    <rPh sb="56" eb="58">
      <t>ガンネン</t>
    </rPh>
    <rPh sb="58" eb="59">
      <t>ド</t>
    </rPh>
    <rPh sb="60" eb="62">
      <t>ハイシ</t>
    </rPh>
    <rPh sb="64" eb="66">
      <t>サイヘン</t>
    </rPh>
    <rPh sb="66" eb="68">
      <t>トウゴウ</t>
    </rPh>
    <phoneticPr fontId="5"/>
  </si>
  <si>
    <t>事業の効率化（人件費の削減等）による減及びジョブ・カードのデジタル化のための経費の増。</t>
    <rPh sb="0" eb="2">
      <t>ジギョウ</t>
    </rPh>
    <rPh sb="3" eb="6">
      <t>コウリツカ</t>
    </rPh>
    <rPh sb="7" eb="10">
      <t>ジンケンヒ</t>
    </rPh>
    <rPh sb="11" eb="13">
      <t>サクゲン</t>
    </rPh>
    <rPh sb="13" eb="14">
      <t>ナド</t>
    </rPh>
    <rPh sb="18" eb="19">
      <t>ゲン</t>
    </rPh>
    <rPh sb="19" eb="20">
      <t>オヨ</t>
    </rPh>
    <rPh sb="33" eb="34">
      <t>カ</t>
    </rPh>
    <rPh sb="38" eb="40">
      <t>ケイヒ</t>
    </rPh>
    <rPh sb="41" eb="42">
      <t>ゾウ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</si>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</sst>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53736</xdr:colOff>
      <xdr:row>742</xdr:row>
      <xdr:rowOff>35908</xdr:rowOff>
    </xdr:from>
    <xdr:to>
      <xdr:col>34</xdr:col>
      <xdr:colOff>40452</xdr:colOff>
      <xdr:row>747</xdr:row>
      <xdr:rowOff>49950</xdr:rowOff>
    </xdr:to>
    <xdr:grpSp>
      <xdr:nvGrpSpPr>
        <xdr:cNvPr id="46" name="グループ化 45"/>
        <xdr:cNvGrpSpPr/>
      </xdr:nvGrpSpPr>
      <xdr:grpSpPr>
        <a:xfrm>
          <a:off x="4378601" y="49849084"/>
          <a:ext cx="2664013" cy="1751711"/>
          <a:chOff x="4303059" y="44857145"/>
          <a:chExt cx="2655795" cy="1747400"/>
        </a:xfrm>
      </xdr:grpSpPr>
      <xdr:cxnSp macro="">
        <xdr:nvCxnSpPr>
          <xdr:cNvPr id="47" name="直線矢印コネクタ 46"/>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8" name="テキスト ボックス 47"/>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49" name="大かっこ 48"/>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132209</xdr:colOff>
      <xdr:row>747</xdr:row>
      <xdr:rowOff>48883</xdr:rowOff>
    </xdr:from>
    <xdr:to>
      <xdr:col>47</xdr:col>
      <xdr:colOff>193075</xdr:colOff>
      <xdr:row>747</xdr:row>
      <xdr:rowOff>48883</xdr:rowOff>
    </xdr:to>
    <xdr:cxnSp macro="">
      <xdr:nvCxnSpPr>
        <xdr:cNvPr id="50" name="直線コネクタ 49"/>
        <xdr:cNvCxnSpPr/>
      </xdr:nvCxnSpPr>
      <xdr:spPr bwMode="auto">
        <a:xfrm>
          <a:off x="2191668" y="50080876"/>
          <a:ext cx="7680866" cy="0"/>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145624</xdr:colOff>
      <xdr:row>748</xdr:row>
      <xdr:rowOff>319013</xdr:rowOff>
    </xdr:from>
    <xdr:to>
      <xdr:col>11</xdr:col>
      <xdr:colOff>193076</xdr:colOff>
      <xdr:row>751</xdr:row>
      <xdr:rowOff>312724</xdr:rowOff>
    </xdr:to>
    <xdr:sp macro="" textlink="">
      <xdr:nvSpPr>
        <xdr:cNvPr id="52" name="テキスト ボックス 51"/>
        <xdr:cNvSpPr txBox="1"/>
      </xdr:nvSpPr>
      <xdr:spPr bwMode="auto">
        <a:xfrm>
          <a:off x="1381300" y="50698540"/>
          <a:ext cx="1077181" cy="103631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p>
      </xdr:txBody>
    </xdr:sp>
    <xdr:clientData/>
  </xdr:twoCellAnchor>
  <xdr:twoCellAnchor>
    <xdr:from>
      <xdr:col>6</xdr:col>
      <xdr:colOff>154461</xdr:colOff>
      <xdr:row>752</xdr:row>
      <xdr:rowOff>18222</xdr:rowOff>
    </xdr:from>
    <xdr:to>
      <xdr:col>11</xdr:col>
      <xdr:colOff>180204</xdr:colOff>
      <xdr:row>754</xdr:row>
      <xdr:rowOff>205945</xdr:rowOff>
    </xdr:to>
    <xdr:sp macro="" textlink="">
      <xdr:nvSpPr>
        <xdr:cNvPr id="53" name="大かっこ 52"/>
        <xdr:cNvSpPr/>
      </xdr:nvSpPr>
      <xdr:spPr bwMode="auto">
        <a:xfrm>
          <a:off x="1390137" y="51787884"/>
          <a:ext cx="1055472" cy="88279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キャリア形成サポートセンターの整備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xdr:col>
      <xdr:colOff>0</xdr:colOff>
      <xdr:row>747</xdr:row>
      <xdr:rowOff>231688</xdr:rowOff>
    </xdr:from>
    <xdr:to>
      <xdr:col>14</xdr:col>
      <xdr:colOff>90462</xdr:colOff>
      <xdr:row>749</xdr:row>
      <xdr:rowOff>51485</xdr:rowOff>
    </xdr:to>
    <xdr:sp macro="" textlink="">
      <xdr:nvSpPr>
        <xdr:cNvPr id="54" name="正方形/長方形 53"/>
        <xdr:cNvSpPr/>
      </xdr:nvSpPr>
      <xdr:spPr bwMode="auto">
        <a:xfrm>
          <a:off x="823784" y="50263681"/>
          <a:ext cx="2149921" cy="51486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10</xdr:col>
      <xdr:colOff>126979</xdr:colOff>
      <xdr:row>747</xdr:row>
      <xdr:rowOff>43141</xdr:rowOff>
    </xdr:from>
    <xdr:to>
      <xdr:col>10</xdr:col>
      <xdr:colOff>128717</xdr:colOff>
      <xdr:row>747</xdr:row>
      <xdr:rowOff>321790</xdr:rowOff>
    </xdr:to>
    <xdr:cxnSp macro="">
      <xdr:nvCxnSpPr>
        <xdr:cNvPr id="55" name="直線矢印コネクタ 54"/>
        <xdr:cNvCxnSpPr/>
      </xdr:nvCxnSpPr>
      <xdr:spPr>
        <a:xfrm>
          <a:off x="2186438" y="50075134"/>
          <a:ext cx="1738" cy="278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0</xdr:colOff>
      <xdr:row>748</xdr:row>
      <xdr:rowOff>337095</xdr:rowOff>
    </xdr:from>
    <xdr:to>
      <xdr:col>49</xdr:col>
      <xdr:colOff>360406</xdr:colOff>
      <xdr:row>751</xdr:row>
      <xdr:rowOff>296048</xdr:rowOff>
    </xdr:to>
    <xdr:sp macro="" textlink="">
      <xdr:nvSpPr>
        <xdr:cNvPr id="57" name="テキスト ボックス 56"/>
        <xdr:cNvSpPr txBox="1"/>
      </xdr:nvSpPr>
      <xdr:spPr bwMode="auto">
        <a:xfrm>
          <a:off x="9267568" y="50716622"/>
          <a:ext cx="1184189" cy="10015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ja-JP" sz="1100" b="0" i="0" baseline="0">
              <a:effectLst/>
              <a:latin typeface="+mn-lt"/>
              <a:ea typeface="+mn-ea"/>
              <a:cs typeface="+mn-cs"/>
            </a:rPr>
            <a:t>Ｋ</a:t>
          </a:r>
          <a:r>
            <a:rPr kumimoji="1" lang="en-US" altLang="ja-JP" sz="1100" b="0" i="0" baseline="0">
              <a:effectLst/>
              <a:latin typeface="+mn-lt"/>
              <a:ea typeface="+mn-ea"/>
              <a:cs typeface="+mn-cs"/>
            </a:rPr>
            <a:t>.</a:t>
          </a:r>
          <a:r>
            <a:rPr kumimoji="1" lang="ja-JP" altLang="en-US" sz="1100" b="0" i="0" baseline="0">
              <a:effectLst/>
              <a:latin typeface="+mn-lt"/>
              <a:ea typeface="+mn-ea"/>
              <a:cs typeface="+mn-cs"/>
            </a:rPr>
            <a:t>委託先</a:t>
          </a:r>
          <a:endParaRPr kumimoji="1" lang="en-US" altLang="ja-JP" sz="1100" b="0" i="0" baseline="0">
            <a:effectLst/>
            <a:latin typeface="+mn-lt"/>
            <a:ea typeface="+mn-ea"/>
            <a:cs typeface="+mn-cs"/>
          </a:endParaRPr>
        </a:p>
        <a:p>
          <a:pPr eaLnBrk="1" fontAlgn="base" latinLnBrk="0" hangingPunct="1"/>
          <a:r>
            <a:rPr kumimoji="1" lang="ja-JP" altLang="en-US" sz="1100" b="0" i="0" baseline="0">
              <a:effectLst/>
              <a:latin typeface="+mn-lt"/>
              <a:ea typeface="+mn-ea"/>
              <a:cs typeface="+mn-cs"/>
            </a:rPr>
            <a:t>　　○○百万円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45</xdr:col>
      <xdr:colOff>77229</xdr:colOff>
      <xdr:row>752</xdr:row>
      <xdr:rowOff>8813</xdr:rowOff>
    </xdr:from>
    <xdr:to>
      <xdr:col>49</xdr:col>
      <xdr:colOff>361605</xdr:colOff>
      <xdr:row>754</xdr:row>
      <xdr:rowOff>334690</xdr:rowOff>
    </xdr:to>
    <xdr:sp macro="" textlink="">
      <xdr:nvSpPr>
        <xdr:cNvPr id="58" name="大かっこ 57"/>
        <xdr:cNvSpPr/>
      </xdr:nvSpPr>
      <xdr:spPr bwMode="auto">
        <a:xfrm>
          <a:off x="9344797" y="51778475"/>
          <a:ext cx="1108159" cy="102094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キャリアコンサルタントの実践力強化に関する調査研究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12871</xdr:colOff>
      <xdr:row>747</xdr:row>
      <xdr:rowOff>231683</xdr:rowOff>
    </xdr:from>
    <xdr:to>
      <xdr:col>51</xdr:col>
      <xdr:colOff>87602</xdr:colOff>
      <xdr:row>749</xdr:row>
      <xdr:rowOff>90095</xdr:rowOff>
    </xdr:to>
    <xdr:sp macro="" textlink="">
      <xdr:nvSpPr>
        <xdr:cNvPr id="59" name="正方形/長方形 58"/>
        <xdr:cNvSpPr/>
      </xdr:nvSpPr>
      <xdr:spPr bwMode="auto">
        <a:xfrm>
          <a:off x="8868547" y="50263676"/>
          <a:ext cx="1979731" cy="553480"/>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47</xdr:col>
      <xdr:colOff>153212</xdr:colOff>
      <xdr:row>747</xdr:row>
      <xdr:rowOff>64362</xdr:rowOff>
    </xdr:from>
    <xdr:to>
      <xdr:col>47</xdr:col>
      <xdr:colOff>153212</xdr:colOff>
      <xdr:row>748</xdr:row>
      <xdr:rowOff>25737</xdr:rowOff>
    </xdr:to>
    <xdr:cxnSp macro="">
      <xdr:nvCxnSpPr>
        <xdr:cNvPr id="60" name="直線矢印コネクタ 59"/>
        <xdr:cNvCxnSpPr/>
      </xdr:nvCxnSpPr>
      <xdr:spPr>
        <a:xfrm flipH="1">
          <a:off x="9832671" y="50096355"/>
          <a:ext cx="0" cy="3089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90104</xdr:colOff>
      <xdr:row>749</xdr:row>
      <xdr:rowOff>12862</xdr:rowOff>
    </xdr:from>
    <xdr:to>
      <xdr:col>31</xdr:col>
      <xdr:colOff>90106</xdr:colOff>
      <xdr:row>751</xdr:row>
      <xdr:rowOff>283166</xdr:rowOff>
    </xdr:to>
    <xdr:sp macro="" textlink="">
      <xdr:nvSpPr>
        <xdr:cNvPr id="69" name="テキスト ボックス 68"/>
        <xdr:cNvSpPr txBox="1"/>
      </xdr:nvSpPr>
      <xdr:spPr bwMode="auto">
        <a:xfrm>
          <a:off x="5238753" y="50739923"/>
          <a:ext cx="1235677" cy="96537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25</xdr:col>
      <xdr:colOff>90106</xdr:colOff>
      <xdr:row>751</xdr:row>
      <xdr:rowOff>335854</xdr:rowOff>
    </xdr:from>
    <xdr:to>
      <xdr:col>31</xdr:col>
      <xdr:colOff>51488</xdr:colOff>
      <xdr:row>754</xdr:row>
      <xdr:rowOff>141582</xdr:rowOff>
    </xdr:to>
    <xdr:sp macro="" textlink="">
      <xdr:nvSpPr>
        <xdr:cNvPr id="70" name="大かっこ 69"/>
        <xdr:cNvSpPr/>
      </xdr:nvSpPr>
      <xdr:spPr bwMode="auto">
        <a:xfrm>
          <a:off x="5238755" y="51757982"/>
          <a:ext cx="1197057" cy="84833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103300</xdr:colOff>
      <xdr:row>747</xdr:row>
      <xdr:rowOff>128716</xdr:rowOff>
    </xdr:from>
    <xdr:to>
      <xdr:col>33</xdr:col>
      <xdr:colOff>193075</xdr:colOff>
      <xdr:row>749</xdr:row>
      <xdr:rowOff>244560</xdr:rowOff>
    </xdr:to>
    <xdr:sp macro="" textlink="">
      <xdr:nvSpPr>
        <xdr:cNvPr id="71" name="正方形/長方形 70"/>
        <xdr:cNvSpPr/>
      </xdr:nvSpPr>
      <xdr:spPr bwMode="auto">
        <a:xfrm>
          <a:off x="4634111" y="50984493"/>
          <a:ext cx="2355180" cy="81091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28</xdr:col>
      <xdr:colOff>77228</xdr:colOff>
      <xdr:row>747</xdr:row>
      <xdr:rowOff>51484</xdr:rowOff>
    </xdr:from>
    <xdr:to>
      <xdr:col>28</xdr:col>
      <xdr:colOff>77228</xdr:colOff>
      <xdr:row>747</xdr:row>
      <xdr:rowOff>308914</xdr:rowOff>
    </xdr:to>
    <xdr:cxnSp macro="">
      <xdr:nvCxnSpPr>
        <xdr:cNvPr id="72" name="直線矢印コネクタ 71"/>
        <xdr:cNvCxnSpPr/>
      </xdr:nvCxnSpPr>
      <xdr:spPr>
        <a:xfrm flipH="1">
          <a:off x="5843714" y="50083477"/>
          <a:ext cx="0" cy="2574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51483</xdr:colOff>
      <xdr:row>755</xdr:row>
      <xdr:rowOff>208004</xdr:rowOff>
    </xdr:from>
    <xdr:to>
      <xdr:col>32</xdr:col>
      <xdr:colOff>128714</xdr:colOff>
      <xdr:row>761</xdr:row>
      <xdr:rowOff>25744</xdr:rowOff>
    </xdr:to>
    <xdr:grpSp>
      <xdr:nvGrpSpPr>
        <xdr:cNvPr id="64" name="グループ化 63"/>
        <xdr:cNvGrpSpPr/>
      </xdr:nvGrpSpPr>
      <xdr:grpSpPr>
        <a:xfrm>
          <a:off x="4994186" y="54912396"/>
          <a:ext cx="1724798" cy="2778213"/>
          <a:chOff x="3113017" y="47461704"/>
          <a:chExt cx="1863833" cy="3162735"/>
        </a:xfrm>
      </xdr:grpSpPr>
      <xdr:sp macro="" textlink="">
        <xdr:nvSpPr>
          <xdr:cNvPr id="66" name="テキスト ボックス 65"/>
          <xdr:cNvSpPr txBox="1"/>
        </xdr:nvSpPr>
        <xdr:spPr bwMode="auto">
          <a:xfrm>
            <a:off x="3446843" y="48012399"/>
            <a:ext cx="130746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67" name="大かっこ 66"/>
          <xdr:cNvSpPr/>
        </xdr:nvSpPr>
        <xdr:spPr bwMode="auto">
          <a:xfrm>
            <a:off x="3391202" y="49129811"/>
            <a:ext cx="1418738" cy="1494628"/>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8" name="正方形/長方形 67"/>
          <xdr:cNvSpPr/>
        </xdr:nvSpPr>
        <xdr:spPr bwMode="auto">
          <a:xfrm>
            <a:off x="3113017" y="47461704"/>
            <a:ext cx="1863833" cy="73031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28</xdr:col>
      <xdr:colOff>70797</xdr:colOff>
      <xdr:row>754</xdr:row>
      <xdr:rowOff>141582</xdr:rowOff>
    </xdr:from>
    <xdr:to>
      <xdr:col>28</xdr:col>
      <xdr:colOff>70797</xdr:colOff>
      <xdr:row>755</xdr:row>
      <xdr:rowOff>334656</xdr:rowOff>
    </xdr:to>
    <xdr:cxnSp macro="">
      <xdr:nvCxnSpPr>
        <xdr:cNvPr id="65" name="直線矢印コネクタ 64"/>
        <xdr:cNvCxnSpPr>
          <a:stCxn id="70" idx="2"/>
        </xdr:cNvCxnSpPr>
      </xdr:nvCxnSpPr>
      <xdr:spPr>
        <a:xfrm>
          <a:off x="5837283" y="52606312"/>
          <a:ext cx="0" cy="5406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96035</xdr:colOff>
      <xdr:row>748</xdr:row>
      <xdr:rowOff>320665</xdr:rowOff>
    </xdr:from>
    <xdr:to>
      <xdr:col>44</xdr:col>
      <xdr:colOff>76376</xdr:colOff>
      <xdr:row>751</xdr:row>
      <xdr:rowOff>313470</xdr:rowOff>
    </xdr:to>
    <xdr:sp macro="" textlink="">
      <xdr:nvSpPr>
        <xdr:cNvPr id="74" name="テキスト ボックス 73"/>
        <xdr:cNvSpPr txBox="1"/>
      </xdr:nvSpPr>
      <xdr:spPr bwMode="auto">
        <a:xfrm>
          <a:off x="7921981" y="50700192"/>
          <a:ext cx="1216017" cy="10354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38</xdr:col>
      <xdr:colOff>64356</xdr:colOff>
      <xdr:row>752</xdr:row>
      <xdr:rowOff>18922</xdr:rowOff>
    </xdr:from>
    <xdr:to>
      <xdr:col>44</xdr:col>
      <xdr:colOff>102971</xdr:colOff>
      <xdr:row>754</xdr:row>
      <xdr:rowOff>322490</xdr:rowOff>
    </xdr:to>
    <xdr:sp macro="" textlink="">
      <xdr:nvSpPr>
        <xdr:cNvPr id="75" name="大かっこ 74"/>
        <xdr:cNvSpPr/>
      </xdr:nvSpPr>
      <xdr:spPr bwMode="auto">
        <a:xfrm>
          <a:off x="7890302" y="51788584"/>
          <a:ext cx="1274291" cy="99863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30318</xdr:colOff>
      <xdr:row>747</xdr:row>
      <xdr:rowOff>231685</xdr:rowOff>
    </xdr:from>
    <xdr:to>
      <xdr:col>45</xdr:col>
      <xdr:colOff>40307</xdr:colOff>
      <xdr:row>749</xdr:row>
      <xdr:rowOff>43757</xdr:rowOff>
    </xdr:to>
    <xdr:sp macro="" textlink="">
      <xdr:nvSpPr>
        <xdr:cNvPr id="76" name="正方形/長方形 75"/>
        <xdr:cNvSpPr/>
      </xdr:nvSpPr>
      <xdr:spPr bwMode="auto">
        <a:xfrm>
          <a:off x="7650318" y="50263678"/>
          <a:ext cx="1657557" cy="507140"/>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40</xdr:col>
      <xdr:colOff>199915</xdr:colOff>
      <xdr:row>747</xdr:row>
      <xdr:rowOff>92329</xdr:rowOff>
    </xdr:from>
    <xdr:to>
      <xdr:col>40</xdr:col>
      <xdr:colOff>199915</xdr:colOff>
      <xdr:row>748</xdr:row>
      <xdr:rowOff>12867</xdr:rowOff>
    </xdr:to>
    <xdr:cxnSp macro="">
      <xdr:nvCxnSpPr>
        <xdr:cNvPr id="77" name="直線矢印コネクタ 76"/>
        <xdr:cNvCxnSpPr/>
      </xdr:nvCxnSpPr>
      <xdr:spPr>
        <a:xfrm flipH="1">
          <a:off x="8437753" y="50124322"/>
          <a:ext cx="0" cy="2680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38615</xdr:colOff>
      <xdr:row>749</xdr:row>
      <xdr:rowOff>25745</xdr:rowOff>
    </xdr:from>
    <xdr:to>
      <xdr:col>37</xdr:col>
      <xdr:colOff>167331</xdr:colOff>
      <xdr:row>751</xdr:row>
      <xdr:rowOff>281321</xdr:rowOff>
    </xdr:to>
    <xdr:sp macro="" textlink="">
      <xdr:nvSpPr>
        <xdr:cNvPr id="79" name="テキスト ボックス 78"/>
        <xdr:cNvSpPr txBox="1"/>
      </xdr:nvSpPr>
      <xdr:spPr bwMode="auto">
        <a:xfrm>
          <a:off x="6628885" y="50752806"/>
          <a:ext cx="1158446" cy="95064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1100" b="0" i="0" baseline="0">
              <a:effectLst/>
              <a:latin typeface="+mn-lt"/>
              <a:ea typeface="+mn-ea"/>
              <a:cs typeface="+mn-cs"/>
            </a:rPr>
            <a:t>　Ｈ</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委託先</a:t>
          </a:r>
          <a:endParaRPr lang="ja-JP" altLang="ja-JP">
            <a:effectLst/>
          </a:endParaRPr>
        </a:p>
        <a:p>
          <a:pPr algn="ctr" eaLnBrk="1" fontAlgn="base" latinLnBrk="0" hangingPunct="1"/>
          <a:r>
            <a:rPr kumimoji="1" lang="ja-JP" altLang="en-US" sz="1100" b="0" i="0" baseline="0">
              <a:effectLst/>
              <a:latin typeface="+mn-lt"/>
              <a:ea typeface="+mn-ea"/>
              <a:cs typeface="+mn-cs"/>
            </a:rPr>
            <a:t>○○</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32</xdr:col>
      <xdr:colOff>102972</xdr:colOff>
      <xdr:row>751</xdr:row>
      <xdr:rowOff>333437</xdr:rowOff>
    </xdr:from>
    <xdr:to>
      <xdr:col>37</xdr:col>
      <xdr:colOff>193073</xdr:colOff>
      <xdr:row>754</xdr:row>
      <xdr:rowOff>270306</xdr:rowOff>
    </xdr:to>
    <xdr:sp macro="" textlink="">
      <xdr:nvSpPr>
        <xdr:cNvPr id="80" name="大かっこ 79"/>
        <xdr:cNvSpPr/>
      </xdr:nvSpPr>
      <xdr:spPr bwMode="auto">
        <a:xfrm>
          <a:off x="6693242" y="51755565"/>
          <a:ext cx="1119831" cy="97947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202679</xdr:colOff>
      <xdr:row>747</xdr:row>
      <xdr:rowOff>308921</xdr:rowOff>
    </xdr:from>
    <xdr:to>
      <xdr:col>40</xdr:col>
      <xdr:colOff>107050</xdr:colOff>
      <xdr:row>749</xdr:row>
      <xdr:rowOff>115846</xdr:rowOff>
    </xdr:to>
    <xdr:sp macro="" textlink="">
      <xdr:nvSpPr>
        <xdr:cNvPr id="81" name="正方形/長方形 80"/>
        <xdr:cNvSpPr/>
      </xdr:nvSpPr>
      <xdr:spPr bwMode="auto">
        <a:xfrm>
          <a:off x="6175111" y="50340914"/>
          <a:ext cx="2169777" cy="50199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51892</xdr:colOff>
      <xdr:row>747</xdr:row>
      <xdr:rowOff>77230</xdr:rowOff>
    </xdr:from>
    <xdr:to>
      <xdr:col>35</xdr:col>
      <xdr:colOff>51892</xdr:colOff>
      <xdr:row>747</xdr:row>
      <xdr:rowOff>308921</xdr:rowOff>
    </xdr:to>
    <xdr:cxnSp macro="">
      <xdr:nvCxnSpPr>
        <xdr:cNvPr id="82" name="直線矢印コネクタ 81"/>
        <xdr:cNvCxnSpPr>
          <a:endCxn id="81" idx="0"/>
        </xdr:cNvCxnSpPr>
      </xdr:nvCxnSpPr>
      <xdr:spPr>
        <a:xfrm flipH="1">
          <a:off x="7260000" y="50109223"/>
          <a:ext cx="0" cy="231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25743</xdr:colOff>
      <xdr:row>757</xdr:row>
      <xdr:rowOff>25735</xdr:rowOff>
    </xdr:from>
    <xdr:to>
      <xdr:col>38</xdr:col>
      <xdr:colOff>102972</xdr:colOff>
      <xdr:row>758</xdr:row>
      <xdr:rowOff>193066</xdr:rowOff>
    </xdr:to>
    <xdr:sp macro="" textlink="">
      <xdr:nvSpPr>
        <xdr:cNvPr id="84" name="テキスト ボックス 83"/>
        <xdr:cNvSpPr txBox="1"/>
      </xdr:nvSpPr>
      <xdr:spPr bwMode="auto">
        <a:xfrm>
          <a:off x="6821959" y="53533066"/>
          <a:ext cx="1106959" cy="83665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33</xdr:col>
      <xdr:colOff>38615</xdr:colOff>
      <xdr:row>758</xdr:row>
      <xdr:rowOff>308909</xdr:rowOff>
    </xdr:from>
    <xdr:to>
      <xdr:col>38</xdr:col>
      <xdr:colOff>128716</xdr:colOff>
      <xdr:row>759</xdr:row>
      <xdr:rowOff>231681</xdr:rowOff>
    </xdr:to>
    <xdr:sp macro="" textlink="">
      <xdr:nvSpPr>
        <xdr:cNvPr id="85" name="大かっこ 84"/>
        <xdr:cNvSpPr/>
      </xdr:nvSpPr>
      <xdr:spPr bwMode="auto">
        <a:xfrm>
          <a:off x="6834831" y="54485564"/>
          <a:ext cx="1119831" cy="5920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私書箱回収、開封、仕分け等の申請受付業務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195200</xdr:colOff>
      <xdr:row>755</xdr:row>
      <xdr:rowOff>257426</xdr:rowOff>
    </xdr:from>
    <xdr:to>
      <xdr:col>40</xdr:col>
      <xdr:colOff>123743</xdr:colOff>
      <xdr:row>757</xdr:row>
      <xdr:rowOff>90095</xdr:rowOff>
    </xdr:to>
    <xdr:sp macro="" textlink="">
      <xdr:nvSpPr>
        <xdr:cNvPr id="86" name="正方形/長方形 85"/>
        <xdr:cNvSpPr/>
      </xdr:nvSpPr>
      <xdr:spPr bwMode="auto">
        <a:xfrm>
          <a:off x="6167632" y="53069690"/>
          <a:ext cx="2193949" cy="52773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44462</xdr:colOff>
      <xdr:row>754</xdr:row>
      <xdr:rowOff>270306</xdr:rowOff>
    </xdr:from>
    <xdr:to>
      <xdr:col>35</xdr:col>
      <xdr:colOff>44462</xdr:colOff>
      <xdr:row>755</xdr:row>
      <xdr:rowOff>302707</xdr:rowOff>
    </xdr:to>
    <xdr:cxnSp macro="">
      <xdr:nvCxnSpPr>
        <xdr:cNvPr id="87" name="直線矢印コネクタ 86"/>
        <xdr:cNvCxnSpPr>
          <a:stCxn id="80" idx="2"/>
        </xdr:cNvCxnSpPr>
      </xdr:nvCxnSpPr>
      <xdr:spPr>
        <a:xfrm flipH="1">
          <a:off x="7252570" y="52735036"/>
          <a:ext cx="0" cy="379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12871</xdr:colOff>
      <xdr:row>757</xdr:row>
      <xdr:rowOff>46118</xdr:rowOff>
    </xdr:from>
    <xdr:to>
      <xdr:col>12</xdr:col>
      <xdr:colOff>25742</xdr:colOff>
      <xdr:row>758</xdr:row>
      <xdr:rowOff>285129</xdr:rowOff>
    </xdr:to>
    <xdr:sp macro="" textlink="">
      <xdr:nvSpPr>
        <xdr:cNvPr id="89" name="テキスト ボックス 88"/>
        <xdr:cNvSpPr txBox="1"/>
      </xdr:nvSpPr>
      <xdr:spPr bwMode="auto">
        <a:xfrm>
          <a:off x="1454493" y="53553449"/>
          <a:ext cx="1042600" cy="90833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6</xdr:col>
      <xdr:colOff>154460</xdr:colOff>
      <xdr:row>758</xdr:row>
      <xdr:rowOff>331627</xdr:rowOff>
    </xdr:from>
    <xdr:to>
      <xdr:col>12</xdr:col>
      <xdr:colOff>25743</xdr:colOff>
      <xdr:row>759</xdr:row>
      <xdr:rowOff>437634</xdr:rowOff>
    </xdr:to>
    <xdr:sp macro="" textlink="">
      <xdr:nvSpPr>
        <xdr:cNvPr id="90" name="大かっこ 89"/>
        <xdr:cNvSpPr/>
      </xdr:nvSpPr>
      <xdr:spPr bwMode="auto">
        <a:xfrm>
          <a:off x="1390136" y="55383553"/>
          <a:ext cx="1106958" cy="77533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事例集の作成</a:t>
          </a:r>
          <a:r>
            <a:rPr lang="ja-JP" altLang="en-US" sz="1100">
              <a:effectLst/>
              <a:latin typeface="+mn-lt"/>
              <a:ea typeface="+mn-ea"/>
              <a:cs typeface="+mn-cs"/>
            </a:rPr>
            <a:t>、</a:t>
          </a:r>
          <a:r>
            <a:rPr lang="en-US" altLang="ja-JP" sz="1100">
              <a:effectLst/>
              <a:latin typeface="+mn-lt"/>
              <a:ea typeface="+mn-ea"/>
              <a:cs typeface="+mn-cs"/>
            </a:rPr>
            <a:t>WEB</a:t>
          </a:r>
          <a:r>
            <a:rPr lang="ja-JP" altLang="en-US" sz="1100">
              <a:effectLst/>
              <a:latin typeface="+mn-lt"/>
              <a:ea typeface="+mn-ea"/>
              <a:cs typeface="+mn-cs"/>
            </a:rPr>
            <a:t>サイト制作</a:t>
          </a:r>
          <a:endParaRPr lang="ja-JP" altLang="ja-JP" sz="1100">
            <a:effectLst/>
            <a:latin typeface="+mn-lt"/>
            <a:ea typeface="+mn-ea"/>
            <a:cs typeface="+mn-cs"/>
          </a:endParaRPr>
        </a:p>
      </xdr:txBody>
    </xdr:sp>
    <xdr:clientData/>
  </xdr:twoCellAnchor>
  <xdr:twoCellAnchor>
    <xdr:from>
      <xdr:col>4</xdr:col>
      <xdr:colOff>79355</xdr:colOff>
      <xdr:row>755</xdr:row>
      <xdr:rowOff>244576</xdr:rowOff>
    </xdr:from>
    <xdr:to>
      <xdr:col>15</xdr:col>
      <xdr:colOff>7898</xdr:colOff>
      <xdr:row>757</xdr:row>
      <xdr:rowOff>90101</xdr:rowOff>
    </xdr:to>
    <xdr:sp macro="" textlink="">
      <xdr:nvSpPr>
        <xdr:cNvPr id="91" name="正方形/長方形 90"/>
        <xdr:cNvSpPr/>
      </xdr:nvSpPr>
      <xdr:spPr bwMode="auto">
        <a:xfrm>
          <a:off x="903139" y="53056840"/>
          <a:ext cx="2193948" cy="54059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9</xdr:col>
      <xdr:colOff>64359</xdr:colOff>
      <xdr:row>754</xdr:row>
      <xdr:rowOff>205945</xdr:rowOff>
    </xdr:from>
    <xdr:to>
      <xdr:col>9</xdr:col>
      <xdr:colOff>64359</xdr:colOff>
      <xdr:row>756</xdr:row>
      <xdr:rowOff>0</xdr:rowOff>
    </xdr:to>
    <xdr:cxnSp macro="">
      <xdr:nvCxnSpPr>
        <xdr:cNvPr id="93" name="直線矢印コネクタ 92"/>
        <xdr:cNvCxnSpPr>
          <a:stCxn id="53" idx="2"/>
        </xdr:cNvCxnSpPr>
      </xdr:nvCxnSpPr>
      <xdr:spPr>
        <a:xfrm>
          <a:off x="1917873" y="52670675"/>
          <a:ext cx="0" cy="4891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182180</xdr:colOff>
      <xdr:row>748</xdr:row>
      <xdr:rowOff>316966</xdr:rowOff>
    </xdr:from>
    <xdr:to>
      <xdr:col>18</xdr:col>
      <xdr:colOff>23685</xdr:colOff>
      <xdr:row>751</xdr:row>
      <xdr:rowOff>310678</xdr:rowOff>
    </xdr:to>
    <xdr:sp macro="" textlink="">
      <xdr:nvSpPr>
        <xdr:cNvPr id="95" name="テキスト ボックス 94"/>
        <xdr:cNvSpPr txBox="1"/>
      </xdr:nvSpPr>
      <xdr:spPr bwMode="auto">
        <a:xfrm>
          <a:off x="2653531" y="50696493"/>
          <a:ext cx="1077181" cy="103631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○○百万円</a:t>
          </a:r>
        </a:p>
      </xdr:txBody>
    </xdr:sp>
    <xdr:clientData/>
  </xdr:twoCellAnchor>
  <xdr:twoCellAnchor>
    <xdr:from>
      <xdr:col>12</xdr:col>
      <xdr:colOff>191016</xdr:colOff>
      <xdr:row>752</xdr:row>
      <xdr:rowOff>16174</xdr:rowOff>
    </xdr:from>
    <xdr:to>
      <xdr:col>18</xdr:col>
      <xdr:colOff>38615</xdr:colOff>
      <xdr:row>754</xdr:row>
      <xdr:rowOff>193083</xdr:rowOff>
    </xdr:to>
    <xdr:sp macro="" textlink="">
      <xdr:nvSpPr>
        <xdr:cNvPr id="96" name="大かっこ 95"/>
        <xdr:cNvSpPr/>
      </xdr:nvSpPr>
      <xdr:spPr bwMode="auto">
        <a:xfrm>
          <a:off x="2662367" y="51785836"/>
          <a:ext cx="1083275" cy="87197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ジョブ・カード制度総合サイトの運用等</a:t>
          </a:r>
          <a:endParaRPr lang="ja-JP" altLang="ja-JP">
            <a:effectLst/>
          </a:endParaRPr>
        </a:p>
      </xdr:txBody>
    </xdr:sp>
    <xdr:clientData/>
  </xdr:twoCellAnchor>
  <xdr:twoCellAnchor>
    <xdr:from>
      <xdr:col>10</xdr:col>
      <xdr:colOff>36557</xdr:colOff>
      <xdr:row>747</xdr:row>
      <xdr:rowOff>205139</xdr:rowOff>
    </xdr:from>
    <xdr:to>
      <xdr:col>20</xdr:col>
      <xdr:colOff>127018</xdr:colOff>
      <xdr:row>749</xdr:row>
      <xdr:rowOff>77238</xdr:rowOff>
    </xdr:to>
    <xdr:sp macro="" textlink="">
      <xdr:nvSpPr>
        <xdr:cNvPr id="97" name="正方形/長方形 96"/>
        <xdr:cNvSpPr/>
      </xdr:nvSpPr>
      <xdr:spPr bwMode="auto">
        <a:xfrm>
          <a:off x="2096016" y="50237132"/>
          <a:ext cx="2149921" cy="56716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176407</xdr:colOff>
      <xdr:row>747</xdr:row>
      <xdr:rowOff>66837</xdr:rowOff>
    </xdr:from>
    <xdr:to>
      <xdr:col>14</xdr:col>
      <xdr:colOff>180203</xdr:colOff>
      <xdr:row>747</xdr:row>
      <xdr:rowOff>321800</xdr:rowOff>
    </xdr:to>
    <xdr:cxnSp macro="">
      <xdr:nvCxnSpPr>
        <xdr:cNvPr id="98" name="直線矢印コネクタ 97"/>
        <xdr:cNvCxnSpPr/>
      </xdr:nvCxnSpPr>
      <xdr:spPr>
        <a:xfrm>
          <a:off x="3059650" y="50098830"/>
          <a:ext cx="3796" cy="2549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77296</xdr:colOff>
      <xdr:row>755</xdr:row>
      <xdr:rowOff>229629</xdr:rowOff>
    </xdr:from>
    <xdr:to>
      <xdr:col>21</xdr:col>
      <xdr:colOff>5838</xdr:colOff>
      <xdr:row>760</xdr:row>
      <xdr:rowOff>51478</xdr:rowOff>
    </xdr:to>
    <xdr:grpSp>
      <xdr:nvGrpSpPr>
        <xdr:cNvPr id="99" name="グループ化 98"/>
        <xdr:cNvGrpSpPr/>
      </xdr:nvGrpSpPr>
      <xdr:grpSpPr>
        <a:xfrm>
          <a:off x="2136755" y="54934021"/>
          <a:ext cx="2193948" cy="2524889"/>
          <a:chOff x="590481" y="47022110"/>
          <a:chExt cx="2362328" cy="2874349"/>
        </a:xfrm>
      </xdr:grpSpPr>
      <xdr:sp macro="" textlink="">
        <xdr:nvSpPr>
          <xdr:cNvPr id="100" name="テキスト ボックス 99"/>
          <xdr:cNvSpPr txBox="1"/>
        </xdr:nvSpPr>
        <xdr:spPr bwMode="auto">
          <a:xfrm>
            <a:off x="1225731" y="47602111"/>
            <a:ext cx="1122617"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01" name="大かっこ 100"/>
          <xdr:cNvSpPr/>
        </xdr:nvSpPr>
        <xdr:spPr bwMode="auto">
          <a:xfrm>
            <a:off x="1156433" y="48689098"/>
            <a:ext cx="1191914" cy="120736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eaLnBrk="1" fontAlgn="auto" latinLnBrk="0" hangingPunct="1"/>
            <a:r>
              <a:rPr kumimoji="1" lang="ja-JP" altLang="ja-JP" sz="1100" b="0" i="0" baseline="0">
                <a:effectLst/>
                <a:latin typeface="+mn-lt"/>
                <a:ea typeface="+mn-ea"/>
                <a:cs typeface="+mn-cs"/>
              </a:rPr>
              <a:t>総合サイト運用作業の工程管理、品質管理等</a:t>
            </a:r>
            <a:endParaRPr lang="ja-JP" altLang="ja-JP">
              <a:effectLst/>
            </a:endParaRPr>
          </a:p>
        </xdr:txBody>
      </xdr:sp>
      <xdr:sp macro="" textlink="">
        <xdr:nvSpPr>
          <xdr:cNvPr id="102" name="正方形/長方形 101"/>
          <xdr:cNvSpPr/>
        </xdr:nvSpPr>
        <xdr:spPr bwMode="auto">
          <a:xfrm>
            <a:off x="590481" y="47022110"/>
            <a:ext cx="2362328" cy="70568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15</xdr:col>
      <xdr:colOff>102973</xdr:colOff>
      <xdr:row>754</xdr:row>
      <xdr:rowOff>180203</xdr:rowOff>
    </xdr:from>
    <xdr:to>
      <xdr:col>15</xdr:col>
      <xdr:colOff>102973</xdr:colOff>
      <xdr:row>755</xdr:row>
      <xdr:rowOff>334662</xdr:rowOff>
    </xdr:to>
    <xdr:cxnSp macro="">
      <xdr:nvCxnSpPr>
        <xdr:cNvPr id="103" name="直線矢印コネクタ 102"/>
        <xdr:cNvCxnSpPr/>
      </xdr:nvCxnSpPr>
      <xdr:spPr>
        <a:xfrm>
          <a:off x="3192162" y="52644933"/>
          <a:ext cx="0" cy="5019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165601</xdr:colOff>
      <xdr:row>747</xdr:row>
      <xdr:rowOff>49439</xdr:rowOff>
    </xdr:from>
    <xdr:to>
      <xdr:col>26</xdr:col>
      <xdr:colOff>26030</xdr:colOff>
      <xdr:row>755</xdr:row>
      <xdr:rowOff>38615</xdr:rowOff>
    </xdr:to>
    <xdr:grpSp>
      <xdr:nvGrpSpPr>
        <xdr:cNvPr id="106" name="グループ化 105"/>
        <xdr:cNvGrpSpPr/>
      </xdr:nvGrpSpPr>
      <xdr:grpSpPr>
        <a:xfrm>
          <a:off x="3254790" y="51600284"/>
          <a:ext cx="2125835" cy="3142723"/>
          <a:chOff x="2719432" y="46974939"/>
          <a:chExt cx="2297198" cy="3262491"/>
        </a:xfrm>
      </xdr:grpSpPr>
      <xdr:sp macro="" textlink="">
        <xdr:nvSpPr>
          <xdr:cNvPr id="112" name="テキスト ボックス 111"/>
          <xdr:cNvSpPr txBox="1"/>
        </xdr:nvSpPr>
        <xdr:spPr bwMode="auto">
          <a:xfrm>
            <a:off x="3372814" y="47707589"/>
            <a:ext cx="1335285" cy="109898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13" name="大かっこ 112"/>
          <xdr:cNvSpPr/>
        </xdr:nvSpPr>
        <xdr:spPr bwMode="auto">
          <a:xfrm>
            <a:off x="3400634" y="48853189"/>
            <a:ext cx="1293551" cy="138424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ジョブ・カードのデジタル化等のための調査研究・調達支援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4" name="正方形/長方形 113"/>
          <xdr:cNvSpPr/>
        </xdr:nvSpPr>
        <xdr:spPr bwMode="auto">
          <a:xfrm>
            <a:off x="2719432" y="47224038"/>
            <a:ext cx="2297198" cy="527512"/>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15" name="直線矢印コネクタ 114"/>
          <xdr:cNvCxnSpPr/>
        </xdr:nvCxnSpPr>
        <xdr:spPr>
          <a:xfrm flipH="1">
            <a:off x="4026541" y="46974939"/>
            <a:ext cx="0" cy="278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90101</xdr:colOff>
      <xdr:row>741</xdr:row>
      <xdr:rowOff>296047</xdr:rowOff>
    </xdr:from>
    <xdr:to>
      <xdr:col>19</xdr:col>
      <xdr:colOff>38615</xdr:colOff>
      <xdr:row>746</xdr:row>
      <xdr:rowOff>115844</xdr:rowOff>
    </xdr:to>
    <xdr:sp macro="" textlink="">
      <xdr:nvSpPr>
        <xdr:cNvPr id="125" name="大かっこ 124"/>
        <xdr:cNvSpPr/>
      </xdr:nvSpPr>
      <xdr:spPr bwMode="auto">
        <a:xfrm>
          <a:off x="1737669" y="48744831"/>
          <a:ext cx="2213919" cy="155746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ジョブ・カードを活用したキャリアコンサルティングの活用促進にかかる事務費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141588</xdr:colOff>
      <xdr:row>742</xdr:row>
      <xdr:rowOff>0</xdr:rowOff>
    </xdr:from>
    <xdr:to>
      <xdr:col>46</xdr:col>
      <xdr:colOff>128716</xdr:colOff>
      <xdr:row>743</xdr:row>
      <xdr:rowOff>334663</xdr:rowOff>
    </xdr:to>
    <xdr:sp macro="" textlink="">
      <xdr:nvSpPr>
        <xdr:cNvPr id="126" name="テキスト ボックス 125"/>
        <xdr:cNvSpPr txBox="1"/>
      </xdr:nvSpPr>
      <xdr:spPr bwMode="auto">
        <a:xfrm>
          <a:off x="7967534" y="48796318"/>
          <a:ext cx="1634696" cy="68219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N</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38</xdr:col>
      <xdr:colOff>90100</xdr:colOff>
      <xdr:row>744</xdr:row>
      <xdr:rowOff>128717</xdr:rowOff>
    </xdr:from>
    <xdr:to>
      <xdr:col>47</xdr:col>
      <xdr:colOff>128716</xdr:colOff>
      <xdr:row>746</xdr:row>
      <xdr:rowOff>38616</xdr:rowOff>
    </xdr:to>
    <xdr:sp macro="" textlink="">
      <xdr:nvSpPr>
        <xdr:cNvPr id="127" name="大かっこ 126"/>
        <xdr:cNvSpPr/>
      </xdr:nvSpPr>
      <xdr:spPr bwMode="auto">
        <a:xfrm>
          <a:off x="7916046" y="49620102"/>
          <a:ext cx="1892129" cy="60496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154459</xdr:colOff>
      <xdr:row>742</xdr:row>
      <xdr:rowOff>334662</xdr:rowOff>
    </xdr:from>
    <xdr:to>
      <xdr:col>38</xdr:col>
      <xdr:colOff>12872</xdr:colOff>
      <xdr:row>742</xdr:row>
      <xdr:rowOff>334662</xdr:rowOff>
    </xdr:to>
    <xdr:cxnSp macro="">
      <xdr:nvCxnSpPr>
        <xdr:cNvPr id="132" name="直線矢印コネクタ 131"/>
        <xdr:cNvCxnSpPr/>
      </xdr:nvCxnSpPr>
      <xdr:spPr>
        <a:xfrm flipV="1">
          <a:off x="6744729" y="49130980"/>
          <a:ext cx="109408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t="s">
        <v>418</v>
      </c>
      <c r="AP2" s="963"/>
      <c r="AQ2" s="963"/>
      <c r="AR2" s="78" t="str">
        <f>IF(OR(AO2="　", AO2=""), "", "-")</f>
        <v>-</v>
      </c>
      <c r="AS2" s="964">
        <v>56</v>
      </c>
      <c r="AT2" s="964"/>
      <c r="AU2" s="964"/>
      <c r="AV2" s="51" t="str">
        <f>IF(AW2="", "", "-")</f>
        <v/>
      </c>
      <c r="AW2" s="911"/>
      <c r="AX2" s="911"/>
    </row>
    <row r="3" spans="1:50" ht="21" customHeight="1" thickBot="1" x14ac:dyDescent="0.2">
      <c r="A3" s="867" t="s">
        <v>423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575</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598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524</v>
      </c>
      <c r="H5" s="840"/>
      <c r="I5" s="840"/>
      <c r="J5" s="840"/>
      <c r="K5" s="840"/>
      <c r="L5" s="840"/>
      <c r="M5" s="841" t="s">
        <v>66</v>
      </c>
      <c r="N5" s="842"/>
      <c r="O5" s="842"/>
      <c r="P5" s="842"/>
      <c r="Q5" s="842"/>
      <c r="R5" s="843"/>
      <c r="S5" s="844" t="s">
        <v>70</v>
      </c>
      <c r="T5" s="840"/>
      <c r="U5" s="840"/>
      <c r="V5" s="840"/>
      <c r="W5" s="840"/>
      <c r="X5" s="845"/>
      <c r="Y5" s="699" t="s">
        <v>3</v>
      </c>
      <c r="Z5" s="543"/>
      <c r="AA5" s="543"/>
      <c r="AB5" s="543"/>
      <c r="AC5" s="543"/>
      <c r="AD5" s="544"/>
      <c r="AE5" s="700" t="s">
        <v>556</v>
      </c>
      <c r="AF5" s="700"/>
      <c r="AG5" s="700"/>
      <c r="AH5" s="700"/>
      <c r="AI5" s="700"/>
      <c r="AJ5" s="700"/>
      <c r="AK5" s="700"/>
      <c r="AL5" s="700"/>
      <c r="AM5" s="700"/>
      <c r="AN5" s="700"/>
      <c r="AO5" s="700"/>
      <c r="AP5" s="701"/>
      <c r="AQ5" s="702" t="s">
        <v>639</v>
      </c>
      <c r="AR5" s="703"/>
      <c r="AS5" s="703"/>
      <c r="AT5" s="703"/>
      <c r="AU5" s="703"/>
      <c r="AV5" s="703"/>
      <c r="AW5" s="703"/>
      <c r="AX5" s="704"/>
    </row>
    <row r="6" spans="1:50" ht="39" customHeight="1" x14ac:dyDescent="0.15">
      <c r="A6" s="707" t="s">
        <v>4</v>
      </c>
      <c r="B6" s="708"/>
      <c r="C6" s="708"/>
      <c r="D6" s="708"/>
      <c r="E6" s="708"/>
      <c r="F6" s="708"/>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94.25" customHeight="1" x14ac:dyDescent="0.15">
      <c r="A7" s="495" t="s">
        <v>22</v>
      </c>
      <c r="B7" s="496"/>
      <c r="C7" s="496"/>
      <c r="D7" s="496"/>
      <c r="E7" s="496"/>
      <c r="F7" s="497"/>
      <c r="G7" s="498" t="s">
        <v>557</v>
      </c>
      <c r="H7" s="499"/>
      <c r="I7" s="499"/>
      <c r="J7" s="499"/>
      <c r="K7" s="499"/>
      <c r="L7" s="499"/>
      <c r="M7" s="499"/>
      <c r="N7" s="499"/>
      <c r="O7" s="499"/>
      <c r="P7" s="499"/>
      <c r="Q7" s="499"/>
      <c r="R7" s="499"/>
      <c r="S7" s="499"/>
      <c r="T7" s="499"/>
      <c r="U7" s="499"/>
      <c r="V7" s="499"/>
      <c r="W7" s="499"/>
      <c r="X7" s="500"/>
      <c r="Y7" s="919" t="s">
        <v>387</v>
      </c>
      <c r="Z7" s="443"/>
      <c r="AA7" s="443"/>
      <c r="AB7" s="443"/>
      <c r="AC7" s="443"/>
      <c r="AD7" s="920"/>
      <c r="AE7" s="912" t="s">
        <v>645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258</v>
      </c>
      <c r="B8" s="496"/>
      <c r="C8" s="496"/>
      <c r="D8" s="496"/>
      <c r="E8" s="496"/>
      <c r="F8" s="497"/>
      <c r="G8" s="932" t="str">
        <f>入力規則等!A27</f>
        <v>-</v>
      </c>
      <c r="H8" s="721"/>
      <c r="I8" s="721"/>
      <c r="J8" s="721"/>
      <c r="K8" s="721"/>
      <c r="L8" s="721"/>
      <c r="M8" s="721"/>
      <c r="N8" s="721"/>
      <c r="O8" s="721"/>
      <c r="P8" s="721"/>
      <c r="Q8" s="721"/>
      <c r="R8" s="721"/>
      <c r="S8" s="721"/>
      <c r="T8" s="721"/>
      <c r="U8" s="721"/>
      <c r="V8" s="721"/>
      <c r="W8" s="721"/>
      <c r="X8" s="933"/>
      <c r="Y8" s="846" t="s">
        <v>259</v>
      </c>
      <c r="Z8" s="847"/>
      <c r="AA8" s="847"/>
      <c r="AB8" s="847"/>
      <c r="AC8" s="847"/>
      <c r="AD8" s="848"/>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621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1" t="s">
        <v>30</v>
      </c>
      <c r="B10" s="662"/>
      <c r="C10" s="662"/>
      <c r="D10" s="662"/>
      <c r="E10" s="662"/>
      <c r="F10" s="662"/>
      <c r="G10" s="755" t="s">
        <v>638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4" t="s">
        <v>24</v>
      </c>
      <c r="B12" s="975"/>
      <c r="C12" s="975"/>
      <c r="D12" s="975"/>
      <c r="E12" s="975"/>
      <c r="F12" s="976"/>
      <c r="G12" s="761"/>
      <c r="H12" s="762"/>
      <c r="I12" s="762"/>
      <c r="J12" s="762"/>
      <c r="K12" s="762"/>
      <c r="L12" s="762"/>
      <c r="M12" s="762"/>
      <c r="N12" s="762"/>
      <c r="O12" s="762"/>
      <c r="P12" s="415" t="s">
        <v>390</v>
      </c>
      <c r="Q12" s="416"/>
      <c r="R12" s="416"/>
      <c r="S12" s="416"/>
      <c r="T12" s="416"/>
      <c r="U12" s="416"/>
      <c r="V12" s="417"/>
      <c r="W12" s="415" t="s">
        <v>410</v>
      </c>
      <c r="X12" s="416"/>
      <c r="Y12" s="416"/>
      <c r="Z12" s="416"/>
      <c r="AA12" s="416"/>
      <c r="AB12" s="416"/>
      <c r="AC12" s="417"/>
      <c r="AD12" s="415" t="s">
        <v>417</v>
      </c>
      <c r="AE12" s="416"/>
      <c r="AF12" s="416"/>
      <c r="AG12" s="416"/>
      <c r="AH12" s="416"/>
      <c r="AI12" s="416"/>
      <c r="AJ12" s="417"/>
      <c r="AK12" s="415" t="s">
        <v>424</v>
      </c>
      <c r="AL12" s="416"/>
      <c r="AM12" s="416"/>
      <c r="AN12" s="416"/>
      <c r="AO12" s="416"/>
      <c r="AP12" s="416"/>
      <c r="AQ12" s="417"/>
      <c r="AR12" s="415" t="s">
        <v>425</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579</v>
      </c>
      <c r="Q13" s="659"/>
      <c r="R13" s="659"/>
      <c r="S13" s="659"/>
      <c r="T13" s="659"/>
      <c r="U13" s="659"/>
      <c r="V13" s="660"/>
      <c r="W13" s="658" t="s">
        <v>581</v>
      </c>
      <c r="X13" s="659"/>
      <c r="Y13" s="659"/>
      <c r="Z13" s="659"/>
      <c r="AA13" s="659"/>
      <c r="AB13" s="659"/>
      <c r="AC13" s="660"/>
      <c r="AD13" s="658" t="s">
        <v>580</v>
      </c>
      <c r="AE13" s="659"/>
      <c r="AF13" s="659"/>
      <c r="AG13" s="659"/>
      <c r="AH13" s="659"/>
      <c r="AI13" s="659"/>
      <c r="AJ13" s="660"/>
      <c r="AK13" s="658">
        <v>2107</v>
      </c>
      <c r="AL13" s="659"/>
      <c r="AM13" s="659"/>
      <c r="AN13" s="659"/>
      <c r="AO13" s="659"/>
      <c r="AP13" s="659"/>
      <c r="AQ13" s="660"/>
      <c r="AR13" s="805">
        <v>2113</v>
      </c>
      <c r="AS13" s="806"/>
      <c r="AT13" s="806"/>
      <c r="AU13" s="806"/>
      <c r="AV13" s="806"/>
      <c r="AW13" s="806"/>
      <c r="AX13" s="807"/>
    </row>
    <row r="14" spans="1:50" ht="21" customHeight="1" x14ac:dyDescent="0.15">
      <c r="A14" s="615"/>
      <c r="B14" s="616"/>
      <c r="C14" s="616"/>
      <c r="D14" s="616"/>
      <c r="E14" s="616"/>
      <c r="F14" s="617"/>
      <c r="G14" s="726"/>
      <c r="H14" s="727"/>
      <c r="I14" s="712" t="s">
        <v>8</v>
      </c>
      <c r="J14" s="763"/>
      <c r="K14" s="763"/>
      <c r="L14" s="763"/>
      <c r="M14" s="763"/>
      <c r="N14" s="763"/>
      <c r="O14" s="764"/>
      <c r="P14" s="658" t="s">
        <v>559</v>
      </c>
      <c r="Q14" s="659"/>
      <c r="R14" s="659"/>
      <c r="S14" s="659"/>
      <c r="T14" s="659"/>
      <c r="U14" s="659"/>
      <c r="V14" s="660"/>
      <c r="W14" s="658" t="s">
        <v>559</v>
      </c>
      <c r="X14" s="659"/>
      <c r="Y14" s="659"/>
      <c r="Z14" s="659"/>
      <c r="AA14" s="659"/>
      <c r="AB14" s="659"/>
      <c r="AC14" s="660"/>
      <c r="AD14" s="658" t="s">
        <v>559</v>
      </c>
      <c r="AE14" s="659"/>
      <c r="AF14" s="659"/>
      <c r="AG14" s="659"/>
      <c r="AH14" s="659"/>
      <c r="AI14" s="659"/>
      <c r="AJ14" s="660"/>
      <c r="AK14" s="658" t="s">
        <v>559</v>
      </c>
      <c r="AL14" s="659"/>
      <c r="AM14" s="659"/>
      <c r="AN14" s="659"/>
      <c r="AO14" s="659"/>
      <c r="AP14" s="659"/>
      <c r="AQ14" s="660"/>
      <c r="AR14" s="787"/>
      <c r="AS14" s="787"/>
      <c r="AT14" s="787"/>
      <c r="AU14" s="787"/>
      <c r="AV14" s="787"/>
      <c r="AW14" s="787"/>
      <c r="AX14" s="788"/>
    </row>
    <row r="15" spans="1:50" ht="21" customHeight="1" x14ac:dyDescent="0.15">
      <c r="A15" s="615"/>
      <c r="B15" s="616"/>
      <c r="C15" s="616"/>
      <c r="D15" s="616"/>
      <c r="E15" s="616"/>
      <c r="F15" s="617"/>
      <c r="G15" s="726"/>
      <c r="H15" s="727"/>
      <c r="I15" s="712" t="s">
        <v>51</v>
      </c>
      <c r="J15" s="713"/>
      <c r="K15" s="713"/>
      <c r="L15" s="713"/>
      <c r="M15" s="713"/>
      <c r="N15" s="713"/>
      <c r="O15" s="714"/>
      <c r="P15" s="658" t="s">
        <v>559</v>
      </c>
      <c r="Q15" s="659"/>
      <c r="R15" s="659"/>
      <c r="S15" s="659"/>
      <c r="T15" s="659"/>
      <c r="U15" s="659"/>
      <c r="V15" s="660"/>
      <c r="W15" s="658" t="s">
        <v>559</v>
      </c>
      <c r="X15" s="659"/>
      <c r="Y15" s="659"/>
      <c r="Z15" s="659"/>
      <c r="AA15" s="659"/>
      <c r="AB15" s="659"/>
      <c r="AC15" s="660"/>
      <c r="AD15" s="658" t="s">
        <v>559</v>
      </c>
      <c r="AE15" s="659"/>
      <c r="AF15" s="659"/>
      <c r="AG15" s="659"/>
      <c r="AH15" s="659"/>
      <c r="AI15" s="659"/>
      <c r="AJ15" s="660"/>
      <c r="AK15" s="658" t="s">
        <v>559</v>
      </c>
      <c r="AL15" s="659"/>
      <c r="AM15" s="659"/>
      <c r="AN15" s="659"/>
      <c r="AO15" s="659"/>
      <c r="AP15" s="659"/>
      <c r="AQ15" s="660"/>
      <c r="AR15" s="805" t="s">
        <v>561</v>
      </c>
      <c r="AS15" s="806"/>
      <c r="AT15" s="806"/>
      <c r="AU15" s="806"/>
      <c r="AV15" s="806"/>
      <c r="AW15" s="806"/>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559</v>
      </c>
      <c r="Q16" s="659"/>
      <c r="R16" s="659"/>
      <c r="S16" s="659"/>
      <c r="T16" s="659"/>
      <c r="U16" s="659"/>
      <c r="V16" s="660"/>
      <c r="W16" s="658" t="s">
        <v>559</v>
      </c>
      <c r="X16" s="659"/>
      <c r="Y16" s="659"/>
      <c r="Z16" s="659"/>
      <c r="AA16" s="659"/>
      <c r="AB16" s="659"/>
      <c r="AC16" s="660"/>
      <c r="AD16" s="658" t="s">
        <v>559</v>
      </c>
      <c r="AE16" s="659"/>
      <c r="AF16" s="659"/>
      <c r="AG16" s="659"/>
      <c r="AH16" s="659"/>
      <c r="AI16" s="659"/>
      <c r="AJ16" s="660"/>
      <c r="AK16" s="658" t="s">
        <v>559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559</v>
      </c>
      <c r="Q17" s="659"/>
      <c r="R17" s="659"/>
      <c r="S17" s="659"/>
      <c r="T17" s="659"/>
      <c r="U17" s="659"/>
      <c r="V17" s="660"/>
      <c r="W17" s="658" t="s">
        <v>559</v>
      </c>
      <c r="X17" s="659"/>
      <c r="Y17" s="659"/>
      <c r="Z17" s="659"/>
      <c r="AA17" s="659"/>
      <c r="AB17" s="659"/>
      <c r="AC17" s="660"/>
      <c r="AD17" s="658" t="s">
        <v>559</v>
      </c>
      <c r="AE17" s="659"/>
      <c r="AF17" s="659"/>
      <c r="AG17" s="659"/>
      <c r="AH17" s="659"/>
      <c r="AI17" s="659"/>
      <c r="AJ17" s="660"/>
      <c r="AK17" s="658" t="s">
        <v>559</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2107</v>
      </c>
      <c r="AL18" s="879"/>
      <c r="AM18" s="879"/>
      <c r="AN18" s="879"/>
      <c r="AO18" s="879"/>
      <c r="AP18" s="879"/>
      <c r="AQ18" s="880"/>
      <c r="AR18" s="878">
        <f>SUM(AR13:AX17)</f>
        <v>2113</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t="s">
        <v>580</v>
      </c>
      <c r="Q19" s="659"/>
      <c r="R19" s="659"/>
      <c r="S19" s="659"/>
      <c r="T19" s="659"/>
      <c r="U19" s="659"/>
      <c r="V19" s="660"/>
      <c r="W19" s="658" t="s">
        <v>582</v>
      </c>
      <c r="X19" s="659"/>
      <c r="Y19" s="659"/>
      <c r="Z19" s="659"/>
      <c r="AA19" s="659"/>
      <c r="AB19" s="659"/>
      <c r="AC19" s="660"/>
      <c r="AD19" s="658" t="s">
        <v>583</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15">
      <c r="A20" s="615"/>
      <c r="B20" s="616"/>
      <c r="C20" s="616"/>
      <c r="D20" s="616"/>
      <c r="E20" s="616"/>
      <c r="F20" s="617"/>
      <c r="G20" s="876" t="s">
        <v>10</v>
      </c>
      <c r="H20" s="877"/>
      <c r="I20" s="877"/>
      <c r="J20" s="877"/>
      <c r="K20" s="877"/>
      <c r="L20" s="877"/>
      <c r="M20" s="877"/>
      <c r="N20" s="877"/>
      <c r="O20" s="877"/>
      <c r="P20" s="314" t="str">
        <f>IF(P18=0, "-", SUM(P19)/P18)</f>
        <v>-</v>
      </c>
      <c r="Q20" s="314"/>
      <c r="R20" s="314"/>
      <c r="S20" s="314"/>
      <c r="T20" s="314"/>
      <c r="U20" s="314"/>
      <c r="V20" s="314"/>
      <c r="W20" s="314" t="str">
        <f t="shared" ref="W20" si="0">IF(W18=0, "-", SUM(W19)/W18)</f>
        <v>-</v>
      </c>
      <c r="X20" s="314"/>
      <c r="Y20" s="314"/>
      <c r="Z20" s="314"/>
      <c r="AA20" s="314"/>
      <c r="AB20" s="314"/>
      <c r="AC20" s="314"/>
      <c r="AD20" s="314" t="str">
        <f t="shared" ref="AD20" si="1">IF(AD18=0, "-", SUM(AD19)/AD18)</f>
        <v>-</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77"/>
      <c r="G21" s="312" t="s">
        <v>352</v>
      </c>
      <c r="H21" s="313"/>
      <c r="I21" s="313"/>
      <c r="J21" s="313"/>
      <c r="K21" s="313"/>
      <c r="L21" s="313"/>
      <c r="M21" s="313"/>
      <c r="N21" s="313"/>
      <c r="O21" s="313"/>
      <c r="P21" s="314" t="e">
        <f>IF(P19=0, "-", SUM(P19)/SUM(P13,P14))</f>
        <v>#DIV/0!</v>
      </c>
      <c r="Q21" s="314"/>
      <c r="R21" s="314"/>
      <c r="S21" s="314"/>
      <c r="T21" s="314"/>
      <c r="U21" s="314"/>
      <c r="V21" s="314"/>
      <c r="W21" s="314" t="e">
        <f t="shared" ref="W21" si="2">IF(W19=0, "-", SUM(W19)/SUM(W13,W14))</f>
        <v>#DIV/0!</v>
      </c>
      <c r="X21" s="314"/>
      <c r="Y21" s="314"/>
      <c r="Z21" s="314"/>
      <c r="AA21" s="314"/>
      <c r="AB21" s="314"/>
      <c r="AC21" s="314"/>
      <c r="AD21" s="314" t="e">
        <f t="shared" ref="AD21" si="3">IF(AD19=0, "-", SUM(AD19)/SUM(AD13,AD14))</f>
        <v>#DIV/0!</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44" t="s">
        <v>426</v>
      </c>
      <c r="B22" s="945"/>
      <c r="C22" s="945"/>
      <c r="D22" s="945"/>
      <c r="E22" s="945"/>
      <c r="F22" s="946"/>
      <c r="G22" s="982" t="s">
        <v>331</v>
      </c>
      <c r="H22" s="217"/>
      <c r="I22" s="217"/>
      <c r="J22" s="217"/>
      <c r="K22" s="217"/>
      <c r="L22" s="217"/>
      <c r="M22" s="217"/>
      <c r="N22" s="217"/>
      <c r="O22" s="218"/>
      <c r="P22" s="934" t="s">
        <v>427</v>
      </c>
      <c r="Q22" s="217"/>
      <c r="R22" s="217"/>
      <c r="S22" s="217"/>
      <c r="T22" s="217"/>
      <c r="U22" s="217"/>
      <c r="V22" s="218"/>
      <c r="W22" s="934" t="s">
        <v>428</v>
      </c>
      <c r="X22" s="217"/>
      <c r="Y22" s="217"/>
      <c r="Z22" s="217"/>
      <c r="AA22" s="217"/>
      <c r="AB22" s="217"/>
      <c r="AC22" s="218"/>
      <c r="AD22" s="934" t="s">
        <v>330</v>
      </c>
      <c r="AE22" s="217"/>
      <c r="AF22" s="217"/>
      <c r="AG22" s="217"/>
      <c r="AH22" s="217"/>
      <c r="AI22" s="217"/>
      <c r="AJ22" s="217"/>
      <c r="AK22" s="217"/>
      <c r="AL22" s="217"/>
      <c r="AM22" s="217"/>
      <c r="AN22" s="217"/>
      <c r="AO22" s="217"/>
      <c r="AP22" s="217"/>
      <c r="AQ22" s="217"/>
      <c r="AR22" s="217"/>
      <c r="AS22" s="217"/>
      <c r="AT22" s="217"/>
      <c r="AU22" s="217"/>
      <c r="AV22" s="217"/>
      <c r="AW22" s="217"/>
      <c r="AX22" s="953"/>
    </row>
    <row r="23" spans="1:50" ht="25.5" customHeight="1" x14ac:dyDescent="0.15">
      <c r="A23" s="947"/>
      <c r="B23" s="948"/>
      <c r="C23" s="948"/>
      <c r="D23" s="948"/>
      <c r="E23" s="948"/>
      <c r="F23" s="949"/>
      <c r="G23" s="983" t="s">
        <v>594</v>
      </c>
      <c r="H23" s="984"/>
      <c r="I23" s="984"/>
      <c r="J23" s="984"/>
      <c r="K23" s="984"/>
      <c r="L23" s="984"/>
      <c r="M23" s="984"/>
      <c r="N23" s="984"/>
      <c r="O23" s="985"/>
      <c r="P23" s="658">
        <v>2086</v>
      </c>
      <c r="Q23" s="659"/>
      <c r="R23" s="659"/>
      <c r="S23" s="659"/>
      <c r="T23" s="659"/>
      <c r="U23" s="659"/>
      <c r="V23" s="660"/>
      <c r="W23" s="658">
        <v>1752</v>
      </c>
      <c r="X23" s="659"/>
      <c r="Y23" s="659"/>
      <c r="Z23" s="659"/>
      <c r="AA23" s="659"/>
      <c r="AB23" s="659"/>
      <c r="AC23" s="660"/>
      <c r="AD23" s="954" t="s">
        <v>652</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47"/>
      <c r="B24" s="948"/>
      <c r="C24" s="948"/>
      <c r="D24" s="948"/>
      <c r="E24" s="948"/>
      <c r="F24" s="949"/>
      <c r="G24" s="935" t="s">
        <v>595</v>
      </c>
      <c r="H24" s="936"/>
      <c r="I24" s="936"/>
      <c r="J24" s="936"/>
      <c r="K24" s="936"/>
      <c r="L24" s="936"/>
      <c r="M24" s="936"/>
      <c r="N24" s="936"/>
      <c r="O24" s="937"/>
      <c r="P24" s="658">
        <v>11</v>
      </c>
      <c r="Q24" s="659"/>
      <c r="R24" s="659"/>
      <c r="S24" s="659"/>
      <c r="T24" s="659"/>
      <c r="U24" s="659"/>
      <c r="V24" s="660"/>
      <c r="W24" s="658">
        <v>7</v>
      </c>
      <c r="X24" s="659"/>
      <c r="Y24" s="659"/>
      <c r="Z24" s="659"/>
      <c r="AA24" s="659"/>
      <c r="AB24" s="659"/>
      <c r="AC24" s="660"/>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47"/>
      <c r="B25" s="948"/>
      <c r="C25" s="948"/>
      <c r="D25" s="948"/>
      <c r="E25" s="948"/>
      <c r="F25" s="949"/>
      <c r="G25" s="935" t="s">
        <v>649</v>
      </c>
      <c r="H25" s="936"/>
      <c r="I25" s="936"/>
      <c r="J25" s="936"/>
      <c r="K25" s="936"/>
      <c r="L25" s="936"/>
      <c r="M25" s="936"/>
      <c r="N25" s="936"/>
      <c r="O25" s="937"/>
      <c r="P25" s="658">
        <v>5</v>
      </c>
      <c r="Q25" s="659"/>
      <c r="R25" s="659"/>
      <c r="S25" s="659"/>
      <c r="T25" s="659"/>
      <c r="U25" s="659"/>
      <c r="V25" s="660"/>
      <c r="W25" s="658">
        <v>9</v>
      </c>
      <c r="X25" s="659"/>
      <c r="Y25" s="659"/>
      <c r="Z25" s="659"/>
      <c r="AA25" s="659"/>
      <c r="AB25" s="659"/>
      <c r="AC25" s="660"/>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x14ac:dyDescent="0.15">
      <c r="A26" s="947"/>
      <c r="B26" s="948"/>
      <c r="C26" s="948"/>
      <c r="D26" s="948"/>
      <c r="E26" s="948"/>
      <c r="F26" s="949"/>
      <c r="G26" s="935" t="s">
        <v>648</v>
      </c>
      <c r="H26" s="936"/>
      <c r="I26" s="936"/>
      <c r="J26" s="936"/>
      <c r="K26" s="936"/>
      <c r="L26" s="936"/>
      <c r="M26" s="936"/>
      <c r="N26" s="936"/>
      <c r="O26" s="937"/>
      <c r="P26" s="658">
        <v>3</v>
      </c>
      <c r="Q26" s="659"/>
      <c r="R26" s="659"/>
      <c r="S26" s="659"/>
      <c r="T26" s="659"/>
      <c r="U26" s="659"/>
      <c r="V26" s="660"/>
      <c r="W26" s="658">
        <v>2</v>
      </c>
      <c r="X26" s="659"/>
      <c r="Y26" s="659"/>
      <c r="Z26" s="659"/>
      <c r="AA26" s="659"/>
      <c r="AB26" s="659"/>
      <c r="AC26" s="660"/>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x14ac:dyDescent="0.15">
      <c r="A27" s="947"/>
      <c r="B27" s="948"/>
      <c r="C27" s="948"/>
      <c r="D27" s="948"/>
      <c r="E27" s="948"/>
      <c r="F27" s="949"/>
      <c r="G27" s="935" t="s">
        <v>650</v>
      </c>
      <c r="H27" s="936"/>
      <c r="I27" s="936"/>
      <c r="J27" s="936"/>
      <c r="K27" s="936"/>
      <c r="L27" s="936"/>
      <c r="M27" s="936"/>
      <c r="N27" s="936"/>
      <c r="O27" s="937"/>
      <c r="P27" s="658">
        <v>2</v>
      </c>
      <c r="Q27" s="659"/>
      <c r="R27" s="659"/>
      <c r="S27" s="659"/>
      <c r="T27" s="659"/>
      <c r="U27" s="659"/>
      <c r="V27" s="660"/>
      <c r="W27" s="658">
        <v>2</v>
      </c>
      <c r="X27" s="659"/>
      <c r="Y27" s="659"/>
      <c r="Z27" s="659"/>
      <c r="AA27" s="659"/>
      <c r="AB27" s="659"/>
      <c r="AC27" s="660"/>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customHeight="1" x14ac:dyDescent="0.15">
      <c r="A28" s="947"/>
      <c r="B28" s="948"/>
      <c r="C28" s="948"/>
      <c r="D28" s="948"/>
      <c r="E28" s="948"/>
      <c r="F28" s="949"/>
      <c r="G28" s="938" t="s">
        <v>335</v>
      </c>
      <c r="H28" s="939"/>
      <c r="I28" s="939"/>
      <c r="J28" s="939"/>
      <c r="K28" s="939"/>
      <c r="L28" s="939"/>
      <c r="M28" s="939"/>
      <c r="N28" s="939"/>
      <c r="O28" s="940"/>
      <c r="P28" s="878">
        <f>P29-SUM(P23:P27)</f>
        <v>0</v>
      </c>
      <c r="Q28" s="879"/>
      <c r="R28" s="879"/>
      <c r="S28" s="879"/>
      <c r="T28" s="879"/>
      <c r="U28" s="879"/>
      <c r="V28" s="880"/>
      <c r="W28" s="878">
        <f>W29-SUM(W23:W27)</f>
        <v>341</v>
      </c>
      <c r="X28" s="879"/>
      <c r="Y28" s="879"/>
      <c r="Z28" s="879"/>
      <c r="AA28" s="879"/>
      <c r="AB28" s="879"/>
      <c r="AC28" s="880"/>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332</v>
      </c>
      <c r="H29" s="942"/>
      <c r="I29" s="942"/>
      <c r="J29" s="942"/>
      <c r="K29" s="942"/>
      <c r="L29" s="942"/>
      <c r="M29" s="942"/>
      <c r="N29" s="942"/>
      <c r="O29" s="943"/>
      <c r="P29" s="658">
        <f>AK13</f>
        <v>2107</v>
      </c>
      <c r="Q29" s="659"/>
      <c r="R29" s="659"/>
      <c r="S29" s="659"/>
      <c r="T29" s="659"/>
      <c r="U29" s="659"/>
      <c r="V29" s="660"/>
      <c r="W29" s="965">
        <f>AR13</f>
        <v>2113</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61" t="s">
        <v>347</v>
      </c>
      <c r="B30" s="862"/>
      <c r="C30" s="862"/>
      <c r="D30" s="862"/>
      <c r="E30" s="862"/>
      <c r="F30" s="863"/>
      <c r="G30" s="774" t="s">
        <v>146</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390</v>
      </c>
      <c r="AF30" s="859"/>
      <c r="AG30" s="859"/>
      <c r="AH30" s="860"/>
      <c r="AI30" s="858" t="s">
        <v>412</v>
      </c>
      <c r="AJ30" s="859"/>
      <c r="AK30" s="859"/>
      <c r="AL30" s="860"/>
      <c r="AM30" s="915" t="s">
        <v>417</v>
      </c>
      <c r="AN30" s="915"/>
      <c r="AO30" s="915"/>
      <c r="AP30" s="858"/>
      <c r="AQ30" s="768" t="s">
        <v>234</v>
      </c>
      <c r="AR30" s="769"/>
      <c r="AS30" s="769"/>
      <c r="AT30" s="770"/>
      <c r="AU30" s="775" t="s">
        <v>134</v>
      </c>
      <c r="AV30" s="775"/>
      <c r="AW30" s="775"/>
      <c r="AX30" s="916"/>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43"/>
      <c r="AC31" s="244"/>
      <c r="AD31" s="245"/>
      <c r="AE31" s="243"/>
      <c r="AF31" s="244"/>
      <c r="AG31" s="244"/>
      <c r="AH31" s="245"/>
      <c r="AI31" s="243"/>
      <c r="AJ31" s="244"/>
      <c r="AK31" s="244"/>
      <c r="AL31" s="245"/>
      <c r="AM31" s="247"/>
      <c r="AN31" s="247"/>
      <c r="AO31" s="247"/>
      <c r="AP31" s="243"/>
      <c r="AQ31" s="591" t="s">
        <v>561</v>
      </c>
      <c r="AR31" s="199"/>
      <c r="AS31" s="132" t="s">
        <v>235</v>
      </c>
      <c r="AT31" s="133"/>
      <c r="AU31" s="198">
        <v>2</v>
      </c>
      <c r="AV31" s="198"/>
      <c r="AW31" s="395" t="s">
        <v>181</v>
      </c>
      <c r="AX31" s="396"/>
    </row>
    <row r="32" spans="1:50" ht="23.25" customHeight="1" x14ac:dyDescent="0.15">
      <c r="A32" s="400"/>
      <c r="B32" s="398"/>
      <c r="C32" s="398"/>
      <c r="D32" s="398"/>
      <c r="E32" s="398"/>
      <c r="F32" s="399"/>
      <c r="G32" s="561" t="s">
        <v>615</v>
      </c>
      <c r="H32" s="562"/>
      <c r="I32" s="562"/>
      <c r="J32" s="562"/>
      <c r="K32" s="562"/>
      <c r="L32" s="562"/>
      <c r="M32" s="562"/>
      <c r="N32" s="562"/>
      <c r="O32" s="563"/>
      <c r="P32" s="104" t="s">
        <v>614</v>
      </c>
      <c r="Q32" s="104"/>
      <c r="R32" s="104"/>
      <c r="S32" s="104"/>
      <c r="T32" s="104"/>
      <c r="U32" s="104"/>
      <c r="V32" s="104"/>
      <c r="W32" s="104"/>
      <c r="X32" s="105"/>
      <c r="Y32" s="471" t="s">
        <v>12</v>
      </c>
      <c r="Z32" s="531"/>
      <c r="AA32" s="532"/>
      <c r="AB32" s="461" t="s">
        <v>560</v>
      </c>
      <c r="AC32" s="461"/>
      <c r="AD32" s="461"/>
      <c r="AE32" s="213" t="s">
        <v>612</v>
      </c>
      <c r="AF32" s="214"/>
      <c r="AG32" s="214"/>
      <c r="AH32" s="214"/>
      <c r="AI32" s="213" t="s">
        <v>612</v>
      </c>
      <c r="AJ32" s="214"/>
      <c r="AK32" s="214"/>
      <c r="AL32" s="214"/>
      <c r="AM32" s="213" t="s">
        <v>612</v>
      </c>
      <c r="AN32" s="214"/>
      <c r="AO32" s="214"/>
      <c r="AP32" s="214"/>
      <c r="AQ32" s="337" t="s">
        <v>561</v>
      </c>
      <c r="AR32" s="206"/>
      <c r="AS32" s="206"/>
      <c r="AT32" s="338"/>
      <c r="AU32" s="214" t="s">
        <v>580</v>
      </c>
      <c r="AV32" s="214"/>
      <c r="AW32" s="214"/>
      <c r="AX32" s="216"/>
    </row>
    <row r="33" spans="1:50" ht="23.25" customHeight="1" x14ac:dyDescent="0.15">
      <c r="A33" s="401"/>
      <c r="B33" s="402"/>
      <c r="C33" s="402"/>
      <c r="D33" s="402"/>
      <c r="E33" s="402"/>
      <c r="F33" s="403"/>
      <c r="G33" s="564"/>
      <c r="H33" s="565"/>
      <c r="I33" s="565"/>
      <c r="J33" s="565"/>
      <c r="K33" s="565"/>
      <c r="L33" s="565"/>
      <c r="M33" s="565"/>
      <c r="N33" s="565"/>
      <c r="O33" s="566"/>
      <c r="P33" s="107"/>
      <c r="Q33" s="107"/>
      <c r="R33" s="107"/>
      <c r="S33" s="107"/>
      <c r="T33" s="107"/>
      <c r="U33" s="107"/>
      <c r="V33" s="107"/>
      <c r="W33" s="107"/>
      <c r="X33" s="108"/>
      <c r="Y33" s="415" t="s">
        <v>54</v>
      </c>
      <c r="Z33" s="416"/>
      <c r="AA33" s="417"/>
      <c r="AB33" s="523" t="s">
        <v>560</v>
      </c>
      <c r="AC33" s="523"/>
      <c r="AD33" s="523"/>
      <c r="AE33" s="213" t="s">
        <v>580</v>
      </c>
      <c r="AF33" s="214"/>
      <c r="AG33" s="214"/>
      <c r="AH33" s="214"/>
      <c r="AI33" s="213" t="s">
        <v>580</v>
      </c>
      <c r="AJ33" s="214"/>
      <c r="AK33" s="214"/>
      <c r="AL33" s="214"/>
      <c r="AM33" s="213" t="s">
        <v>580</v>
      </c>
      <c r="AN33" s="214"/>
      <c r="AO33" s="214"/>
      <c r="AP33" s="214"/>
      <c r="AQ33" s="337" t="s">
        <v>562</v>
      </c>
      <c r="AR33" s="206"/>
      <c r="AS33" s="206"/>
      <c r="AT33" s="338"/>
      <c r="AU33" s="214">
        <v>206500</v>
      </c>
      <c r="AV33" s="214"/>
      <c r="AW33" s="214"/>
      <c r="AX33" s="216"/>
    </row>
    <row r="34" spans="1:50" ht="25.5" customHeight="1" x14ac:dyDescent="0.15">
      <c r="A34" s="400"/>
      <c r="B34" s="398"/>
      <c r="C34" s="398"/>
      <c r="D34" s="398"/>
      <c r="E34" s="398"/>
      <c r="F34" s="399"/>
      <c r="G34" s="567"/>
      <c r="H34" s="568"/>
      <c r="I34" s="568"/>
      <c r="J34" s="568"/>
      <c r="K34" s="568"/>
      <c r="L34" s="568"/>
      <c r="M34" s="568"/>
      <c r="N34" s="568"/>
      <c r="O34" s="569"/>
      <c r="P34" s="110"/>
      <c r="Q34" s="110"/>
      <c r="R34" s="110"/>
      <c r="S34" s="110"/>
      <c r="T34" s="110"/>
      <c r="U34" s="110"/>
      <c r="V34" s="110"/>
      <c r="W34" s="110"/>
      <c r="X34" s="111"/>
      <c r="Y34" s="415" t="s">
        <v>13</v>
      </c>
      <c r="Z34" s="416"/>
      <c r="AA34" s="417"/>
      <c r="AB34" s="556" t="s">
        <v>182</v>
      </c>
      <c r="AC34" s="556"/>
      <c r="AD34" s="556"/>
      <c r="AE34" s="213" t="s">
        <v>580</v>
      </c>
      <c r="AF34" s="214"/>
      <c r="AG34" s="214"/>
      <c r="AH34" s="214"/>
      <c r="AI34" s="213" t="s">
        <v>580</v>
      </c>
      <c r="AJ34" s="214"/>
      <c r="AK34" s="214"/>
      <c r="AL34" s="214"/>
      <c r="AM34" s="213" t="s">
        <v>580</v>
      </c>
      <c r="AN34" s="214"/>
      <c r="AO34" s="214"/>
      <c r="AP34" s="214"/>
      <c r="AQ34" s="337" t="s">
        <v>561</v>
      </c>
      <c r="AR34" s="206"/>
      <c r="AS34" s="206"/>
      <c r="AT34" s="338"/>
      <c r="AU34" s="214" t="s">
        <v>580</v>
      </c>
      <c r="AV34" s="214"/>
      <c r="AW34" s="214"/>
      <c r="AX34" s="216"/>
    </row>
    <row r="35" spans="1:50" ht="23.25" customHeight="1" x14ac:dyDescent="0.15">
      <c r="A35" s="221" t="s">
        <v>378</v>
      </c>
      <c r="B35" s="222"/>
      <c r="C35" s="222"/>
      <c r="D35" s="222"/>
      <c r="E35" s="222"/>
      <c r="F35" s="223"/>
      <c r="G35" s="227" t="s">
        <v>563</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2"/>
      <c r="AF36" s="232"/>
      <c r="AG36" s="232"/>
      <c r="AH36" s="232"/>
      <c r="AI36" s="232"/>
      <c r="AJ36" s="232"/>
      <c r="AK36" s="232"/>
      <c r="AL36" s="232"/>
      <c r="AM36" s="232"/>
      <c r="AN36" s="232"/>
      <c r="AO36" s="232"/>
      <c r="AP36" s="232"/>
      <c r="AQ36" s="231"/>
      <c r="AR36" s="231"/>
      <c r="AS36" s="231"/>
      <c r="AT36" s="231"/>
      <c r="AU36" s="231"/>
      <c r="AV36" s="231"/>
      <c r="AW36" s="231"/>
      <c r="AX36" s="233"/>
    </row>
    <row r="37" spans="1:50" ht="18.75" customHeight="1" x14ac:dyDescent="0.15">
      <c r="A37" s="771" t="s">
        <v>347</v>
      </c>
      <c r="B37" s="772"/>
      <c r="C37" s="772"/>
      <c r="D37" s="772"/>
      <c r="E37" s="772"/>
      <c r="F37" s="773"/>
      <c r="G37" s="410" t="s">
        <v>146</v>
      </c>
      <c r="H37" s="411"/>
      <c r="I37" s="411"/>
      <c r="J37" s="411"/>
      <c r="K37" s="411"/>
      <c r="L37" s="411"/>
      <c r="M37" s="411"/>
      <c r="N37" s="411"/>
      <c r="O37" s="412"/>
      <c r="P37" s="448" t="s">
        <v>59</v>
      </c>
      <c r="Q37" s="411"/>
      <c r="R37" s="411"/>
      <c r="S37" s="411"/>
      <c r="T37" s="411"/>
      <c r="U37" s="411"/>
      <c r="V37" s="411"/>
      <c r="W37" s="411"/>
      <c r="X37" s="412"/>
      <c r="Y37" s="449"/>
      <c r="Z37" s="450"/>
      <c r="AA37" s="451"/>
      <c r="AB37" s="407" t="s">
        <v>11</v>
      </c>
      <c r="AC37" s="408"/>
      <c r="AD37" s="409"/>
      <c r="AE37" s="240" t="s">
        <v>390</v>
      </c>
      <c r="AF37" s="241"/>
      <c r="AG37" s="241"/>
      <c r="AH37" s="242"/>
      <c r="AI37" s="240" t="s">
        <v>388</v>
      </c>
      <c r="AJ37" s="241"/>
      <c r="AK37" s="241"/>
      <c r="AL37" s="242"/>
      <c r="AM37" s="246" t="s">
        <v>417</v>
      </c>
      <c r="AN37" s="246"/>
      <c r="AO37" s="246"/>
      <c r="AP37" s="246"/>
      <c r="AQ37" s="150" t="s">
        <v>234</v>
      </c>
      <c r="AR37" s="151"/>
      <c r="AS37" s="151"/>
      <c r="AT37" s="152"/>
      <c r="AU37" s="411" t="s">
        <v>134</v>
      </c>
      <c r="AV37" s="411"/>
      <c r="AW37" s="411"/>
      <c r="AX37" s="910"/>
    </row>
    <row r="38" spans="1:50" ht="18.75"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43"/>
      <c r="AC38" s="244"/>
      <c r="AD38" s="245"/>
      <c r="AE38" s="243"/>
      <c r="AF38" s="244"/>
      <c r="AG38" s="244"/>
      <c r="AH38" s="245"/>
      <c r="AI38" s="243"/>
      <c r="AJ38" s="244"/>
      <c r="AK38" s="244"/>
      <c r="AL38" s="245"/>
      <c r="AM38" s="247"/>
      <c r="AN38" s="247"/>
      <c r="AO38" s="247"/>
      <c r="AP38" s="247"/>
      <c r="AQ38" s="591" t="s">
        <v>580</v>
      </c>
      <c r="AR38" s="199"/>
      <c r="AS38" s="132" t="s">
        <v>235</v>
      </c>
      <c r="AT38" s="133"/>
      <c r="AU38" s="198">
        <v>2</v>
      </c>
      <c r="AV38" s="198"/>
      <c r="AW38" s="395" t="s">
        <v>181</v>
      </c>
      <c r="AX38" s="396"/>
    </row>
    <row r="39" spans="1:50" ht="23.25" customHeight="1" x14ac:dyDescent="0.15">
      <c r="A39" s="400"/>
      <c r="B39" s="398"/>
      <c r="C39" s="398"/>
      <c r="D39" s="398"/>
      <c r="E39" s="398"/>
      <c r="F39" s="399"/>
      <c r="G39" s="561" t="s">
        <v>611</v>
      </c>
      <c r="H39" s="562"/>
      <c r="I39" s="562"/>
      <c r="J39" s="562"/>
      <c r="K39" s="562"/>
      <c r="L39" s="562"/>
      <c r="M39" s="562"/>
      <c r="N39" s="562"/>
      <c r="O39" s="563"/>
      <c r="P39" s="104" t="s">
        <v>646</v>
      </c>
      <c r="Q39" s="104"/>
      <c r="R39" s="104"/>
      <c r="S39" s="104"/>
      <c r="T39" s="104"/>
      <c r="U39" s="104"/>
      <c r="V39" s="104"/>
      <c r="W39" s="104"/>
      <c r="X39" s="105"/>
      <c r="Y39" s="471" t="s">
        <v>12</v>
      </c>
      <c r="Z39" s="531"/>
      <c r="AA39" s="532"/>
      <c r="AB39" s="461" t="s">
        <v>560</v>
      </c>
      <c r="AC39" s="461"/>
      <c r="AD39" s="461"/>
      <c r="AE39" s="213" t="s">
        <v>612</v>
      </c>
      <c r="AF39" s="214"/>
      <c r="AG39" s="214"/>
      <c r="AH39" s="214"/>
      <c r="AI39" s="213" t="s">
        <v>612</v>
      </c>
      <c r="AJ39" s="214"/>
      <c r="AK39" s="214"/>
      <c r="AL39" s="214"/>
      <c r="AM39" s="213" t="s">
        <v>612</v>
      </c>
      <c r="AN39" s="214"/>
      <c r="AO39" s="214"/>
      <c r="AP39" s="214"/>
      <c r="AQ39" s="213" t="s">
        <v>406</v>
      </c>
      <c r="AR39" s="214"/>
      <c r="AS39" s="214"/>
      <c r="AT39" s="214"/>
      <c r="AU39" s="214" t="s">
        <v>406</v>
      </c>
      <c r="AV39" s="214"/>
      <c r="AW39" s="214"/>
      <c r="AX39" s="216"/>
    </row>
    <row r="40" spans="1:50" ht="23.25" customHeight="1" x14ac:dyDescent="0.15">
      <c r="A40" s="401"/>
      <c r="B40" s="402"/>
      <c r="C40" s="402"/>
      <c r="D40" s="402"/>
      <c r="E40" s="402"/>
      <c r="F40" s="403"/>
      <c r="G40" s="564"/>
      <c r="H40" s="565"/>
      <c r="I40" s="565"/>
      <c r="J40" s="565"/>
      <c r="K40" s="565"/>
      <c r="L40" s="565"/>
      <c r="M40" s="565"/>
      <c r="N40" s="565"/>
      <c r="O40" s="566"/>
      <c r="P40" s="107"/>
      <c r="Q40" s="107"/>
      <c r="R40" s="107"/>
      <c r="S40" s="107"/>
      <c r="T40" s="107"/>
      <c r="U40" s="107"/>
      <c r="V40" s="107"/>
      <c r="W40" s="107"/>
      <c r="X40" s="108"/>
      <c r="Y40" s="415" t="s">
        <v>54</v>
      </c>
      <c r="Z40" s="416"/>
      <c r="AA40" s="417"/>
      <c r="AB40" s="523" t="s">
        <v>560</v>
      </c>
      <c r="AC40" s="523"/>
      <c r="AD40" s="523"/>
      <c r="AE40" s="213" t="s">
        <v>580</v>
      </c>
      <c r="AF40" s="214"/>
      <c r="AG40" s="214"/>
      <c r="AH40" s="214"/>
      <c r="AI40" s="213" t="s">
        <v>580</v>
      </c>
      <c r="AJ40" s="214"/>
      <c r="AK40" s="214"/>
      <c r="AL40" s="214"/>
      <c r="AM40" s="213" t="s">
        <v>640</v>
      </c>
      <c r="AN40" s="214"/>
      <c r="AO40" s="214"/>
      <c r="AP40" s="214"/>
      <c r="AQ40" s="213" t="s">
        <v>406</v>
      </c>
      <c r="AR40" s="214"/>
      <c r="AS40" s="214"/>
      <c r="AT40" s="214"/>
      <c r="AU40" s="214">
        <v>87000</v>
      </c>
      <c r="AV40" s="214"/>
      <c r="AW40" s="214"/>
      <c r="AX40" s="216"/>
    </row>
    <row r="41" spans="1:50" ht="29.25" customHeight="1" x14ac:dyDescent="0.15">
      <c r="A41" s="404"/>
      <c r="B41" s="405"/>
      <c r="C41" s="405"/>
      <c r="D41" s="405"/>
      <c r="E41" s="405"/>
      <c r="F41" s="406"/>
      <c r="G41" s="567"/>
      <c r="H41" s="568"/>
      <c r="I41" s="568"/>
      <c r="J41" s="568"/>
      <c r="K41" s="568"/>
      <c r="L41" s="568"/>
      <c r="M41" s="568"/>
      <c r="N41" s="568"/>
      <c r="O41" s="569"/>
      <c r="P41" s="110"/>
      <c r="Q41" s="110"/>
      <c r="R41" s="110"/>
      <c r="S41" s="110"/>
      <c r="T41" s="110"/>
      <c r="U41" s="110"/>
      <c r="V41" s="110"/>
      <c r="W41" s="110"/>
      <c r="X41" s="111"/>
      <c r="Y41" s="415" t="s">
        <v>13</v>
      </c>
      <c r="Z41" s="416"/>
      <c r="AA41" s="417"/>
      <c r="AB41" s="556" t="s">
        <v>182</v>
      </c>
      <c r="AC41" s="556"/>
      <c r="AD41" s="556"/>
      <c r="AE41" s="213" t="s">
        <v>580</v>
      </c>
      <c r="AF41" s="214"/>
      <c r="AG41" s="214"/>
      <c r="AH41" s="214"/>
      <c r="AI41" s="213" t="s">
        <v>580</v>
      </c>
      <c r="AJ41" s="214"/>
      <c r="AK41" s="214"/>
      <c r="AL41" s="214"/>
      <c r="AM41" s="213" t="s">
        <v>580</v>
      </c>
      <c r="AN41" s="214"/>
      <c r="AO41" s="214"/>
      <c r="AP41" s="214"/>
      <c r="AQ41" s="213" t="s">
        <v>406</v>
      </c>
      <c r="AR41" s="214"/>
      <c r="AS41" s="214"/>
      <c r="AT41" s="214"/>
      <c r="AU41" s="214" t="s">
        <v>406</v>
      </c>
      <c r="AV41" s="214"/>
      <c r="AW41" s="214"/>
      <c r="AX41" s="216"/>
    </row>
    <row r="42" spans="1:50" ht="23.25" customHeight="1" x14ac:dyDescent="0.15">
      <c r="A42" s="221" t="s">
        <v>378</v>
      </c>
      <c r="B42" s="222"/>
      <c r="C42" s="222"/>
      <c r="D42" s="222"/>
      <c r="E42" s="222"/>
      <c r="F42" s="223"/>
      <c r="G42" s="227" t="s">
        <v>563</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thickBot="1" x14ac:dyDescent="0.2">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2"/>
      <c r="AF43" s="232"/>
      <c r="AG43" s="232"/>
      <c r="AH43" s="232"/>
      <c r="AI43" s="232"/>
      <c r="AJ43" s="232"/>
      <c r="AK43" s="232"/>
      <c r="AL43" s="232"/>
      <c r="AM43" s="232"/>
      <c r="AN43" s="232"/>
      <c r="AO43" s="232"/>
      <c r="AP43" s="232"/>
      <c r="AQ43" s="231"/>
      <c r="AR43" s="231"/>
      <c r="AS43" s="231"/>
      <c r="AT43" s="231"/>
      <c r="AU43" s="231"/>
      <c r="AV43" s="231"/>
      <c r="AW43" s="231"/>
      <c r="AX43" s="233"/>
    </row>
    <row r="44" spans="1:50" ht="18.75" hidden="1" customHeight="1" x14ac:dyDescent="0.15">
      <c r="A44" s="771" t="s">
        <v>347</v>
      </c>
      <c r="B44" s="772"/>
      <c r="C44" s="772"/>
      <c r="D44" s="772"/>
      <c r="E44" s="772"/>
      <c r="F44" s="773"/>
      <c r="G44" s="410" t="s">
        <v>146</v>
      </c>
      <c r="H44" s="411"/>
      <c r="I44" s="411"/>
      <c r="J44" s="411"/>
      <c r="K44" s="411"/>
      <c r="L44" s="411"/>
      <c r="M44" s="411"/>
      <c r="N44" s="411"/>
      <c r="O44" s="412"/>
      <c r="P44" s="448" t="s">
        <v>59</v>
      </c>
      <c r="Q44" s="411"/>
      <c r="R44" s="411"/>
      <c r="S44" s="411"/>
      <c r="T44" s="411"/>
      <c r="U44" s="411"/>
      <c r="V44" s="411"/>
      <c r="W44" s="411"/>
      <c r="X44" s="412"/>
      <c r="Y44" s="449"/>
      <c r="Z44" s="450"/>
      <c r="AA44" s="451"/>
      <c r="AB44" s="407" t="s">
        <v>11</v>
      </c>
      <c r="AC44" s="408"/>
      <c r="AD44" s="409"/>
      <c r="AE44" s="240" t="s">
        <v>390</v>
      </c>
      <c r="AF44" s="241"/>
      <c r="AG44" s="241"/>
      <c r="AH44" s="242"/>
      <c r="AI44" s="240" t="s">
        <v>388</v>
      </c>
      <c r="AJ44" s="241"/>
      <c r="AK44" s="241"/>
      <c r="AL44" s="242"/>
      <c r="AM44" s="246" t="s">
        <v>417</v>
      </c>
      <c r="AN44" s="246"/>
      <c r="AO44" s="246"/>
      <c r="AP44" s="246"/>
      <c r="AQ44" s="150" t="s">
        <v>234</v>
      </c>
      <c r="AR44" s="151"/>
      <c r="AS44" s="151"/>
      <c r="AT44" s="152"/>
      <c r="AU44" s="411" t="s">
        <v>134</v>
      </c>
      <c r="AV44" s="411"/>
      <c r="AW44" s="411"/>
      <c r="AX44" s="910"/>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43"/>
      <c r="AC45" s="244"/>
      <c r="AD45" s="245"/>
      <c r="AE45" s="243"/>
      <c r="AF45" s="244"/>
      <c r="AG45" s="244"/>
      <c r="AH45" s="245"/>
      <c r="AI45" s="243"/>
      <c r="AJ45" s="244"/>
      <c r="AK45" s="244"/>
      <c r="AL45" s="245"/>
      <c r="AM45" s="247"/>
      <c r="AN45" s="247"/>
      <c r="AO45" s="247"/>
      <c r="AP45" s="247"/>
      <c r="AQ45" s="591"/>
      <c r="AR45" s="199"/>
      <c r="AS45" s="132" t="s">
        <v>235</v>
      </c>
      <c r="AT45" s="133"/>
      <c r="AU45" s="198"/>
      <c r="AV45" s="198"/>
      <c r="AW45" s="395" t="s">
        <v>181</v>
      </c>
      <c r="AX45" s="396"/>
    </row>
    <row r="46" spans="1:50" ht="23.25" hidden="1" customHeight="1" x14ac:dyDescent="0.15">
      <c r="A46" s="400"/>
      <c r="B46" s="398"/>
      <c r="C46" s="398"/>
      <c r="D46" s="398"/>
      <c r="E46" s="398"/>
      <c r="F46" s="399"/>
      <c r="G46" s="561"/>
      <c r="H46" s="562"/>
      <c r="I46" s="562"/>
      <c r="J46" s="562"/>
      <c r="K46" s="562"/>
      <c r="L46" s="562"/>
      <c r="M46" s="562"/>
      <c r="N46" s="562"/>
      <c r="O46" s="563"/>
      <c r="P46" s="104"/>
      <c r="Q46" s="104"/>
      <c r="R46" s="104"/>
      <c r="S46" s="104"/>
      <c r="T46" s="104"/>
      <c r="U46" s="104"/>
      <c r="V46" s="104"/>
      <c r="W46" s="104"/>
      <c r="X46" s="105"/>
      <c r="Y46" s="471" t="s">
        <v>12</v>
      </c>
      <c r="Z46" s="531"/>
      <c r="AA46" s="532"/>
      <c r="AB46" s="461"/>
      <c r="AC46" s="461"/>
      <c r="AD46" s="461"/>
      <c r="AE46" s="213"/>
      <c r="AF46" s="214"/>
      <c r="AG46" s="214"/>
      <c r="AH46" s="214"/>
      <c r="AI46" s="213"/>
      <c r="AJ46" s="214"/>
      <c r="AK46" s="214"/>
      <c r="AL46" s="214"/>
      <c r="AM46" s="213"/>
      <c r="AN46" s="214"/>
      <c r="AO46" s="214"/>
      <c r="AP46" s="214"/>
      <c r="AQ46" s="337"/>
      <c r="AR46" s="206"/>
      <c r="AS46" s="206"/>
      <c r="AT46" s="338"/>
      <c r="AU46" s="214"/>
      <c r="AV46" s="214"/>
      <c r="AW46" s="214"/>
      <c r="AX46" s="216"/>
    </row>
    <row r="47" spans="1:50" ht="23.25" hidden="1" customHeight="1" x14ac:dyDescent="0.15">
      <c r="A47" s="401"/>
      <c r="B47" s="402"/>
      <c r="C47" s="402"/>
      <c r="D47" s="402"/>
      <c r="E47" s="402"/>
      <c r="F47" s="403"/>
      <c r="G47" s="564"/>
      <c r="H47" s="565"/>
      <c r="I47" s="565"/>
      <c r="J47" s="565"/>
      <c r="K47" s="565"/>
      <c r="L47" s="565"/>
      <c r="M47" s="565"/>
      <c r="N47" s="565"/>
      <c r="O47" s="566"/>
      <c r="P47" s="107"/>
      <c r="Q47" s="107"/>
      <c r="R47" s="107"/>
      <c r="S47" s="107"/>
      <c r="T47" s="107"/>
      <c r="U47" s="107"/>
      <c r="V47" s="107"/>
      <c r="W47" s="107"/>
      <c r="X47" s="108"/>
      <c r="Y47" s="415" t="s">
        <v>54</v>
      </c>
      <c r="Z47" s="416"/>
      <c r="AA47" s="417"/>
      <c r="AB47" s="523"/>
      <c r="AC47" s="523"/>
      <c r="AD47" s="523"/>
      <c r="AE47" s="213"/>
      <c r="AF47" s="214"/>
      <c r="AG47" s="214"/>
      <c r="AH47" s="214"/>
      <c r="AI47" s="213"/>
      <c r="AJ47" s="214"/>
      <c r="AK47" s="214"/>
      <c r="AL47" s="214"/>
      <c r="AM47" s="213"/>
      <c r="AN47" s="214"/>
      <c r="AO47" s="214"/>
      <c r="AP47" s="214"/>
      <c r="AQ47" s="337"/>
      <c r="AR47" s="206"/>
      <c r="AS47" s="206"/>
      <c r="AT47" s="338"/>
      <c r="AU47" s="214"/>
      <c r="AV47" s="214"/>
      <c r="AW47" s="214"/>
      <c r="AX47" s="216"/>
    </row>
    <row r="48" spans="1:50" ht="23.25" hidden="1" customHeight="1" x14ac:dyDescent="0.15">
      <c r="A48" s="404"/>
      <c r="B48" s="405"/>
      <c r="C48" s="405"/>
      <c r="D48" s="405"/>
      <c r="E48" s="405"/>
      <c r="F48" s="406"/>
      <c r="G48" s="567"/>
      <c r="H48" s="568"/>
      <c r="I48" s="568"/>
      <c r="J48" s="568"/>
      <c r="K48" s="568"/>
      <c r="L48" s="568"/>
      <c r="M48" s="568"/>
      <c r="N48" s="568"/>
      <c r="O48" s="569"/>
      <c r="P48" s="110"/>
      <c r="Q48" s="110"/>
      <c r="R48" s="110"/>
      <c r="S48" s="110"/>
      <c r="T48" s="110"/>
      <c r="U48" s="110"/>
      <c r="V48" s="110"/>
      <c r="W48" s="110"/>
      <c r="X48" s="111"/>
      <c r="Y48" s="415" t="s">
        <v>13</v>
      </c>
      <c r="Z48" s="416"/>
      <c r="AA48" s="417"/>
      <c r="AB48" s="556" t="s">
        <v>182</v>
      </c>
      <c r="AC48" s="556"/>
      <c r="AD48" s="556"/>
      <c r="AE48" s="213"/>
      <c r="AF48" s="214"/>
      <c r="AG48" s="214"/>
      <c r="AH48" s="214"/>
      <c r="AI48" s="213"/>
      <c r="AJ48" s="214"/>
      <c r="AK48" s="214"/>
      <c r="AL48" s="214"/>
      <c r="AM48" s="213"/>
      <c r="AN48" s="214"/>
      <c r="AO48" s="214"/>
      <c r="AP48" s="214"/>
      <c r="AQ48" s="337"/>
      <c r="AR48" s="206"/>
      <c r="AS48" s="206"/>
      <c r="AT48" s="338"/>
      <c r="AU48" s="214"/>
      <c r="AV48" s="214"/>
      <c r="AW48" s="214"/>
      <c r="AX48" s="216"/>
    </row>
    <row r="49" spans="1:50" ht="23.25" hidden="1" customHeight="1" x14ac:dyDescent="0.15">
      <c r="A49" s="221" t="s">
        <v>378</v>
      </c>
      <c r="B49" s="222"/>
      <c r="C49" s="222"/>
      <c r="D49" s="222"/>
      <c r="E49" s="222"/>
      <c r="F49" s="223"/>
      <c r="G49" s="227" t="s">
        <v>563</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2"/>
      <c r="AF50" s="232"/>
      <c r="AG50" s="232"/>
      <c r="AH50" s="232"/>
      <c r="AI50" s="232"/>
      <c r="AJ50" s="232"/>
      <c r="AK50" s="232"/>
      <c r="AL50" s="232"/>
      <c r="AM50" s="232"/>
      <c r="AN50" s="232"/>
      <c r="AO50" s="232"/>
      <c r="AP50" s="232"/>
      <c r="AQ50" s="231"/>
      <c r="AR50" s="231"/>
      <c r="AS50" s="231"/>
      <c r="AT50" s="231"/>
      <c r="AU50" s="231"/>
      <c r="AV50" s="231"/>
      <c r="AW50" s="231"/>
      <c r="AX50" s="233"/>
    </row>
    <row r="51" spans="1:50" ht="18.75" hidden="1" customHeight="1" x14ac:dyDescent="0.15">
      <c r="A51" s="397" t="s">
        <v>347</v>
      </c>
      <c r="B51" s="398"/>
      <c r="C51" s="398"/>
      <c r="D51" s="398"/>
      <c r="E51" s="398"/>
      <c r="F51" s="399"/>
      <c r="G51" s="410" t="s">
        <v>146</v>
      </c>
      <c r="H51" s="411"/>
      <c r="I51" s="411"/>
      <c r="J51" s="411"/>
      <c r="K51" s="411"/>
      <c r="L51" s="411"/>
      <c r="M51" s="411"/>
      <c r="N51" s="411"/>
      <c r="O51" s="412"/>
      <c r="P51" s="448" t="s">
        <v>59</v>
      </c>
      <c r="Q51" s="411"/>
      <c r="R51" s="411"/>
      <c r="S51" s="411"/>
      <c r="T51" s="411"/>
      <c r="U51" s="411"/>
      <c r="V51" s="411"/>
      <c r="W51" s="411"/>
      <c r="X51" s="412"/>
      <c r="Y51" s="449"/>
      <c r="Z51" s="450"/>
      <c r="AA51" s="451"/>
      <c r="AB51" s="407" t="s">
        <v>11</v>
      </c>
      <c r="AC51" s="408"/>
      <c r="AD51" s="409"/>
      <c r="AE51" s="240" t="s">
        <v>390</v>
      </c>
      <c r="AF51" s="241"/>
      <c r="AG51" s="241"/>
      <c r="AH51" s="242"/>
      <c r="AI51" s="240" t="s">
        <v>388</v>
      </c>
      <c r="AJ51" s="241"/>
      <c r="AK51" s="241"/>
      <c r="AL51" s="242"/>
      <c r="AM51" s="246" t="s">
        <v>417</v>
      </c>
      <c r="AN51" s="246"/>
      <c r="AO51" s="246"/>
      <c r="AP51" s="246"/>
      <c r="AQ51" s="150" t="s">
        <v>234</v>
      </c>
      <c r="AR51" s="151"/>
      <c r="AS51" s="151"/>
      <c r="AT51" s="152"/>
      <c r="AU51" s="921" t="s">
        <v>134</v>
      </c>
      <c r="AV51" s="921"/>
      <c r="AW51" s="921"/>
      <c r="AX51" s="922"/>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43"/>
      <c r="AC52" s="244"/>
      <c r="AD52" s="245"/>
      <c r="AE52" s="243"/>
      <c r="AF52" s="244"/>
      <c r="AG52" s="244"/>
      <c r="AH52" s="245"/>
      <c r="AI52" s="243"/>
      <c r="AJ52" s="244"/>
      <c r="AK52" s="244"/>
      <c r="AL52" s="245"/>
      <c r="AM52" s="247"/>
      <c r="AN52" s="247"/>
      <c r="AO52" s="247"/>
      <c r="AP52" s="247"/>
      <c r="AQ52" s="591"/>
      <c r="AR52" s="199"/>
      <c r="AS52" s="132" t="s">
        <v>235</v>
      </c>
      <c r="AT52" s="133"/>
      <c r="AU52" s="198"/>
      <c r="AV52" s="198"/>
      <c r="AW52" s="395" t="s">
        <v>181</v>
      </c>
      <c r="AX52" s="396"/>
    </row>
    <row r="53" spans="1:50" ht="23.25" hidden="1" customHeight="1" x14ac:dyDescent="0.15">
      <c r="A53" s="400"/>
      <c r="B53" s="398"/>
      <c r="C53" s="398"/>
      <c r="D53" s="398"/>
      <c r="E53" s="398"/>
      <c r="F53" s="399"/>
      <c r="G53" s="561"/>
      <c r="H53" s="562"/>
      <c r="I53" s="562"/>
      <c r="J53" s="562"/>
      <c r="K53" s="562"/>
      <c r="L53" s="562"/>
      <c r="M53" s="562"/>
      <c r="N53" s="562"/>
      <c r="O53" s="563"/>
      <c r="P53" s="104"/>
      <c r="Q53" s="104"/>
      <c r="R53" s="104"/>
      <c r="S53" s="104"/>
      <c r="T53" s="104"/>
      <c r="U53" s="104"/>
      <c r="V53" s="104"/>
      <c r="W53" s="104"/>
      <c r="X53" s="105"/>
      <c r="Y53" s="471" t="s">
        <v>12</v>
      </c>
      <c r="Z53" s="531"/>
      <c r="AA53" s="532"/>
      <c r="AB53" s="461"/>
      <c r="AC53" s="461"/>
      <c r="AD53" s="461"/>
      <c r="AE53" s="213"/>
      <c r="AF53" s="214"/>
      <c r="AG53" s="214"/>
      <c r="AH53" s="214"/>
      <c r="AI53" s="213"/>
      <c r="AJ53" s="214"/>
      <c r="AK53" s="214"/>
      <c r="AL53" s="214"/>
      <c r="AM53" s="213"/>
      <c r="AN53" s="214"/>
      <c r="AO53" s="214"/>
      <c r="AP53" s="214"/>
      <c r="AQ53" s="337"/>
      <c r="AR53" s="206"/>
      <c r="AS53" s="206"/>
      <c r="AT53" s="338"/>
      <c r="AU53" s="214"/>
      <c r="AV53" s="214"/>
      <c r="AW53" s="214"/>
      <c r="AX53" s="216"/>
    </row>
    <row r="54" spans="1:50" ht="23.25" hidden="1" customHeight="1" x14ac:dyDescent="0.15">
      <c r="A54" s="401"/>
      <c r="B54" s="402"/>
      <c r="C54" s="402"/>
      <c r="D54" s="402"/>
      <c r="E54" s="402"/>
      <c r="F54" s="403"/>
      <c r="G54" s="564"/>
      <c r="H54" s="565"/>
      <c r="I54" s="565"/>
      <c r="J54" s="565"/>
      <c r="K54" s="565"/>
      <c r="L54" s="565"/>
      <c r="M54" s="565"/>
      <c r="N54" s="565"/>
      <c r="O54" s="566"/>
      <c r="P54" s="107"/>
      <c r="Q54" s="107"/>
      <c r="R54" s="107"/>
      <c r="S54" s="107"/>
      <c r="T54" s="107"/>
      <c r="U54" s="107"/>
      <c r="V54" s="107"/>
      <c r="W54" s="107"/>
      <c r="X54" s="108"/>
      <c r="Y54" s="415" t="s">
        <v>54</v>
      </c>
      <c r="Z54" s="416"/>
      <c r="AA54" s="417"/>
      <c r="AB54" s="523"/>
      <c r="AC54" s="523"/>
      <c r="AD54" s="523"/>
      <c r="AE54" s="213"/>
      <c r="AF54" s="214"/>
      <c r="AG54" s="214"/>
      <c r="AH54" s="214"/>
      <c r="AI54" s="213"/>
      <c r="AJ54" s="214"/>
      <c r="AK54" s="214"/>
      <c r="AL54" s="214"/>
      <c r="AM54" s="213"/>
      <c r="AN54" s="214"/>
      <c r="AO54" s="214"/>
      <c r="AP54" s="214"/>
      <c r="AQ54" s="337"/>
      <c r="AR54" s="206"/>
      <c r="AS54" s="206"/>
      <c r="AT54" s="338"/>
      <c r="AU54" s="214"/>
      <c r="AV54" s="214"/>
      <c r="AW54" s="214"/>
      <c r="AX54" s="216"/>
    </row>
    <row r="55" spans="1:50" ht="23.25" hidden="1" customHeight="1" x14ac:dyDescent="0.15">
      <c r="A55" s="404"/>
      <c r="B55" s="405"/>
      <c r="C55" s="405"/>
      <c r="D55" s="405"/>
      <c r="E55" s="405"/>
      <c r="F55" s="406"/>
      <c r="G55" s="567"/>
      <c r="H55" s="568"/>
      <c r="I55" s="568"/>
      <c r="J55" s="568"/>
      <c r="K55" s="568"/>
      <c r="L55" s="568"/>
      <c r="M55" s="568"/>
      <c r="N55" s="568"/>
      <c r="O55" s="569"/>
      <c r="P55" s="110"/>
      <c r="Q55" s="110"/>
      <c r="R55" s="110"/>
      <c r="S55" s="110"/>
      <c r="T55" s="110"/>
      <c r="U55" s="110"/>
      <c r="V55" s="110"/>
      <c r="W55" s="110"/>
      <c r="X55" s="111"/>
      <c r="Y55" s="415" t="s">
        <v>13</v>
      </c>
      <c r="Z55" s="416"/>
      <c r="AA55" s="417"/>
      <c r="AB55" s="595" t="s">
        <v>14</v>
      </c>
      <c r="AC55" s="595"/>
      <c r="AD55" s="595"/>
      <c r="AE55" s="213"/>
      <c r="AF55" s="214"/>
      <c r="AG55" s="214"/>
      <c r="AH55" s="214"/>
      <c r="AI55" s="213"/>
      <c r="AJ55" s="214"/>
      <c r="AK55" s="214"/>
      <c r="AL55" s="214"/>
      <c r="AM55" s="213"/>
      <c r="AN55" s="214"/>
      <c r="AO55" s="214"/>
      <c r="AP55" s="214"/>
      <c r="AQ55" s="337"/>
      <c r="AR55" s="206"/>
      <c r="AS55" s="206"/>
      <c r="AT55" s="338"/>
      <c r="AU55" s="214"/>
      <c r="AV55" s="214"/>
      <c r="AW55" s="214"/>
      <c r="AX55" s="216"/>
    </row>
    <row r="56" spans="1:50" ht="23.25" hidden="1" customHeight="1" x14ac:dyDescent="0.15">
      <c r="A56" s="221" t="s">
        <v>378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3"/>
    </row>
    <row r="58" spans="1:50" ht="18.75" hidden="1" customHeight="1" x14ac:dyDescent="0.15">
      <c r="A58" s="397" t="s">
        <v>347</v>
      </c>
      <c r="B58" s="398"/>
      <c r="C58" s="398"/>
      <c r="D58" s="398"/>
      <c r="E58" s="398"/>
      <c r="F58" s="399"/>
      <c r="G58" s="410" t="s">
        <v>146</v>
      </c>
      <c r="H58" s="411"/>
      <c r="I58" s="411"/>
      <c r="J58" s="411"/>
      <c r="K58" s="411"/>
      <c r="L58" s="411"/>
      <c r="M58" s="411"/>
      <c r="N58" s="411"/>
      <c r="O58" s="412"/>
      <c r="P58" s="448" t="s">
        <v>59</v>
      </c>
      <c r="Q58" s="411"/>
      <c r="R58" s="411"/>
      <c r="S58" s="411"/>
      <c r="T58" s="411"/>
      <c r="U58" s="411"/>
      <c r="V58" s="411"/>
      <c r="W58" s="411"/>
      <c r="X58" s="412"/>
      <c r="Y58" s="449"/>
      <c r="Z58" s="450"/>
      <c r="AA58" s="451"/>
      <c r="AB58" s="407" t="s">
        <v>11</v>
      </c>
      <c r="AC58" s="408"/>
      <c r="AD58" s="409"/>
      <c r="AE58" s="240" t="s">
        <v>390</v>
      </c>
      <c r="AF58" s="241"/>
      <c r="AG58" s="241"/>
      <c r="AH58" s="242"/>
      <c r="AI58" s="240" t="s">
        <v>388</v>
      </c>
      <c r="AJ58" s="241"/>
      <c r="AK58" s="241"/>
      <c r="AL58" s="242"/>
      <c r="AM58" s="246" t="s">
        <v>417</v>
      </c>
      <c r="AN58" s="246"/>
      <c r="AO58" s="246"/>
      <c r="AP58" s="246"/>
      <c r="AQ58" s="150" t="s">
        <v>234</v>
      </c>
      <c r="AR58" s="151"/>
      <c r="AS58" s="151"/>
      <c r="AT58" s="152"/>
      <c r="AU58" s="921" t="s">
        <v>134</v>
      </c>
      <c r="AV58" s="921"/>
      <c r="AW58" s="921"/>
      <c r="AX58" s="922"/>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43"/>
      <c r="AC59" s="244"/>
      <c r="AD59" s="245"/>
      <c r="AE59" s="243"/>
      <c r="AF59" s="244"/>
      <c r="AG59" s="244"/>
      <c r="AH59" s="245"/>
      <c r="AI59" s="243"/>
      <c r="AJ59" s="244"/>
      <c r="AK59" s="244"/>
      <c r="AL59" s="245"/>
      <c r="AM59" s="247"/>
      <c r="AN59" s="247"/>
      <c r="AO59" s="247"/>
      <c r="AP59" s="247"/>
      <c r="AQ59" s="591"/>
      <c r="AR59" s="199"/>
      <c r="AS59" s="132" t="s">
        <v>235</v>
      </c>
      <c r="AT59" s="133"/>
      <c r="AU59" s="198"/>
      <c r="AV59" s="198"/>
      <c r="AW59" s="395" t="s">
        <v>181</v>
      </c>
      <c r="AX59" s="396"/>
    </row>
    <row r="60" spans="1:50" ht="23.25" hidden="1" customHeight="1" x14ac:dyDescent="0.15">
      <c r="A60" s="400"/>
      <c r="B60" s="398"/>
      <c r="C60" s="398"/>
      <c r="D60" s="398"/>
      <c r="E60" s="398"/>
      <c r="F60" s="399"/>
      <c r="G60" s="561"/>
      <c r="H60" s="562"/>
      <c r="I60" s="562"/>
      <c r="J60" s="562"/>
      <c r="K60" s="562"/>
      <c r="L60" s="562"/>
      <c r="M60" s="562"/>
      <c r="N60" s="562"/>
      <c r="O60" s="563"/>
      <c r="P60" s="104"/>
      <c r="Q60" s="104"/>
      <c r="R60" s="104"/>
      <c r="S60" s="104"/>
      <c r="T60" s="104"/>
      <c r="U60" s="104"/>
      <c r="V60" s="104"/>
      <c r="W60" s="104"/>
      <c r="X60" s="105"/>
      <c r="Y60" s="471" t="s">
        <v>12</v>
      </c>
      <c r="Z60" s="531"/>
      <c r="AA60" s="532"/>
      <c r="AB60" s="461"/>
      <c r="AC60" s="461"/>
      <c r="AD60" s="461"/>
      <c r="AE60" s="213"/>
      <c r="AF60" s="214"/>
      <c r="AG60" s="214"/>
      <c r="AH60" s="214"/>
      <c r="AI60" s="213"/>
      <c r="AJ60" s="214"/>
      <c r="AK60" s="214"/>
      <c r="AL60" s="214"/>
      <c r="AM60" s="213"/>
      <c r="AN60" s="214"/>
      <c r="AO60" s="214"/>
      <c r="AP60" s="214"/>
      <c r="AQ60" s="337"/>
      <c r="AR60" s="206"/>
      <c r="AS60" s="206"/>
      <c r="AT60" s="338"/>
      <c r="AU60" s="214"/>
      <c r="AV60" s="214"/>
      <c r="AW60" s="214"/>
      <c r="AX60" s="216"/>
    </row>
    <row r="61" spans="1:50" ht="23.25" hidden="1" customHeight="1" x14ac:dyDescent="0.15">
      <c r="A61" s="401"/>
      <c r="B61" s="402"/>
      <c r="C61" s="402"/>
      <c r="D61" s="402"/>
      <c r="E61" s="402"/>
      <c r="F61" s="403"/>
      <c r="G61" s="564"/>
      <c r="H61" s="565"/>
      <c r="I61" s="565"/>
      <c r="J61" s="565"/>
      <c r="K61" s="565"/>
      <c r="L61" s="565"/>
      <c r="M61" s="565"/>
      <c r="N61" s="565"/>
      <c r="O61" s="566"/>
      <c r="P61" s="107"/>
      <c r="Q61" s="107"/>
      <c r="R61" s="107"/>
      <c r="S61" s="107"/>
      <c r="T61" s="107"/>
      <c r="U61" s="107"/>
      <c r="V61" s="107"/>
      <c r="W61" s="107"/>
      <c r="X61" s="108"/>
      <c r="Y61" s="415" t="s">
        <v>54</v>
      </c>
      <c r="Z61" s="416"/>
      <c r="AA61" s="417"/>
      <c r="AB61" s="523"/>
      <c r="AC61" s="523"/>
      <c r="AD61" s="523"/>
      <c r="AE61" s="213"/>
      <c r="AF61" s="214"/>
      <c r="AG61" s="214"/>
      <c r="AH61" s="214"/>
      <c r="AI61" s="213"/>
      <c r="AJ61" s="214"/>
      <c r="AK61" s="214"/>
      <c r="AL61" s="214"/>
      <c r="AM61" s="213"/>
      <c r="AN61" s="214"/>
      <c r="AO61" s="214"/>
      <c r="AP61" s="214"/>
      <c r="AQ61" s="337"/>
      <c r="AR61" s="206"/>
      <c r="AS61" s="206"/>
      <c r="AT61" s="338"/>
      <c r="AU61" s="214"/>
      <c r="AV61" s="214"/>
      <c r="AW61" s="214"/>
      <c r="AX61" s="216"/>
    </row>
    <row r="62" spans="1:50" ht="23.25" hidden="1" customHeight="1" x14ac:dyDescent="0.15">
      <c r="A62" s="401"/>
      <c r="B62" s="402"/>
      <c r="C62" s="402"/>
      <c r="D62" s="402"/>
      <c r="E62" s="402"/>
      <c r="F62" s="403"/>
      <c r="G62" s="567"/>
      <c r="H62" s="568"/>
      <c r="I62" s="568"/>
      <c r="J62" s="568"/>
      <c r="K62" s="568"/>
      <c r="L62" s="568"/>
      <c r="M62" s="568"/>
      <c r="N62" s="568"/>
      <c r="O62" s="569"/>
      <c r="P62" s="110"/>
      <c r="Q62" s="110"/>
      <c r="R62" s="110"/>
      <c r="S62" s="110"/>
      <c r="T62" s="110"/>
      <c r="U62" s="110"/>
      <c r="V62" s="110"/>
      <c r="W62" s="110"/>
      <c r="X62" s="111"/>
      <c r="Y62" s="415" t="s">
        <v>13</v>
      </c>
      <c r="Z62" s="416"/>
      <c r="AA62" s="417"/>
      <c r="AB62" s="556" t="s">
        <v>14</v>
      </c>
      <c r="AC62" s="556"/>
      <c r="AD62" s="556"/>
      <c r="AE62" s="213"/>
      <c r="AF62" s="214"/>
      <c r="AG62" s="214"/>
      <c r="AH62" s="214"/>
      <c r="AI62" s="213"/>
      <c r="AJ62" s="214"/>
      <c r="AK62" s="214"/>
      <c r="AL62" s="214"/>
      <c r="AM62" s="213"/>
      <c r="AN62" s="214"/>
      <c r="AO62" s="214"/>
      <c r="AP62" s="214"/>
      <c r="AQ62" s="337"/>
      <c r="AR62" s="206"/>
      <c r="AS62" s="206"/>
      <c r="AT62" s="338"/>
      <c r="AU62" s="214"/>
      <c r="AV62" s="214"/>
      <c r="AW62" s="214"/>
      <c r="AX62" s="216"/>
    </row>
    <row r="63" spans="1:50" ht="23.25" hidden="1" customHeight="1" x14ac:dyDescent="0.15">
      <c r="A63" s="221" t="s">
        <v>378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3"/>
    </row>
    <row r="65" spans="1:50" ht="18.75" hidden="1" customHeight="1" x14ac:dyDescent="0.15">
      <c r="A65" s="482" t="s">
        <v>348</v>
      </c>
      <c r="B65" s="483"/>
      <c r="C65" s="483"/>
      <c r="D65" s="483"/>
      <c r="E65" s="483"/>
      <c r="F65" s="484"/>
      <c r="G65" s="485"/>
      <c r="H65" s="235" t="s">
        <v>146</v>
      </c>
      <c r="I65" s="235"/>
      <c r="J65" s="235"/>
      <c r="K65" s="235"/>
      <c r="L65" s="235"/>
      <c r="M65" s="235"/>
      <c r="N65" s="235"/>
      <c r="O65" s="236"/>
      <c r="P65" s="234" t="s">
        <v>59</v>
      </c>
      <c r="Q65" s="235"/>
      <c r="R65" s="235"/>
      <c r="S65" s="235"/>
      <c r="T65" s="235"/>
      <c r="U65" s="235"/>
      <c r="V65" s="236"/>
      <c r="W65" s="487" t="s">
        <v>343</v>
      </c>
      <c r="X65" s="488"/>
      <c r="Y65" s="491"/>
      <c r="Z65" s="491"/>
      <c r="AA65" s="492"/>
      <c r="AB65" s="234" t="s">
        <v>11</v>
      </c>
      <c r="AC65" s="235"/>
      <c r="AD65" s="236"/>
      <c r="AE65" s="240" t="s">
        <v>390</v>
      </c>
      <c r="AF65" s="241"/>
      <c r="AG65" s="241"/>
      <c r="AH65" s="242"/>
      <c r="AI65" s="240" t="s">
        <v>388</v>
      </c>
      <c r="AJ65" s="241"/>
      <c r="AK65" s="241"/>
      <c r="AL65" s="242"/>
      <c r="AM65" s="246" t="s">
        <v>417</v>
      </c>
      <c r="AN65" s="246"/>
      <c r="AO65" s="246"/>
      <c r="AP65" s="246"/>
      <c r="AQ65" s="234" t="s">
        <v>234</v>
      </c>
      <c r="AR65" s="235"/>
      <c r="AS65" s="235"/>
      <c r="AT65" s="236"/>
      <c r="AU65" s="248" t="s">
        <v>134</v>
      </c>
      <c r="AV65" s="248"/>
      <c r="AW65" s="248"/>
      <c r="AX65" s="249"/>
    </row>
    <row r="66" spans="1:50" ht="18.75" hidden="1" customHeight="1" x14ac:dyDescent="0.15">
      <c r="A66" s="475"/>
      <c r="B66" s="476"/>
      <c r="C66" s="476"/>
      <c r="D66" s="476"/>
      <c r="E66" s="476"/>
      <c r="F66" s="477"/>
      <c r="G66" s="486"/>
      <c r="H66" s="238"/>
      <c r="I66" s="238"/>
      <c r="J66" s="238"/>
      <c r="K66" s="238"/>
      <c r="L66" s="238"/>
      <c r="M66" s="238"/>
      <c r="N66" s="238"/>
      <c r="O66" s="239"/>
      <c r="P66" s="237"/>
      <c r="Q66" s="238"/>
      <c r="R66" s="238"/>
      <c r="S66" s="238"/>
      <c r="T66" s="238"/>
      <c r="U66" s="238"/>
      <c r="V66" s="239"/>
      <c r="W66" s="489"/>
      <c r="X66" s="490"/>
      <c r="Y66" s="493"/>
      <c r="Z66" s="493"/>
      <c r="AA66" s="494"/>
      <c r="AB66" s="237"/>
      <c r="AC66" s="238"/>
      <c r="AD66" s="239"/>
      <c r="AE66" s="243"/>
      <c r="AF66" s="244"/>
      <c r="AG66" s="244"/>
      <c r="AH66" s="245"/>
      <c r="AI66" s="243"/>
      <c r="AJ66" s="244"/>
      <c r="AK66" s="244"/>
      <c r="AL66" s="245"/>
      <c r="AM66" s="247"/>
      <c r="AN66" s="247"/>
      <c r="AO66" s="247"/>
      <c r="AP66" s="247"/>
      <c r="AQ66" s="197"/>
      <c r="AR66" s="198"/>
      <c r="AS66" s="238" t="s">
        <v>235</v>
      </c>
      <c r="AT66" s="239"/>
      <c r="AU66" s="198"/>
      <c r="AV66" s="198"/>
      <c r="AW66" s="238" t="s">
        <v>346</v>
      </c>
      <c r="AX66" s="250"/>
    </row>
    <row r="67" spans="1:50" ht="23.25" hidden="1" customHeight="1" x14ac:dyDescent="0.15">
      <c r="A67" s="475"/>
      <c r="B67" s="476"/>
      <c r="C67" s="476"/>
      <c r="D67" s="476"/>
      <c r="E67" s="476"/>
      <c r="F67" s="477"/>
      <c r="G67" s="251" t="s">
        <v>236</v>
      </c>
      <c r="H67" s="254"/>
      <c r="I67" s="255"/>
      <c r="J67" s="255"/>
      <c r="K67" s="255"/>
      <c r="L67" s="255"/>
      <c r="M67" s="255"/>
      <c r="N67" s="255"/>
      <c r="O67" s="256"/>
      <c r="P67" s="254"/>
      <c r="Q67" s="255"/>
      <c r="R67" s="255"/>
      <c r="S67" s="255"/>
      <c r="T67" s="255"/>
      <c r="U67" s="255"/>
      <c r="V67" s="256"/>
      <c r="W67" s="260"/>
      <c r="X67" s="261"/>
      <c r="Y67" s="266" t="s">
        <v>12</v>
      </c>
      <c r="Z67" s="266"/>
      <c r="AA67" s="267"/>
      <c r="AB67" s="268" t="s">
        <v>368</v>
      </c>
      <c r="AC67" s="268"/>
      <c r="AD67" s="268"/>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5"/>
      <c r="B68" s="476"/>
      <c r="C68" s="476"/>
      <c r="D68" s="476"/>
      <c r="E68" s="476"/>
      <c r="F68" s="477"/>
      <c r="G68" s="252"/>
      <c r="H68" s="257"/>
      <c r="I68" s="258"/>
      <c r="J68" s="258"/>
      <c r="K68" s="258"/>
      <c r="L68" s="258"/>
      <c r="M68" s="258"/>
      <c r="N68" s="258"/>
      <c r="O68" s="259"/>
      <c r="P68" s="257"/>
      <c r="Q68" s="258"/>
      <c r="R68" s="258"/>
      <c r="S68" s="258"/>
      <c r="T68" s="258"/>
      <c r="U68" s="258"/>
      <c r="V68" s="259"/>
      <c r="W68" s="262"/>
      <c r="X68" s="263"/>
      <c r="Y68" s="217" t="s">
        <v>54</v>
      </c>
      <c r="Z68" s="217"/>
      <c r="AA68" s="218"/>
      <c r="AB68" s="219" t="s">
        <v>368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5"/>
      <c r="B69" s="476"/>
      <c r="C69" s="476"/>
      <c r="D69" s="476"/>
      <c r="E69" s="476"/>
      <c r="F69" s="477"/>
      <c r="G69" s="253"/>
      <c r="H69" s="257"/>
      <c r="I69" s="258"/>
      <c r="J69" s="258"/>
      <c r="K69" s="258"/>
      <c r="L69" s="258"/>
      <c r="M69" s="258"/>
      <c r="N69" s="258"/>
      <c r="O69" s="259"/>
      <c r="P69" s="257"/>
      <c r="Q69" s="258"/>
      <c r="R69" s="258"/>
      <c r="S69" s="258"/>
      <c r="T69" s="258"/>
      <c r="U69" s="258"/>
      <c r="V69" s="259"/>
      <c r="W69" s="264"/>
      <c r="X69" s="265"/>
      <c r="Y69" s="217" t="s">
        <v>13</v>
      </c>
      <c r="Z69" s="217"/>
      <c r="AA69" s="218"/>
      <c r="AB69" s="220" t="s">
        <v>369</v>
      </c>
      <c r="AC69" s="220"/>
      <c r="AD69" s="220"/>
      <c r="AE69" s="269"/>
      <c r="AF69" s="270"/>
      <c r="AG69" s="270"/>
      <c r="AH69" s="270"/>
      <c r="AI69" s="269"/>
      <c r="AJ69" s="270"/>
      <c r="AK69" s="270"/>
      <c r="AL69" s="270"/>
      <c r="AM69" s="269"/>
      <c r="AN69" s="270"/>
      <c r="AO69" s="270"/>
      <c r="AP69" s="270"/>
      <c r="AQ69" s="213"/>
      <c r="AR69" s="214"/>
      <c r="AS69" s="214"/>
      <c r="AT69" s="215"/>
      <c r="AU69" s="214"/>
      <c r="AV69" s="214"/>
      <c r="AW69" s="214"/>
      <c r="AX69" s="216"/>
    </row>
    <row r="70" spans="1:50" ht="23.25" hidden="1" customHeight="1" x14ac:dyDescent="0.15">
      <c r="A70" s="475" t="s">
        <v>353</v>
      </c>
      <c r="B70" s="476"/>
      <c r="C70" s="476"/>
      <c r="D70" s="476"/>
      <c r="E70" s="476"/>
      <c r="F70" s="477"/>
      <c r="G70" s="252" t="s">
        <v>237</v>
      </c>
      <c r="H70" s="303"/>
      <c r="I70" s="303"/>
      <c r="J70" s="303"/>
      <c r="K70" s="303"/>
      <c r="L70" s="303"/>
      <c r="M70" s="303"/>
      <c r="N70" s="303"/>
      <c r="O70" s="303"/>
      <c r="P70" s="303"/>
      <c r="Q70" s="303"/>
      <c r="R70" s="303"/>
      <c r="S70" s="303"/>
      <c r="T70" s="303"/>
      <c r="U70" s="303"/>
      <c r="V70" s="303"/>
      <c r="W70" s="306" t="s">
        <v>367</v>
      </c>
      <c r="X70" s="307"/>
      <c r="Y70" s="266" t="s">
        <v>12</v>
      </c>
      <c r="Z70" s="266"/>
      <c r="AA70" s="267"/>
      <c r="AB70" s="268" t="s">
        <v>368</v>
      </c>
      <c r="AC70" s="268"/>
      <c r="AD70" s="268"/>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5"/>
      <c r="B71" s="476"/>
      <c r="C71" s="476"/>
      <c r="D71" s="476"/>
      <c r="E71" s="476"/>
      <c r="F71" s="477"/>
      <c r="G71" s="252"/>
      <c r="H71" s="304"/>
      <c r="I71" s="304"/>
      <c r="J71" s="304"/>
      <c r="K71" s="304"/>
      <c r="L71" s="304"/>
      <c r="M71" s="304"/>
      <c r="N71" s="304"/>
      <c r="O71" s="304"/>
      <c r="P71" s="304"/>
      <c r="Q71" s="304"/>
      <c r="R71" s="304"/>
      <c r="S71" s="304"/>
      <c r="T71" s="304"/>
      <c r="U71" s="304"/>
      <c r="V71" s="304"/>
      <c r="W71" s="308"/>
      <c r="X71" s="309"/>
      <c r="Y71" s="217" t="s">
        <v>54</v>
      </c>
      <c r="Z71" s="217"/>
      <c r="AA71" s="218"/>
      <c r="AB71" s="219" t="s">
        <v>368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8"/>
      <c r="B72" s="479"/>
      <c r="C72" s="479"/>
      <c r="D72" s="479"/>
      <c r="E72" s="479"/>
      <c r="F72" s="480"/>
      <c r="G72" s="252"/>
      <c r="H72" s="305"/>
      <c r="I72" s="305"/>
      <c r="J72" s="305"/>
      <c r="K72" s="305"/>
      <c r="L72" s="305"/>
      <c r="M72" s="305"/>
      <c r="N72" s="305"/>
      <c r="O72" s="305"/>
      <c r="P72" s="305"/>
      <c r="Q72" s="305"/>
      <c r="R72" s="305"/>
      <c r="S72" s="305"/>
      <c r="T72" s="305"/>
      <c r="U72" s="305"/>
      <c r="V72" s="305"/>
      <c r="W72" s="310"/>
      <c r="X72" s="311"/>
      <c r="Y72" s="217" t="s">
        <v>13</v>
      </c>
      <c r="Z72" s="217"/>
      <c r="AA72" s="218"/>
      <c r="AB72" s="220" t="s">
        <v>369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6" t="s">
        <v>348</v>
      </c>
      <c r="B73" s="507"/>
      <c r="C73" s="507"/>
      <c r="D73" s="507"/>
      <c r="E73" s="507"/>
      <c r="F73" s="508"/>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0" t="s">
        <v>390</v>
      </c>
      <c r="AF73" s="241"/>
      <c r="AG73" s="241"/>
      <c r="AH73" s="242"/>
      <c r="AI73" s="240" t="s">
        <v>388</v>
      </c>
      <c r="AJ73" s="241"/>
      <c r="AK73" s="241"/>
      <c r="AL73" s="242"/>
      <c r="AM73" s="246" t="s">
        <v>417</v>
      </c>
      <c r="AN73" s="246"/>
      <c r="AO73" s="246"/>
      <c r="AP73" s="246"/>
      <c r="AQ73" s="158" t="s">
        <v>234</v>
      </c>
      <c r="AR73" s="129"/>
      <c r="AS73" s="129"/>
      <c r="AT73" s="130"/>
      <c r="AU73" s="134" t="s">
        <v>134</v>
      </c>
      <c r="AV73" s="135"/>
      <c r="AW73" s="135"/>
      <c r="AX73" s="136"/>
    </row>
    <row r="74" spans="1:50" ht="18.75" hidden="1" customHeight="1" x14ac:dyDescent="0.15">
      <c r="A74" s="509"/>
      <c r="B74" s="510"/>
      <c r="C74" s="510"/>
      <c r="D74" s="510"/>
      <c r="E74" s="510"/>
      <c r="F74" s="511"/>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3"/>
      <c r="AF74" s="244"/>
      <c r="AG74" s="244"/>
      <c r="AH74" s="245"/>
      <c r="AI74" s="243"/>
      <c r="AJ74" s="244"/>
      <c r="AK74" s="244"/>
      <c r="AL74" s="245"/>
      <c r="AM74" s="247"/>
      <c r="AN74" s="247"/>
      <c r="AO74" s="247"/>
      <c r="AP74" s="247"/>
      <c r="AQ74" s="591"/>
      <c r="AR74" s="199"/>
      <c r="AS74" s="132" t="s">
        <v>235</v>
      </c>
      <c r="AT74" s="133"/>
      <c r="AU74" s="591"/>
      <c r="AV74" s="199"/>
      <c r="AW74" s="132" t="s">
        <v>181</v>
      </c>
      <c r="AX74" s="194"/>
    </row>
    <row r="75" spans="1:50" ht="23.25" hidden="1" customHeight="1" x14ac:dyDescent="0.15">
      <c r="A75" s="509"/>
      <c r="B75" s="510"/>
      <c r="C75" s="510"/>
      <c r="D75" s="510"/>
      <c r="E75" s="510"/>
      <c r="F75" s="511"/>
      <c r="G75" s="610"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7"/>
      <c r="AF75" s="206"/>
      <c r="AG75" s="206"/>
      <c r="AH75" s="206"/>
      <c r="AI75" s="337"/>
      <c r="AJ75" s="206"/>
      <c r="AK75" s="206"/>
      <c r="AL75" s="206"/>
      <c r="AM75" s="337"/>
      <c r="AN75" s="206"/>
      <c r="AO75" s="206"/>
      <c r="AP75" s="206"/>
      <c r="AQ75" s="337"/>
      <c r="AR75" s="206"/>
      <c r="AS75" s="206"/>
      <c r="AT75" s="338"/>
      <c r="AU75" s="214"/>
      <c r="AV75" s="214"/>
      <c r="AW75" s="214"/>
      <c r="AX75" s="216"/>
    </row>
    <row r="76" spans="1:50" ht="23.25" hidden="1" customHeight="1" x14ac:dyDescent="0.15">
      <c r="A76" s="509"/>
      <c r="B76" s="510"/>
      <c r="C76" s="510"/>
      <c r="D76" s="510"/>
      <c r="E76" s="510"/>
      <c r="F76" s="511"/>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7"/>
      <c r="AF76" s="206"/>
      <c r="AG76" s="206"/>
      <c r="AH76" s="206"/>
      <c r="AI76" s="337"/>
      <c r="AJ76" s="206"/>
      <c r="AK76" s="206"/>
      <c r="AL76" s="206"/>
      <c r="AM76" s="337"/>
      <c r="AN76" s="206"/>
      <c r="AO76" s="206"/>
      <c r="AP76" s="206"/>
      <c r="AQ76" s="337"/>
      <c r="AR76" s="206"/>
      <c r="AS76" s="206"/>
      <c r="AT76" s="338"/>
      <c r="AU76" s="214"/>
      <c r="AV76" s="214"/>
      <c r="AW76" s="214"/>
      <c r="AX76" s="216"/>
    </row>
    <row r="77" spans="1:50" ht="23.25" hidden="1" customHeight="1" x14ac:dyDescent="0.15">
      <c r="A77" s="509"/>
      <c r="B77" s="510"/>
      <c r="C77" s="510"/>
      <c r="D77" s="510"/>
      <c r="E77" s="510"/>
      <c r="F77" s="511"/>
      <c r="G77" s="612"/>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90"/>
      <c r="AF77" s="891"/>
      <c r="AG77" s="891"/>
      <c r="AH77" s="891"/>
      <c r="AI77" s="890"/>
      <c r="AJ77" s="891"/>
      <c r="AK77" s="891"/>
      <c r="AL77" s="891"/>
      <c r="AM77" s="890"/>
      <c r="AN77" s="891"/>
      <c r="AO77" s="891"/>
      <c r="AP77" s="891"/>
      <c r="AQ77" s="337"/>
      <c r="AR77" s="206"/>
      <c r="AS77" s="206"/>
      <c r="AT77" s="338"/>
      <c r="AU77" s="214"/>
      <c r="AV77" s="214"/>
      <c r="AW77" s="214"/>
      <c r="AX77" s="216"/>
    </row>
    <row r="78" spans="1:50" ht="69.75" hidden="1" customHeight="1" x14ac:dyDescent="0.15">
      <c r="A78" s="331" t="s">
        <v>381</v>
      </c>
      <c r="B78" s="332"/>
      <c r="C78" s="332"/>
      <c r="D78" s="332"/>
      <c r="E78" s="329" t="s">
        <v>326</v>
      </c>
      <c r="F78" s="330"/>
      <c r="G78" s="56" t="s">
        <v>237</v>
      </c>
      <c r="H78" s="588"/>
      <c r="I78" s="589"/>
      <c r="J78" s="589"/>
      <c r="K78" s="589"/>
      <c r="L78" s="589"/>
      <c r="M78" s="589"/>
      <c r="N78" s="589"/>
      <c r="O78" s="590"/>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4" t="s">
        <v>342</v>
      </c>
      <c r="AP79" s="275"/>
      <c r="AQ79" s="275"/>
      <c r="AR79" s="80" t="s">
        <v>340</v>
      </c>
      <c r="AS79" s="274"/>
      <c r="AT79" s="275"/>
      <c r="AU79" s="275"/>
      <c r="AV79" s="275"/>
      <c r="AW79" s="275"/>
      <c r="AX79" s="978"/>
    </row>
    <row r="80" spans="1:50" ht="18.75" hidden="1" customHeight="1" x14ac:dyDescent="0.15">
      <c r="A80" s="864" t="s">
        <v>147</v>
      </c>
      <c r="B80" s="524" t="s">
        <v>339</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429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3"/>
      <c r="Z85" s="164"/>
      <c r="AA85" s="165"/>
      <c r="AB85" s="240" t="s">
        <v>11</v>
      </c>
      <c r="AC85" s="241"/>
      <c r="AD85" s="242"/>
      <c r="AE85" s="240" t="s">
        <v>390</v>
      </c>
      <c r="AF85" s="241"/>
      <c r="AG85" s="241"/>
      <c r="AH85" s="242"/>
      <c r="AI85" s="240" t="s">
        <v>388</v>
      </c>
      <c r="AJ85" s="241"/>
      <c r="AK85" s="241"/>
      <c r="AL85" s="242"/>
      <c r="AM85" s="246" t="s">
        <v>417</v>
      </c>
      <c r="AN85" s="246"/>
      <c r="AO85" s="246"/>
      <c r="AP85" s="246"/>
      <c r="AQ85" s="158" t="s">
        <v>234</v>
      </c>
      <c r="AR85" s="129"/>
      <c r="AS85" s="129"/>
      <c r="AT85" s="130"/>
      <c r="AU85" s="533" t="s">
        <v>134</v>
      </c>
      <c r="AV85" s="533"/>
      <c r="AW85" s="533"/>
      <c r="AX85" s="534"/>
      <c r="AY85" s="10"/>
      <c r="AZ85" s="10"/>
      <c r="BA85" s="10"/>
      <c r="BB85" s="10"/>
      <c r="BC85" s="10"/>
    </row>
    <row r="86" spans="1:60" ht="18.75" hidden="1" customHeight="1" x14ac:dyDescent="0.15">
      <c r="A86" s="865"/>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63"/>
      <c r="Z86" s="164"/>
      <c r="AA86" s="165"/>
      <c r="AB86" s="243"/>
      <c r="AC86" s="244"/>
      <c r="AD86" s="245"/>
      <c r="AE86" s="243"/>
      <c r="AF86" s="244"/>
      <c r="AG86" s="244"/>
      <c r="AH86" s="245"/>
      <c r="AI86" s="243"/>
      <c r="AJ86" s="244"/>
      <c r="AK86" s="244"/>
      <c r="AL86" s="245"/>
      <c r="AM86" s="247"/>
      <c r="AN86" s="247"/>
      <c r="AO86" s="247"/>
      <c r="AP86" s="247"/>
      <c r="AQ86" s="197"/>
      <c r="AR86" s="198"/>
      <c r="AS86" s="132" t="s">
        <v>235</v>
      </c>
      <c r="AT86" s="133"/>
      <c r="AU86" s="198"/>
      <c r="AV86" s="198"/>
      <c r="AW86" s="395" t="s">
        <v>181</v>
      </c>
      <c r="AX86" s="396"/>
      <c r="AY86" s="10"/>
      <c r="AZ86" s="10"/>
      <c r="BA86" s="10"/>
      <c r="BB86" s="10"/>
      <c r="BC86" s="10"/>
      <c r="BD86" s="10"/>
      <c r="BE86" s="10"/>
      <c r="BF86" s="10"/>
      <c r="BG86" s="10"/>
      <c r="BH86" s="10"/>
    </row>
    <row r="87" spans="1:60" ht="23.25" hidden="1" customHeight="1" x14ac:dyDescent="0.15">
      <c r="A87" s="865"/>
      <c r="B87" s="428"/>
      <c r="C87" s="428"/>
      <c r="D87" s="428"/>
      <c r="E87" s="428"/>
      <c r="F87" s="429"/>
      <c r="G87" s="103"/>
      <c r="H87" s="104"/>
      <c r="I87" s="104"/>
      <c r="J87" s="104"/>
      <c r="K87" s="104"/>
      <c r="L87" s="104"/>
      <c r="M87" s="104"/>
      <c r="N87" s="104"/>
      <c r="O87" s="105"/>
      <c r="P87" s="104"/>
      <c r="Q87" s="514"/>
      <c r="R87" s="514"/>
      <c r="S87" s="514"/>
      <c r="T87" s="514"/>
      <c r="U87" s="514"/>
      <c r="V87" s="514"/>
      <c r="W87" s="514"/>
      <c r="X87" s="515"/>
      <c r="Y87" s="558" t="s">
        <v>62</v>
      </c>
      <c r="Z87" s="559"/>
      <c r="AA87" s="560"/>
      <c r="AB87" s="461"/>
      <c r="AC87" s="461"/>
      <c r="AD87" s="461"/>
      <c r="AE87" s="213"/>
      <c r="AF87" s="214"/>
      <c r="AG87" s="214"/>
      <c r="AH87" s="214"/>
      <c r="AI87" s="213"/>
      <c r="AJ87" s="214"/>
      <c r="AK87" s="214"/>
      <c r="AL87" s="214"/>
      <c r="AM87" s="213"/>
      <c r="AN87" s="214"/>
      <c r="AO87" s="214"/>
      <c r="AP87" s="214"/>
      <c r="AQ87" s="337"/>
      <c r="AR87" s="206"/>
      <c r="AS87" s="206"/>
      <c r="AT87" s="338"/>
      <c r="AU87" s="214"/>
      <c r="AV87" s="214"/>
      <c r="AW87" s="214"/>
      <c r="AX87" s="216"/>
    </row>
    <row r="88" spans="1:60" ht="23.25" hidden="1" customHeight="1" x14ac:dyDescent="0.15">
      <c r="A88" s="865"/>
      <c r="B88" s="428"/>
      <c r="C88" s="428"/>
      <c r="D88" s="428"/>
      <c r="E88" s="428"/>
      <c r="F88" s="429"/>
      <c r="G88" s="106"/>
      <c r="H88" s="107"/>
      <c r="I88" s="107"/>
      <c r="J88" s="107"/>
      <c r="K88" s="107"/>
      <c r="L88" s="107"/>
      <c r="M88" s="107"/>
      <c r="N88" s="107"/>
      <c r="O88" s="108"/>
      <c r="P88" s="516"/>
      <c r="Q88" s="516"/>
      <c r="R88" s="516"/>
      <c r="S88" s="516"/>
      <c r="T88" s="516"/>
      <c r="U88" s="516"/>
      <c r="V88" s="516"/>
      <c r="W88" s="516"/>
      <c r="X88" s="517"/>
      <c r="Y88" s="458" t="s">
        <v>54</v>
      </c>
      <c r="Z88" s="459"/>
      <c r="AA88" s="460"/>
      <c r="AB88" s="523"/>
      <c r="AC88" s="523"/>
      <c r="AD88" s="523"/>
      <c r="AE88" s="213"/>
      <c r="AF88" s="214"/>
      <c r="AG88" s="214"/>
      <c r="AH88" s="214"/>
      <c r="AI88" s="213"/>
      <c r="AJ88" s="214"/>
      <c r="AK88" s="214"/>
      <c r="AL88" s="214"/>
      <c r="AM88" s="213"/>
      <c r="AN88" s="214"/>
      <c r="AO88" s="214"/>
      <c r="AP88" s="214"/>
      <c r="AQ88" s="337"/>
      <c r="AR88" s="206"/>
      <c r="AS88" s="206"/>
      <c r="AT88" s="338"/>
      <c r="AU88" s="214"/>
      <c r="AV88" s="214"/>
      <c r="AW88" s="214"/>
      <c r="AX88" s="216"/>
      <c r="AY88" s="10"/>
      <c r="AZ88" s="10"/>
      <c r="BA88" s="10"/>
      <c r="BB88" s="10"/>
      <c r="BC88" s="10"/>
    </row>
    <row r="89" spans="1:60" ht="23.25" hidden="1" customHeight="1" x14ac:dyDescent="0.15">
      <c r="A89" s="865"/>
      <c r="B89" s="529"/>
      <c r="C89" s="529"/>
      <c r="D89" s="529"/>
      <c r="E89" s="529"/>
      <c r="F89" s="530"/>
      <c r="G89" s="109"/>
      <c r="H89" s="110"/>
      <c r="I89" s="110"/>
      <c r="J89" s="110"/>
      <c r="K89" s="110"/>
      <c r="L89" s="110"/>
      <c r="M89" s="110"/>
      <c r="N89" s="110"/>
      <c r="O89" s="111"/>
      <c r="P89" s="175"/>
      <c r="Q89" s="175"/>
      <c r="R89" s="175"/>
      <c r="S89" s="175"/>
      <c r="T89" s="175"/>
      <c r="U89" s="175"/>
      <c r="V89" s="175"/>
      <c r="W89" s="175"/>
      <c r="X89" s="557"/>
      <c r="Y89" s="458" t="s">
        <v>13</v>
      </c>
      <c r="Z89" s="459"/>
      <c r="AA89" s="460"/>
      <c r="AB89" s="595" t="s">
        <v>14</v>
      </c>
      <c r="AC89" s="595"/>
      <c r="AD89" s="595"/>
      <c r="AE89" s="213"/>
      <c r="AF89" s="214"/>
      <c r="AG89" s="214"/>
      <c r="AH89" s="214"/>
      <c r="AI89" s="213"/>
      <c r="AJ89" s="214"/>
      <c r="AK89" s="214"/>
      <c r="AL89" s="214"/>
      <c r="AM89" s="213"/>
      <c r="AN89" s="214"/>
      <c r="AO89" s="214"/>
      <c r="AP89" s="214"/>
      <c r="AQ89" s="337"/>
      <c r="AR89" s="206"/>
      <c r="AS89" s="206"/>
      <c r="AT89" s="338"/>
      <c r="AU89" s="214"/>
      <c r="AV89" s="214"/>
      <c r="AW89" s="214"/>
      <c r="AX89" s="216"/>
      <c r="AY89" s="10"/>
      <c r="AZ89" s="10"/>
      <c r="BA89" s="10"/>
      <c r="BB89" s="10"/>
      <c r="BC89" s="10"/>
      <c r="BD89" s="10"/>
      <c r="BE89" s="10"/>
      <c r="BF89" s="10"/>
      <c r="BG89" s="10"/>
      <c r="BH89" s="10"/>
    </row>
    <row r="90" spans="1:60" ht="18.75" hidden="1" customHeight="1" x14ac:dyDescent="0.15">
      <c r="A90" s="865"/>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3"/>
      <c r="Z90" s="164"/>
      <c r="AA90" s="165"/>
      <c r="AB90" s="240" t="s">
        <v>11</v>
      </c>
      <c r="AC90" s="241"/>
      <c r="AD90" s="242"/>
      <c r="AE90" s="240" t="s">
        <v>390</v>
      </c>
      <c r="AF90" s="241"/>
      <c r="AG90" s="241"/>
      <c r="AH90" s="242"/>
      <c r="AI90" s="240" t="s">
        <v>388</v>
      </c>
      <c r="AJ90" s="241"/>
      <c r="AK90" s="241"/>
      <c r="AL90" s="242"/>
      <c r="AM90" s="246" t="s">
        <v>417</v>
      </c>
      <c r="AN90" s="246"/>
      <c r="AO90" s="246"/>
      <c r="AP90" s="246"/>
      <c r="AQ90" s="158" t="s">
        <v>234</v>
      </c>
      <c r="AR90" s="129"/>
      <c r="AS90" s="129"/>
      <c r="AT90" s="130"/>
      <c r="AU90" s="533" t="s">
        <v>134</v>
      </c>
      <c r="AV90" s="533"/>
      <c r="AW90" s="533"/>
      <c r="AX90" s="534"/>
    </row>
    <row r="91" spans="1:60" ht="18.75" hidden="1" customHeight="1" x14ac:dyDescent="0.15">
      <c r="A91" s="865"/>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63"/>
      <c r="Z91" s="164"/>
      <c r="AA91" s="165"/>
      <c r="AB91" s="243"/>
      <c r="AC91" s="244"/>
      <c r="AD91" s="245"/>
      <c r="AE91" s="243"/>
      <c r="AF91" s="244"/>
      <c r="AG91" s="244"/>
      <c r="AH91" s="245"/>
      <c r="AI91" s="243"/>
      <c r="AJ91" s="244"/>
      <c r="AK91" s="244"/>
      <c r="AL91" s="245"/>
      <c r="AM91" s="247"/>
      <c r="AN91" s="247"/>
      <c r="AO91" s="247"/>
      <c r="AP91" s="247"/>
      <c r="AQ91" s="197"/>
      <c r="AR91" s="198"/>
      <c r="AS91" s="132" t="s">
        <v>235</v>
      </c>
      <c r="AT91" s="133"/>
      <c r="AU91" s="198"/>
      <c r="AV91" s="198"/>
      <c r="AW91" s="395" t="s">
        <v>181</v>
      </c>
      <c r="AX91" s="396"/>
      <c r="AY91" s="10"/>
      <c r="AZ91" s="10"/>
      <c r="BA91" s="10"/>
      <c r="BB91" s="10"/>
      <c r="BC91" s="10"/>
    </row>
    <row r="92" spans="1:60" ht="23.25" hidden="1" customHeight="1" x14ac:dyDescent="0.15">
      <c r="A92" s="865"/>
      <c r="B92" s="428"/>
      <c r="C92" s="428"/>
      <c r="D92" s="428"/>
      <c r="E92" s="428"/>
      <c r="F92" s="429"/>
      <c r="G92" s="103"/>
      <c r="H92" s="104"/>
      <c r="I92" s="104"/>
      <c r="J92" s="104"/>
      <c r="K92" s="104"/>
      <c r="L92" s="104"/>
      <c r="M92" s="104"/>
      <c r="N92" s="104"/>
      <c r="O92" s="105"/>
      <c r="P92" s="104"/>
      <c r="Q92" s="514"/>
      <c r="R92" s="514"/>
      <c r="S92" s="514"/>
      <c r="T92" s="514"/>
      <c r="U92" s="514"/>
      <c r="V92" s="514"/>
      <c r="W92" s="514"/>
      <c r="X92" s="515"/>
      <c r="Y92" s="558" t="s">
        <v>62</v>
      </c>
      <c r="Z92" s="559"/>
      <c r="AA92" s="560"/>
      <c r="AB92" s="461"/>
      <c r="AC92" s="461"/>
      <c r="AD92" s="461"/>
      <c r="AE92" s="213"/>
      <c r="AF92" s="214"/>
      <c r="AG92" s="214"/>
      <c r="AH92" s="214"/>
      <c r="AI92" s="213"/>
      <c r="AJ92" s="214"/>
      <c r="AK92" s="214"/>
      <c r="AL92" s="214"/>
      <c r="AM92" s="213"/>
      <c r="AN92" s="214"/>
      <c r="AO92" s="214"/>
      <c r="AP92" s="214"/>
      <c r="AQ92" s="337"/>
      <c r="AR92" s="206"/>
      <c r="AS92" s="206"/>
      <c r="AT92" s="338"/>
      <c r="AU92" s="214"/>
      <c r="AV92" s="214"/>
      <c r="AW92" s="214"/>
      <c r="AX92" s="216"/>
      <c r="AY92" s="10"/>
      <c r="AZ92" s="10"/>
      <c r="BA92" s="10"/>
      <c r="BB92" s="10"/>
      <c r="BC92" s="10"/>
      <c r="BD92" s="10"/>
      <c r="BE92" s="10"/>
      <c r="BF92" s="10"/>
      <c r="BG92" s="10"/>
      <c r="BH92" s="10"/>
    </row>
    <row r="93" spans="1:60" ht="23.25" hidden="1" customHeight="1" x14ac:dyDescent="0.15">
      <c r="A93" s="865"/>
      <c r="B93" s="428"/>
      <c r="C93" s="428"/>
      <c r="D93" s="428"/>
      <c r="E93" s="428"/>
      <c r="F93" s="429"/>
      <c r="G93" s="106"/>
      <c r="H93" s="107"/>
      <c r="I93" s="107"/>
      <c r="J93" s="107"/>
      <c r="K93" s="107"/>
      <c r="L93" s="107"/>
      <c r="M93" s="107"/>
      <c r="N93" s="107"/>
      <c r="O93" s="108"/>
      <c r="P93" s="516"/>
      <c r="Q93" s="516"/>
      <c r="R93" s="516"/>
      <c r="S93" s="516"/>
      <c r="T93" s="516"/>
      <c r="U93" s="516"/>
      <c r="V93" s="516"/>
      <c r="W93" s="516"/>
      <c r="X93" s="517"/>
      <c r="Y93" s="458" t="s">
        <v>54</v>
      </c>
      <c r="Z93" s="459"/>
      <c r="AA93" s="460"/>
      <c r="AB93" s="523"/>
      <c r="AC93" s="523"/>
      <c r="AD93" s="523"/>
      <c r="AE93" s="213"/>
      <c r="AF93" s="214"/>
      <c r="AG93" s="214"/>
      <c r="AH93" s="214"/>
      <c r="AI93" s="213"/>
      <c r="AJ93" s="214"/>
      <c r="AK93" s="214"/>
      <c r="AL93" s="214"/>
      <c r="AM93" s="213"/>
      <c r="AN93" s="214"/>
      <c r="AO93" s="214"/>
      <c r="AP93" s="214"/>
      <c r="AQ93" s="337"/>
      <c r="AR93" s="206"/>
      <c r="AS93" s="206"/>
      <c r="AT93" s="338"/>
      <c r="AU93" s="214"/>
      <c r="AV93" s="214"/>
      <c r="AW93" s="214"/>
      <c r="AX93" s="216"/>
    </row>
    <row r="94" spans="1:60" ht="23.25" hidden="1" customHeight="1" x14ac:dyDescent="0.15">
      <c r="A94" s="865"/>
      <c r="B94" s="529"/>
      <c r="C94" s="529"/>
      <c r="D94" s="529"/>
      <c r="E94" s="529"/>
      <c r="F94" s="530"/>
      <c r="G94" s="109"/>
      <c r="H94" s="110"/>
      <c r="I94" s="110"/>
      <c r="J94" s="110"/>
      <c r="K94" s="110"/>
      <c r="L94" s="110"/>
      <c r="M94" s="110"/>
      <c r="N94" s="110"/>
      <c r="O94" s="111"/>
      <c r="P94" s="175"/>
      <c r="Q94" s="175"/>
      <c r="R94" s="175"/>
      <c r="S94" s="175"/>
      <c r="T94" s="175"/>
      <c r="U94" s="175"/>
      <c r="V94" s="175"/>
      <c r="W94" s="175"/>
      <c r="X94" s="557"/>
      <c r="Y94" s="458" t="s">
        <v>13</v>
      </c>
      <c r="Z94" s="459"/>
      <c r="AA94" s="460"/>
      <c r="AB94" s="595" t="s">
        <v>14</v>
      </c>
      <c r="AC94" s="595"/>
      <c r="AD94" s="595"/>
      <c r="AE94" s="213"/>
      <c r="AF94" s="214"/>
      <c r="AG94" s="214"/>
      <c r="AH94" s="214"/>
      <c r="AI94" s="213"/>
      <c r="AJ94" s="214"/>
      <c r="AK94" s="214"/>
      <c r="AL94" s="214"/>
      <c r="AM94" s="213"/>
      <c r="AN94" s="214"/>
      <c r="AO94" s="214"/>
      <c r="AP94" s="214"/>
      <c r="AQ94" s="337"/>
      <c r="AR94" s="206"/>
      <c r="AS94" s="206"/>
      <c r="AT94" s="338"/>
      <c r="AU94" s="214"/>
      <c r="AV94" s="214"/>
      <c r="AW94" s="214"/>
      <c r="AX94" s="216"/>
      <c r="AY94" s="10"/>
      <c r="AZ94" s="10"/>
      <c r="BA94" s="10"/>
      <c r="BB94" s="10"/>
      <c r="BC94" s="10"/>
    </row>
    <row r="95" spans="1:60" ht="18.75" hidden="1" customHeight="1" x14ac:dyDescent="0.15">
      <c r="A95" s="865"/>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3"/>
      <c r="Z95" s="164"/>
      <c r="AA95" s="165"/>
      <c r="AB95" s="240" t="s">
        <v>11</v>
      </c>
      <c r="AC95" s="241"/>
      <c r="AD95" s="242"/>
      <c r="AE95" s="240" t="s">
        <v>390</v>
      </c>
      <c r="AF95" s="241"/>
      <c r="AG95" s="241"/>
      <c r="AH95" s="242"/>
      <c r="AI95" s="240" t="s">
        <v>388</v>
      </c>
      <c r="AJ95" s="241"/>
      <c r="AK95" s="241"/>
      <c r="AL95" s="242"/>
      <c r="AM95" s="246" t="s">
        <v>417</v>
      </c>
      <c r="AN95" s="246"/>
      <c r="AO95" s="246"/>
      <c r="AP95" s="246"/>
      <c r="AQ95" s="158" t="s">
        <v>234</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63"/>
      <c r="Z96" s="164"/>
      <c r="AA96" s="165"/>
      <c r="AB96" s="243"/>
      <c r="AC96" s="244"/>
      <c r="AD96" s="245"/>
      <c r="AE96" s="243"/>
      <c r="AF96" s="244"/>
      <c r="AG96" s="244"/>
      <c r="AH96" s="245"/>
      <c r="AI96" s="243"/>
      <c r="AJ96" s="244"/>
      <c r="AK96" s="244"/>
      <c r="AL96" s="245"/>
      <c r="AM96" s="247"/>
      <c r="AN96" s="247"/>
      <c r="AO96" s="247"/>
      <c r="AP96" s="247"/>
      <c r="AQ96" s="197"/>
      <c r="AR96" s="198"/>
      <c r="AS96" s="132" t="s">
        <v>235</v>
      </c>
      <c r="AT96" s="133"/>
      <c r="AU96" s="198"/>
      <c r="AV96" s="198"/>
      <c r="AW96" s="395" t="s">
        <v>181</v>
      </c>
      <c r="AX96" s="396"/>
    </row>
    <row r="97" spans="1:60" ht="23.25" hidden="1" customHeight="1" x14ac:dyDescent="0.15">
      <c r="A97" s="865"/>
      <c r="B97" s="428"/>
      <c r="C97" s="428"/>
      <c r="D97" s="428"/>
      <c r="E97" s="428"/>
      <c r="F97" s="429"/>
      <c r="G97" s="103"/>
      <c r="H97" s="104"/>
      <c r="I97" s="104"/>
      <c r="J97" s="104"/>
      <c r="K97" s="104"/>
      <c r="L97" s="104"/>
      <c r="M97" s="104"/>
      <c r="N97" s="104"/>
      <c r="O97" s="105"/>
      <c r="P97" s="104"/>
      <c r="Q97" s="514"/>
      <c r="R97" s="514"/>
      <c r="S97" s="514"/>
      <c r="T97" s="514"/>
      <c r="U97" s="514"/>
      <c r="V97" s="514"/>
      <c r="W97" s="514"/>
      <c r="X97" s="515"/>
      <c r="Y97" s="558" t="s">
        <v>62</v>
      </c>
      <c r="Z97" s="559"/>
      <c r="AA97" s="560"/>
      <c r="AB97" s="468"/>
      <c r="AC97" s="469"/>
      <c r="AD97" s="470"/>
      <c r="AE97" s="213"/>
      <c r="AF97" s="214"/>
      <c r="AG97" s="214"/>
      <c r="AH97" s="215"/>
      <c r="AI97" s="213"/>
      <c r="AJ97" s="214"/>
      <c r="AK97" s="214"/>
      <c r="AL97" s="215"/>
      <c r="AM97" s="213"/>
      <c r="AN97" s="214"/>
      <c r="AO97" s="214"/>
      <c r="AP97" s="214"/>
      <c r="AQ97" s="337"/>
      <c r="AR97" s="206"/>
      <c r="AS97" s="206"/>
      <c r="AT97" s="338"/>
      <c r="AU97" s="214"/>
      <c r="AV97" s="214"/>
      <c r="AW97" s="214"/>
      <c r="AX97" s="216"/>
      <c r="AY97" s="10"/>
      <c r="AZ97" s="10"/>
      <c r="BA97" s="10"/>
      <c r="BB97" s="10"/>
      <c r="BC97" s="10"/>
    </row>
    <row r="98" spans="1:60" ht="23.25" hidden="1" customHeight="1" x14ac:dyDescent="0.15">
      <c r="A98" s="865"/>
      <c r="B98" s="428"/>
      <c r="C98" s="428"/>
      <c r="D98" s="428"/>
      <c r="E98" s="428"/>
      <c r="F98" s="429"/>
      <c r="G98" s="106"/>
      <c r="H98" s="107"/>
      <c r="I98" s="107"/>
      <c r="J98" s="107"/>
      <c r="K98" s="107"/>
      <c r="L98" s="107"/>
      <c r="M98" s="107"/>
      <c r="N98" s="107"/>
      <c r="O98" s="108"/>
      <c r="P98" s="516"/>
      <c r="Q98" s="516"/>
      <c r="R98" s="516"/>
      <c r="S98" s="516"/>
      <c r="T98" s="516"/>
      <c r="U98" s="516"/>
      <c r="V98" s="516"/>
      <c r="W98" s="516"/>
      <c r="X98" s="517"/>
      <c r="Y98" s="458" t="s">
        <v>54</v>
      </c>
      <c r="Z98" s="459"/>
      <c r="AA98" s="460"/>
      <c r="AB98" s="577"/>
      <c r="AC98" s="578"/>
      <c r="AD98" s="579"/>
      <c r="AE98" s="213"/>
      <c r="AF98" s="214"/>
      <c r="AG98" s="214"/>
      <c r="AH98" s="215"/>
      <c r="AI98" s="213"/>
      <c r="AJ98" s="214"/>
      <c r="AK98" s="214"/>
      <c r="AL98" s="215"/>
      <c r="AM98" s="213"/>
      <c r="AN98" s="214"/>
      <c r="AO98" s="214"/>
      <c r="AP98" s="214"/>
      <c r="AQ98" s="337"/>
      <c r="AR98" s="206"/>
      <c r="AS98" s="206"/>
      <c r="AT98" s="338"/>
      <c r="AU98" s="214"/>
      <c r="AV98" s="214"/>
      <c r="AW98" s="214"/>
      <c r="AX98" s="216"/>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581"/>
      <c r="I99" s="581"/>
      <c r="J99" s="581"/>
      <c r="K99" s="581"/>
      <c r="L99" s="581"/>
      <c r="M99" s="581"/>
      <c r="N99" s="581"/>
      <c r="O99" s="582"/>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349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390</v>
      </c>
      <c r="AF100" s="540"/>
      <c r="AG100" s="540"/>
      <c r="AH100" s="541"/>
      <c r="AI100" s="539" t="s">
        <v>410</v>
      </c>
      <c r="AJ100" s="540"/>
      <c r="AK100" s="540"/>
      <c r="AL100" s="541"/>
      <c r="AM100" s="539" t="s">
        <v>417</v>
      </c>
      <c r="AN100" s="540"/>
      <c r="AO100" s="540"/>
      <c r="AP100" s="541"/>
      <c r="AQ100" s="316" t="s">
        <v>430</v>
      </c>
      <c r="AR100" s="317"/>
      <c r="AS100" s="317"/>
      <c r="AT100" s="318"/>
      <c r="AU100" s="316" t="s">
        <v>431</v>
      </c>
      <c r="AV100" s="317"/>
      <c r="AW100" s="317"/>
      <c r="AX100" s="319"/>
    </row>
    <row r="101" spans="1:60" ht="23.25" customHeight="1" x14ac:dyDescent="0.15">
      <c r="A101" s="422"/>
      <c r="B101" s="423"/>
      <c r="C101" s="423"/>
      <c r="D101" s="423"/>
      <c r="E101" s="423"/>
      <c r="F101" s="424"/>
      <c r="G101" s="104" t="s">
        <v>597</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1" t="s">
        <v>560</v>
      </c>
      <c r="AC101" s="461"/>
      <c r="AD101" s="461"/>
      <c r="AE101" s="213" t="s">
        <v>581</v>
      </c>
      <c r="AF101" s="214"/>
      <c r="AG101" s="214"/>
      <c r="AH101" s="215"/>
      <c r="AI101" s="213" t="s">
        <v>580</v>
      </c>
      <c r="AJ101" s="214"/>
      <c r="AK101" s="214"/>
      <c r="AL101" s="215"/>
      <c r="AM101" s="213" t="s">
        <v>564</v>
      </c>
      <c r="AN101" s="214"/>
      <c r="AO101" s="214"/>
      <c r="AP101" s="215"/>
      <c r="AQ101" s="213" t="s">
        <v>641</v>
      </c>
      <c r="AR101" s="214"/>
      <c r="AS101" s="214"/>
      <c r="AT101" s="215"/>
      <c r="AU101" s="213" t="s">
        <v>406</v>
      </c>
      <c r="AV101" s="214"/>
      <c r="AW101" s="214"/>
      <c r="AX101" s="215"/>
    </row>
    <row r="102" spans="1:60" ht="23.25" customHeight="1" x14ac:dyDescent="0.15">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560</v>
      </c>
      <c r="AC102" s="461"/>
      <c r="AD102" s="461"/>
      <c r="AE102" s="418" t="s">
        <v>581</v>
      </c>
      <c r="AF102" s="418"/>
      <c r="AG102" s="418"/>
      <c r="AH102" s="418"/>
      <c r="AI102" s="269" t="s">
        <v>581</v>
      </c>
      <c r="AJ102" s="270"/>
      <c r="AK102" s="270"/>
      <c r="AL102" s="315"/>
      <c r="AM102" s="269" t="s">
        <v>406</v>
      </c>
      <c r="AN102" s="270"/>
      <c r="AO102" s="270"/>
      <c r="AP102" s="315"/>
      <c r="AQ102" s="269">
        <v>45250</v>
      </c>
      <c r="AR102" s="270"/>
      <c r="AS102" s="270"/>
      <c r="AT102" s="315"/>
      <c r="AU102" s="269">
        <v>45250</v>
      </c>
      <c r="AV102" s="270"/>
      <c r="AW102" s="270"/>
      <c r="AX102" s="315"/>
    </row>
    <row r="103" spans="1:60" ht="31.5" hidden="1" customHeight="1" x14ac:dyDescent="0.15">
      <c r="A103" s="419" t="s">
        <v>349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390</v>
      </c>
      <c r="AF103" s="416"/>
      <c r="AG103" s="416"/>
      <c r="AH103" s="417"/>
      <c r="AI103" s="415" t="s">
        <v>388</v>
      </c>
      <c r="AJ103" s="416"/>
      <c r="AK103" s="416"/>
      <c r="AL103" s="417"/>
      <c r="AM103" s="415" t="s">
        <v>417</v>
      </c>
      <c r="AN103" s="416"/>
      <c r="AO103" s="416"/>
      <c r="AP103" s="417"/>
      <c r="AQ103" s="280" t="s">
        <v>430</v>
      </c>
      <c r="AR103" s="281"/>
      <c r="AS103" s="281"/>
      <c r="AT103" s="320"/>
      <c r="AU103" s="280" t="s">
        <v>431</v>
      </c>
      <c r="AV103" s="281"/>
      <c r="AW103" s="281"/>
      <c r="AX103" s="282"/>
    </row>
    <row r="104" spans="1:60" ht="23.25" hidden="1" customHeight="1" x14ac:dyDescent="0.15">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5" t="s">
        <v>566</v>
      </c>
      <c r="AC104" s="546"/>
      <c r="AD104" s="547"/>
      <c r="AE104" s="213" t="s">
        <v>565</v>
      </c>
      <c r="AF104" s="214"/>
      <c r="AG104" s="214"/>
      <c r="AH104" s="215"/>
      <c r="AI104" s="213" t="s">
        <v>561</v>
      </c>
      <c r="AJ104" s="214"/>
      <c r="AK104" s="214"/>
      <c r="AL104" s="215"/>
      <c r="AM104" s="213"/>
      <c r="AN104" s="214"/>
      <c r="AO104" s="214"/>
      <c r="AP104" s="215"/>
      <c r="AQ104" s="213" t="s">
        <v>565</v>
      </c>
      <c r="AR104" s="214"/>
      <c r="AS104" s="214"/>
      <c r="AT104" s="215"/>
      <c r="AU104" s="213" t="s">
        <v>565</v>
      </c>
      <c r="AV104" s="214"/>
      <c r="AW104" s="214"/>
      <c r="AX104" s="215"/>
    </row>
    <row r="105" spans="1:60" ht="23.25" hidden="1" customHeight="1" x14ac:dyDescent="0.15">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48"/>
      <c r="AA105" s="549"/>
      <c r="AB105" s="468" t="s">
        <v>566</v>
      </c>
      <c r="AC105" s="469"/>
      <c r="AD105" s="470"/>
      <c r="AE105" s="418" t="s">
        <v>565</v>
      </c>
      <c r="AF105" s="418"/>
      <c r="AG105" s="418"/>
      <c r="AH105" s="418"/>
      <c r="AI105" s="418" t="s">
        <v>565</v>
      </c>
      <c r="AJ105" s="418"/>
      <c r="AK105" s="418"/>
      <c r="AL105" s="418"/>
      <c r="AM105" s="418"/>
      <c r="AN105" s="418"/>
      <c r="AO105" s="418"/>
      <c r="AP105" s="418"/>
      <c r="AQ105" s="213" t="s">
        <v>565</v>
      </c>
      <c r="AR105" s="214"/>
      <c r="AS105" s="214"/>
      <c r="AT105" s="215"/>
      <c r="AU105" s="269" t="s">
        <v>565</v>
      </c>
      <c r="AV105" s="270"/>
      <c r="AW105" s="270"/>
      <c r="AX105" s="315"/>
    </row>
    <row r="106" spans="1:60" ht="31.5" hidden="1" customHeight="1" x14ac:dyDescent="0.15">
      <c r="A106" s="419" t="s">
        <v>349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390</v>
      </c>
      <c r="AF106" s="416"/>
      <c r="AG106" s="416"/>
      <c r="AH106" s="417"/>
      <c r="AI106" s="415" t="s">
        <v>388</v>
      </c>
      <c r="AJ106" s="416"/>
      <c r="AK106" s="416"/>
      <c r="AL106" s="417"/>
      <c r="AM106" s="415" t="s">
        <v>417</v>
      </c>
      <c r="AN106" s="416"/>
      <c r="AO106" s="416"/>
      <c r="AP106" s="417"/>
      <c r="AQ106" s="280" t="s">
        <v>430</v>
      </c>
      <c r="AR106" s="281"/>
      <c r="AS106" s="281"/>
      <c r="AT106" s="320"/>
      <c r="AU106" s="280" t="s">
        <v>431</v>
      </c>
      <c r="AV106" s="281"/>
      <c r="AW106" s="281"/>
      <c r="AX106" s="282"/>
    </row>
    <row r="107" spans="1:60" ht="23.25" hidden="1" customHeight="1" x14ac:dyDescent="0.15">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5"/>
      <c r="AC107" s="546"/>
      <c r="AD107" s="547"/>
      <c r="AE107" s="418"/>
      <c r="AF107" s="418"/>
      <c r="AG107" s="418"/>
      <c r="AH107" s="418"/>
      <c r="AI107" s="418"/>
      <c r="AJ107" s="418"/>
      <c r="AK107" s="418"/>
      <c r="AL107" s="418"/>
      <c r="AM107" s="418"/>
      <c r="AN107" s="418"/>
      <c r="AO107" s="418"/>
      <c r="AP107" s="418"/>
      <c r="AQ107" s="213"/>
      <c r="AR107" s="214"/>
      <c r="AS107" s="214"/>
      <c r="AT107" s="215"/>
      <c r="AU107" s="213"/>
      <c r="AV107" s="214"/>
      <c r="AW107" s="214"/>
      <c r="AX107" s="215"/>
    </row>
    <row r="108" spans="1:60" ht="23.25" hidden="1" customHeight="1" x14ac:dyDescent="0.15">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48"/>
      <c r="AA108" s="549"/>
      <c r="AB108" s="468"/>
      <c r="AC108" s="469"/>
      <c r="AD108" s="470"/>
      <c r="AE108" s="418"/>
      <c r="AF108" s="418"/>
      <c r="AG108" s="418"/>
      <c r="AH108" s="418"/>
      <c r="AI108" s="418"/>
      <c r="AJ108" s="418"/>
      <c r="AK108" s="418"/>
      <c r="AL108" s="418"/>
      <c r="AM108" s="418"/>
      <c r="AN108" s="418"/>
      <c r="AO108" s="418"/>
      <c r="AP108" s="418"/>
      <c r="AQ108" s="213"/>
      <c r="AR108" s="214"/>
      <c r="AS108" s="214"/>
      <c r="AT108" s="215"/>
      <c r="AU108" s="269"/>
      <c r="AV108" s="270"/>
      <c r="AW108" s="270"/>
      <c r="AX108" s="315"/>
    </row>
    <row r="109" spans="1:60" ht="31.5" hidden="1" customHeight="1" x14ac:dyDescent="0.15">
      <c r="A109" s="419" t="s">
        <v>349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390</v>
      </c>
      <c r="AF109" s="416"/>
      <c r="AG109" s="416"/>
      <c r="AH109" s="417"/>
      <c r="AI109" s="415" t="s">
        <v>388</v>
      </c>
      <c r="AJ109" s="416"/>
      <c r="AK109" s="416"/>
      <c r="AL109" s="417"/>
      <c r="AM109" s="415" t="s">
        <v>417</v>
      </c>
      <c r="AN109" s="416"/>
      <c r="AO109" s="416"/>
      <c r="AP109" s="417"/>
      <c r="AQ109" s="280" t="s">
        <v>430</v>
      </c>
      <c r="AR109" s="281"/>
      <c r="AS109" s="281"/>
      <c r="AT109" s="320"/>
      <c r="AU109" s="280" t="s">
        <v>431</v>
      </c>
      <c r="AV109" s="281"/>
      <c r="AW109" s="281"/>
      <c r="AX109" s="282"/>
    </row>
    <row r="110" spans="1:60" ht="23.25" hidden="1" customHeight="1" x14ac:dyDescent="0.15">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5"/>
      <c r="AC110" s="546"/>
      <c r="AD110" s="547"/>
      <c r="AE110" s="418"/>
      <c r="AF110" s="418"/>
      <c r="AG110" s="418"/>
      <c r="AH110" s="418"/>
      <c r="AI110" s="418"/>
      <c r="AJ110" s="418"/>
      <c r="AK110" s="418"/>
      <c r="AL110" s="418"/>
      <c r="AM110" s="418"/>
      <c r="AN110" s="418"/>
      <c r="AO110" s="418"/>
      <c r="AP110" s="418"/>
      <c r="AQ110" s="213"/>
      <c r="AR110" s="214"/>
      <c r="AS110" s="214"/>
      <c r="AT110" s="215"/>
      <c r="AU110" s="213"/>
      <c r="AV110" s="214"/>
      <c r="AW110" s="214"/>
      <c r="AX110" s="215"/>
    </row>
    <row r="111" spans="1:60" ht="23.25" hidden="1" customHeight="1" x14ac:dyDescent="0.15">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48"/>
      <c r="AA111" s="549"/>
      <c r="AB111" s="468"/>
      <c r="AC111" s="469"/>
      <c r="AD111" s="470"/>
      <c r="AE111" s="418"/>
      <c r="AF111" s="418"/>
      <c r="AG111" s="418"/>
      <c r="AH111" s="418"/>
      <c r="AI111" s="418"/>
      <c r="AJ111" s="418"/>
      <c r="AK111" s="418"/>
      <c r="AL111" s="418"/>
      <c r="AM111" s="418"/>
      <c r="AN111" s="418"/>
      <c r="AO111" s="418"/>
      <c r="AP111" s="418"/>
      <c r="AQ111" s="213"/>
      <c r="AR111" s="214"/>
      <c r="AS111" s="214"/>
      <c r="AT111" s="215"/>
      <c r="AU111" s="269"/>
      <c r="AV111" s="270"/>
      <c r="AW111" s="270"/>
      <c r="AX111" s="315"/>
    </row>
    <row r="112" spans="1:60" ht="31.5" hidden="1" customHeight="1" x14ac:dyDescent="0.15">
      <c r="A112" s="419" t="s">
        <v>349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390</v>
      </c>
      <c r="AF112" s="416"/>
      <c r="AG112" s="416"/>
      <c r="AH112" s="417"/>
      <c r="AI112" s="415" t="s">
        <v>388</v>
      </c>
      <c r="AJ112" s="416"/>
      <c r="AK112" s="416"/>
      <c r="AL112" s="417"/>
      <c r="AM112" s="415" t="s">
        <v>417</v>
      </c>
      <c r="AN112" s="416"/>
      <c r="AO112" s="416"/>
      <c r="AP112" s="417"/>
      <c r="AQ112" s="280" t="s">
        <v>430</v>
      </c>
      <c r="AR112" s="281"/>
      <c r="AS112" s="281"/>
      <c r="AT112" s="320"/>
      <c r="AU112" s="280" t="s">
        <v>431</v>
      </c>
      <c r="AV112" s="281"/>
      <c r="AW112" s="281"/>
      <c r="AX112" s="282"/>
    </row>
    <row r="113" spans="1:50" ht="23.25" hidden="1" customHeight="1" x14ac:dyDescent="0.15">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5"/>
      <c r="AC113" s="546"/>
      <c r="AD113" s="547"/>
      <c r="AE113" s="418"/>
      <c r="AF113" s="418"/>
      <c r="AG113" s="418"/>
      <c r="AH113" s="418"/>
      <c r="AI113" s="418"/>
      <c r="AJ113" s="418"/>
      <c r="AK113" s="418"/>
      <c r="AL113" s="418"/>
      <c r="AM113" s="418"/>
      <c r="AN113" s="418"/>
      <c r="AO113" s="418"/>
      <c r="AP113" s="418"/>
      <c r="AQ113" s="213"/>
      <c r="AR113" s="214"/>
      <c r="AS113" s="214"/>
      <c r="AT113" s="215"/>
      <c r="AU113" s="213"/>
      <c r="AV113" s="214"/>
      <c r="AW113" s="214"/>
      <c r="AX113" s="215"/>
    </row>
    <row r="114" spans="1:50" ht="23.25" hidden="1" customHeight="1" x14ac:dyDescent="0.15">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48"/>
      <c r="AA114" s="549"/>
      <c r="AB114" s="468"/>
      <c r="AC114" s="469"/>
      <c r="AD114" s="470"/>
      <c r="AE114" s="418"/>
      <c r="AF114" s="418"/>
      <c r="AG114" s="418"/>
      <c r="AH114" s="418"/>
      <c r="AI114" s="418"/>
      <c r="AJ114" s="418"/>
      <c r="AK114" s="418"/>
      <c r="AL114" s="418"/>
      <c r="AM114" s="418"/>
      <c r="AN114" s="418"/>
      <c r="AO114" s="418"/>
      <c r="AP114" s="418"/>
      <c r="AQ114" s="213"/>
      <c r="AR114" s="214"/>
      <c r="AS114" s="214"/>
      <c r="AT114" s="215"/>
      <c r="AU114" s="213"/>
      <c r="AV114" s="214"/>
      <c r="AW114" s="214"/>
      <c r="AX114" s="215"/>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390</v>
      </c>
      <c r="AF115" s="416"/>
      <c r="AG115" s="416"/>
      <c r="AH115" s="417"/>
      <c r="AI115" s="415" t="s">
        <v>388</v>
      </c>
      <c r="AJ115" s="416"/>
      <c r="AK115" s="416"/>
      <c r="AL115" s="417"/>
      <c r="AM115" s="415" t="s">
        <v>417</v>
      </c>
      <c r="AN115" s="416"/>
      <c r="AO115" s="416"/>
      <c r="AP115" s="417"/>
      <c r="AQ115" s="592" t="s">
        <v>432</v>
      </c>
      <c r="AR115" s="593"/>
      <c r="AS115" s="593"/>
      <c r="AT115" s="593"/>
      <c r="AU115" s="593"/>
      <c r="AV115" s="593"/>
      <c r="AW115" s="593"/>
      <c r="AX115" s="594"/>
    </row>
    <row r="116" spans="1:50" ht="23.25" customHeight="1" x14ac:dyDescent="0.15">
      <c r="A116" s="439"/>
      <c r="B116" s="440"/>
      <c r="C116" s="440"/>
      <c r="D116" s="440"/>
      <c r="E116" s="440"/>
      <c r="F116" s="441"/>
      <c r="G116" s="390" t="s">
        <v>599</v>
      </c>
      <c r="H116" s="390"/>
      <c r="I116" s="390"/>
      <c r="J116" s="390"/>
      <c r="K116" s="390"/>
      <c r="L116" s="390"/>
      <c r="M116" s="390"/>
      <c r="N116" s="390"/>
      <c r="O116" s="390"/>
      <c r="P116" s="390"/>
      <c r="Q116" s="390"/>
      <c r="R116" s="390"/>
      <c r="S116" s="390"/>
      <c r="T116" s="390"/>
      <c r="U116" s="390"/>
      <c r="V116" s="390"/>
      <c r="W116" s="390"/>
      <c r="X116" s="390"/>
      <c r="Y116" s="455" t="s">
        <v>15</v>
      </c>
      <c r="Z116" s="456"/>
      <c r="AA116" s="457"/>
      <c r="AB116" s="462" t="s">
        <v>568</v>
      </c>
      <c r="AC116" s="463"/>
      <c r="AD116" s="464"/>
      <c r="AE116" s="418" t="s">
        <v>581</v>
      </c>
      <c r="AF116" s="418"/>
      <c r="AG116" s="418"/>
      <c r="AH116" s="418"/>
      <c r="AI116" s="418" t="s">
        <v>596</v>
      </c>
      <c r="AJ116" s="418"/>
      <c r="AK116" s="418"/>
      <c r="AL116" s="418"/>
      <c r="AM116" s="418" t="s">
        <v>561</v>
      </c>
      <c r="AN116" s="418"/>
      <c r="AO116" s="418"/>
      <c r="AP116" s="418"/>
      <c r="AQ116" s="213">
        <v>39</v>
      </c>
      <c r="AR116" s="214"/>
      <c r="AS116" s="214"/>
      <c r="AT116" s="214"/>
      <c r="AU116" s="214"/>
      <c r="AV116" s="214"/>
      <c r="AW116" s="214"/>
      <c r="AX116" s="216"/>
    </row>
    <row r="117" spans="1:50" ht="46.5" customHeight="1" thickBot="1" x14ac:dyDescent="0.2">
      <c r="A117" s="442"/>
      <c r="B117" s="443"/>
      <c r="C117" s="443"/>
      <c r="D117" s="443"/>
      <c r="E117" s="443"/>
      <c r="F117" s="444"/>
      <c r="G117" s="391"/>
      <c r="H117" s="391"/>
      <c r="I117" s="391"/>
      <c r="J117" s="391"/>
      <c r="K117" s="391"/>
      <c r="L117" s="391"/>
      <c r="M117" s="391"/>
      <c r="N117" s="391"/>
      <c r="O117" s="391"/>
      <c r="P117" s="391"/>
      <c r="Q117" s="391"/>
      <c r="R117" s="391"/>
      <c r="S117" s="391"/>
      <c r="T117" s="391"/>
      <c r="U117" s="391"/>
      <c r="V117" s="391"/>
      <c r="W117" s="391"/>
      <c r="X117" s="391"/>
      <c r="Y117" s="471" t="s">
        <v>49</v>
      </c>
      <c r="Z117" s="446"/>
      <c r="AA117" s="447"/>
      <c r="AB117" s="472" t="s">
        <v>567</v>
      </c>
      <c r="AC117" s="473"/>
      <c r="AD117" s="474"/>
      <c r="AE117" s="551" t="s">
        <v>559</v>
      </c>
      <c r="AF117" s="551"/>
      <c r="AG117" s="551"/>
      <c r="AH117" s="551"/>
      <c r="AI117" s="551" t="s">
        <v>620</v>
      </c>
      <c r="AJ117" s="551"/>
      <c r="AK117" s="551"/>
      <c r="AL117" s="551"/>
      <c r="AM117" s="551" t="s">
        <v>561</v>
      </c>
      <c r="AN117" s="551"/>
      <c r="AO117" s="551"/>
      <c r="AP117" s="551"/>
      <c r="AQ117" s="551" t="s">
        <v>647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390</v>
      </c>
      <c r="AF118" s="416"/>
      <c r="AG118" s="416"/>
      <c r="AH118" s="417"/>
      <c r="AI118" s="415" t="s">
        <v>388</v>
      </c>
      <c r="AJ118" s="416"/>
      <c r="AK118" s="416"/>
      <c r="AL118" s="417"/>
      <c r="AM118" s="415" t="s">
        <v>417</v>
      </c>
      <c r="AN118" s="416"/>
      <c r="AO118" s="416"/>
      <c r="AP118" s="417"/>
      <c r="AQ118" s="592" t="s">
        <v>432</v>
      </c>
      <c r="AR118" s="593"/>
      <c r="AS118" s="593"/>
      <c r="AT118" s="593"/>
      <c r="AU118" s="593"/>
      <c r="AV118" s="593"/>
      <c r="AW118" s="593"/>
      <c r="AX118" s="594"/>
    </row>
    <row r="119" spans="1:50" ht="23.25" hidden="1" customHeight="1" x14ac:dyDescent="0.15">
      <c r="A119" s="439"/>
      <c r="B119" s="440"/>
      <c r="C119" s="440"/>
      <c r="D119" s="440"/>
      <c r="E119" s="440"/>
      <c r="F119" s="441"/>
      <c r="G119" s="390"/>
      <c r="H119" s="390"/>
      <c r="I119" s="390"/>
      <c r="J119" s="390"/>
      <c r="K119" s="390"/>
      <c r="L119" s="390"/>
      <c r="M119" s="390"/>
      <c r="N119" s="390"/>
      <c r="O119" s="390"/>
      <c r="P119" s="390"/>
      <c r="Q119" s="390"/>
      <c r="R119" s="390"/>
      <c r="S119" s="390"/>
      <c r="T119" s="390"/>
      <c r="U119" s="390"/>
      <c r="V119" s="390"/>
      <c r="W119" s="390"/>
      <c r="X119" s="390"/>
      <c r="Y119" s="455" t="s">
        <v>15</v>
      </c>
      <c r="Z119" s="456"/>
      <c r="AA119" s="457"/>
      <c r="AB119" s="462" t="s">
        <v>568</v>
      </c>
      <c r="AC119" s="463"/>
      <c r="AD119" s="464"/>
      <c r="AE119" s="418" t="s">
        <v>565</v>
      </c>
      <c r="AF119" s="418"/>
      <c r="AG119" s="418"/>
      <c r="AH119" s="418"/>
      <c r="AI119" s="418" t="s">
        <v>561</v>
      </c>
      <c r="AJ119" s="418"/>
      <c r="AK119" s="418"/>
      <c r="AL119" s="418"/>
      <c r="AM119" s="418"/>
      <c r="AN119" s="418"/>
      <c r="AO119" s="418"/>
      <c r="AP119" s="418"/>
      <c r="AQ119" s="418" t="s">
        <v>565</v>
      </c>
      <c r="AR119" s="418"/>
      <c r="AS119" s="418"/>
      <c r="AT119" s="418"/>
      <c r="AU119" s="418"/>
      <c r="AV119" s="418"/>
      <c r="AW119" s="418"/>
      <c r="AX119" s="550"/>
    </row>
    <row r="120" spans="1:50" ht="46.5" hidden="1" customHeight="1" x14ac:dyDescent="0.15">
      <c r="A120" s="442"/>
      <c r="B120" s="443"/>
      <c r="C120" s="443"/>
      <c r="D120" s="443"/>
      <c r="E120" s="443"/>
      <c r="F120" s="444"/>
      <c r="G120" s="391"/>
      <c r="H120" s="391"/>
      <c r="I120" s="391"/>
      <c r="J120" s="391"/>
      <c r="K120" s="391"/>
      <c r="L120" s="391"/>
      <c r="M120" s="391"/>
      <c r="N120" s="391"/>
      <c r="O120" s="391"/>
      <c r="P120" s="391"/>
      <c r="Q120" s="391"/>
      <c r="R120" s="391"/>
      <c r="S120" s="391"/>
      <c r="T120" s="391"/>
      <c r="U120" s="391"/>
      <c r="V120" s="391"/>
      <c r="W120" s="391"/>
      <c r="X120" s="391"/>
      <c r="Y120" s="471" t="s">
        <v>49</v>
      </c>
      <c r="Z120" s="446"/>
      <c r="AA120" s="447"/>
      <c r="AB120" s="472" t="s">
        <v>567</v>
      </c>
      <c r="AC120" s="473"/>
      <c r="AD120" s="474"/>
      <c r="AE120" s="551" t="s">
        <v>565</v>
      </c>
      <c r="AF120" s="551"/>
      <c r="AG120" s="551"/>
      <c r="AH120" s="551"/>
      <c r="AI120" s="551" t="s">
        <v>565</v>
      </c>
      <c r="AJ120" s="551"/>
      <c r="AK120" s="551"/>
      <c r="AL120" s="551"/>
      <c r="AM120" s="551"/>
      <c r="AN120" s="551"/>
      <c r="AO120" s="551"/>
      <c r="AP120" s="551"/>
      <c r="AQ120" s="551" t="s">
        <v>565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390</v>
      </c>
      <c r="AF121" s="416"/>
      <c r="AG121" s="416"/>
      <c r="AH121" s="417"/>
      <c r="AI121" s="415" t="s">
        <v>388</v>
      </c>
      <c r="AJ121" s="416"/>
      <c r="AK121" s="416"/>
      <c r="AL121" s="417"/>
      <c r="AM121" s="415" t="s">
        <v>417</v>
      </c>
      <c r="AN121" s="416"/>
      <c r="AO121" s="416"/>
      <c r="AP121" s="417"/>
      <c r="AQ121" s="592" t="s">
        <v>432</v>
      </c>
      <c r="AR121" s="593"/>
      <c r="AS121" s="593"/>
      <c r="AT121" s="593"/>
      <c r="AU121" s="593"/>
      <c r="AV121" s="593"/>
      <c r="AW121" s="593"/>
      <c r="AX121" s="594"/>
    </row>
    <row r="122" spans="1:50" ht="23.25" hidden="1" customHeight="1" x14ac:dyDescent="0.15">
      <c r="A122" s="439"/>
      <c r="B122" s="440"/>
      <c r="C122" s="440"/>
      <c r="D122" s="440"/>
      <c r="E122" s="440"/>
      <c r="F122" s="441"/>
      <c r="G122" s="390" t="s">
        <v>357</v>
      </c>
      <c r="H122" s="390"/>
      <c r="I122" s="390"/>
      <c r="J122" s="390"/>
      <c r="K122" s="390"/>
      <c r="L122" s="390"/>
      <c r="M122" s="390"/>
      <c r="N122" s="390"/>
      <c r="O122" s="390"/>
      <c r="P122" s="390"/>
      <c r="Q122" s="390"/>
      <c r="R122" s="390"/>
      <c r="S122" s="390"/>
      <c r="T122" s="390"/>
      <c r="U122" s="390"/>
      <c r="V122" s="390"/>
      <c r="W122" s="390"/>
      <c r="X122" s="390"/>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1"/>
      <c r="H123" s="391"/>
      <c r="I123" s="391"/>
      <c r="J123" s="391"/>
      <c r="K123" s="391"/>
      <c r="L123" s="391"/>
      <c r="M123" s="391"/>
      <c r="N123" s="391"/>
      <c r="O123" s="391"/>
      <c r="P123" s="391"/>
      <c r="Q123" s="391"/>
      <c r="R123" s="391"/>
      <c r="S123" s="391"/>
      <c r="T123" s="391"/>
      <c r="U123" s="391"/>
      <c r="V123" s="391"/>
      <c r="W123" s="391"/>
      <c r="X123" s="391"/>
      <c r="Y123" s="471" t="s">
        <v>49</v>
      </c>
      <c r="Z123" s="446"/>
      <c r="AA123" s="447"/>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390</v>
      </c>
      <c r="AF124" s="416"/>
      <c r="AG124" s="416"/>
      <c r="AH124" s="417"/>
      <c r="AI124" s="415" t="s">
        <v>388</v>
      </c>
      <c r="AJ124" s="416"/>
      <c r="AK124" s="416"/>
      <c r="AL124" s="417"/>
      <c r="AM124" s="415" t="s">
        <v>417</v>
      </c>
      <c r="AN124" s="416"/>
      <c r="AO124" s="416"/>
      <c r="AP124" s="417"/>
      <c r="AQ124" s="592" t="s">
        <v>432</v>
      </c>
      <c r="AR124" s="593"/>
      <c r="AS124" s="593"/>
      <c r="AT124" s="593"/>
      <c r="AU124" s="593"/>
      <c r="AV124" s="593"/>
      <c r="AW124" s="593"/>
      <c r="AX124" s="594"/>
    </row>
    <row r="125" spans="1:50" ht="23.25" hidden="1" customHeight="1" x14ac:dyDescent="0.15">
      <c r="A125" s="439"/>
      <c r="B125" s="440"/>
      <c r="C125" s="440"/>
      <c r="D125" s="440"/>
      <c r="E125" s="440"/>
      <c r="F125" s="441"/>
      <c r="G125" s="390" t="s">
        <v>357</v>
      </c>
      <c r="H125" s="390"/>
      <c r="I125" s="390"/>
      <c r="J125" s="390"/>
      <c r="K125" s="390"/>
      <c r="L125" s="390"/>
      <c r="M125" s="390"/>
      <c r="N125" s="390"/>
      <c r="O125" s="390"/>
      <c r="P125" s="390"/>
      <c r="Q125" s="390"/>
      <c r="R125" s="390"/>
      <c r="S125" s="390"/>
      <c r="T125" s="390"/>
      <c r="U125" s="390"/>
      <c r="V125" s="390"/>
      <c r="W125" s="390"/>
      <c r="X125" s="926"/>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1"/>
      <c r="H126" s="391"/>
      <c r="I126" s="391"/>
      <c r="J126" s="391"/>
      <c r="K126" s="391"/>
      <c r="L126" s="391"/>
      <c r="M126" s="391"/>
      <c r="N126" s="391"/>
      <c r="O126" s="391"/>
      <c r="P126" s="391"/>
      <c r="Q126" s="391"/>
      <c r="R126" s="391"/>
      <c r="S126" s="391"/>
      <c r="T126" s="391"/>
      <c r="U126" s="391"/>
      <c r="V126" s="391"/>
      <c r="W126" s="391"/>
      <c r="X126" s="927"/>
      <c r="Y126" s="471" t="s">
        <v>49</v>
      </c>
      <c r="Z126" s="446"/>
      <c r="AA126" s="447"/>
      <c r="AB126" s="472" t="s">
        <v>356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4" t="s">
        <v>16</v>
      </c>
      <c r="H127" s="244"/>
      <c r="I127" s="244"/>
      <c r="J127" s="244"/>
      <c r="K127" s="244"/>
      <c r="L127" s="244"/>
      <c r="M127" s="244"/>
      <c r="N127" s="244"/>
      <c r="O127" s="244"/>
      <c r="P127" s="244"/>
      <c r="Q127" s="244"/>
      <c r="R127" s="244"/>
      <c r="S127" s="244"/>
      <c r="T127" s="244"/>
      <c r="U127" s="244"/>
      <c r="V127" s="244"/>
      <c r="W127" s="244"/>
      <c r="X127" s="245"/>
      <c r="Y127" s="923"/>
      <c r="Z127" s="924"/>
      <c r="AA127" s="925"/>
      <c r="AB127" s="243" t="s">
        <v>11</v>
      </c>
      <c r="AC127" s="244"/>
      <c r="AD127" s="245"/>
      <c r="AE127" s="415" t="s">
        <v>390</v>
      </c>
      <c r="AF127" s="416"/>
      <c r="AG127" s="416"/>
      <c r="AH127" s="417"/>
      <c r="AI127" s="415" t="s">
        <v>388</v>
      </c>
      <c r="AJ127" s="416"/>
      <c r="AK127" s="416"/>
      <c r="AL127" s="417"/>
      <c r="AM127" s="415" t="s">
        <v>417</v>
      </c>
      <c r="AN127" s="416"/>
      <c r="AO127" s="416"/>
      <c r="AP127" s="417"/>
      <c r="AQ127" s="592" t="s">
        <v>432</v>
      </c>
      <c r="AR127" s="593"/>
      <c r="AS127" s="593"/>
      <c r="AT127" s="593"/>
      <c r="AU127" s="593"/>
      <c r="AV127" s="593"/>
      <c r="AW127" s="593"/>
      <c r="AX127" s="594"/>
    </row>
    <row r="128" spans="1:50" ht="23.25" hidden="1" customHeight="1" x14ac:dyDescent="0.15">
      <c r="A128" s="439"/>
      <c r="B128" s="440"/>
      <c r="C128" s="440"/>
      <c r="D128" s="440"/>
      <c r="E128" s="440"/>
      <c r="F128" s="441"/>
      <c r="G128" s="390" t="s">
        <v>357</v>
      </c>
      <c r="H128" s="390"/>
      <c r="I128" s="390"/>
      <c r="J128" s="390"/>
      <c r="K128" s="390"/>
      <c r="L128" s="390"/>
      <c r="M128" s="390"/>
      <c r="N128" s="390"/>
      <c r="O128" s="390"/>
      <c r="P128" s="390"/>
      <c r="Q128" s="390"/>
      <c r="R128" s="390"/>
      <c r="S128" s="390"/>
      <c r="T128" s="390"/>
      <c r="U128" s="390"/>
      <c r="V128" s="390"/>
      <c r="W128" s="390"/>
      <c r="X128" s="390"/>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1"/>
      <c r="H129" s="391"/>
      <c r="I129" s="391"/>
      <c r="J129" s="391"/>
      <c r="K129" s="391"/>
      <c r="L129" s="391"/>
      <c r="M129" s="391"/>
      <c r="N129" s="391"/>
      <c r="O129" s="391"/>
      <c r="P129" s="391"/>
      <c r="Q129" s="391"/>
      <c r="R129" s="391"/>
      <c r="S129" s="391"/>
      <c r="T129" s="391"/>
      <c r="U129" s="391"/>
      <c r="V129" s="391"/>
      <c r="W129" s="391"/>
      <c r="X129" s="391"/>
      <c r="Y129" s="471" t="s">
        <v>49</v>
      </c>
      <c r="Z129" s="446"/>
      <c r="AA129" s="447"/>
      <c r="AB129" s="472" t="s">
        <v>356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7" t="s">
        <v>405</v>
      </c>
      <c r="B130" s="184"/>
      <c r="C130" s="183" t="s">
        <v>238</v>
      </c>
      <c r="D130" s="184"/>
      <c r="E130" s="168" t="s">
        <v>267</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266</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89"/>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0"/>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0"/>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0"/>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1"/>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9"/>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0"/>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0"/>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0"/>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1"/>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9"/>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0"/>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0"/>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0"/>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1"/>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9"/>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0"/>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0"/>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0"/>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1"/>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9"/>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0"/>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0"/>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0"/>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1"/>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565</v>
      </c>
      <c r="AR193" s="198"/>
      <c r="AS193" s="132" t="s">
        <v>235</v>
      </c>
      <c r="AT193" s="133"/>
      <c r="AU193" s="199" t="s">
        <v>580</v>
      </c>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t="s">
        <v>560</v>
      </c>
      <c r="AC194" s="204"/>
      <c r="AD194" s="204"/>
      <c r="AE194" s="213" t="s">
        <v>581</v>
      </c>
      <c r="AF194" s="214"/>
      <c r="AG194" s="214"/>
      <c r="AH194" s="214"/>
      <c r="AI194" s="205" t="s">
        <v>600</v>
      </c>
      <c r="AJ194" s="206"/>
      <c r="AK194" s="206"/>
      <c r="AL194" s="206"/>
      <c r="AM194" s="205" t="s">
        <v>580</v>
      </c>
      <c r="AN194" s="206"/>
      <c r="AO194" s="206"/>
      <c r="AP194" s="206"/>
      <c r="AQ194" s="205" t="s">
        <v>561</v>
      </c>
      <c r="AR194" s="206"/>
      <c r="AS194" s="206"/>
      <c r="AT194" s="206"/>
      <c r="AU194" s="205" t="s">
        <v>581</v>
      </c>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560</v>
      </c>
      <c r="AC195" s="212"/>
      <c r="AD195" s="212"/>
      <c r="AE195" s="205" t="s">
        <v>581</v>
      </c>
      <c r="AF195" s="206"/>
      <c r="AG195" s="206"/>
      <c r="AH195" s="206"/>
      <c r="AI195" s="205" t="s">
        <v>581</v>
      </c>
      <c r="AJ195" s="206"/>
      <c r="AK195" s="206"/>
      <c r="AL195" s="206"/>
      <c r="AM195" s="205" t="s">
        <v>581</v>
      </c>
      <c r="AN195" s="206"/>
      <c r="AO195" s="206"/>
      <c r="AP195" s="206"/>
      <c r="AQ195" s="205" t="s">
        <v>565</v>
      </c>
      <c r="AR195" s="206"/>
      <c r="AS195" s="206"/>
      <c r="AT195" s="206"/>
      <c r="AU195" s="205" t="s">
        <v>581</v>
      </c>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customHeight="1" x14ac:dyDescent="0.15">
      <c r="A250" s="188"/>
      <c r="B250" s="185"/>
      <c r="C250" s="179"/>
      <c r="D250" s="185"/>
      <c r="E250" s="168" t="s">
        <v>267</v>
      </c>
      <c r="F250" s="169"/>
      <c r="G250" s="170" t="s">
        <v>569</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customHeight="1" x14ac:dyDescent="0.15">
      <c r="A251" s="188"/>
      <c r="B251" s="185"/>
      <c r="C251" s="179"/>
      <c r="D251" s="185"/>
      <c r="E251" s="173" t="s">
        <v>266</v>
      </c>
      <c r="F251" s="174"/>
      <c r="G251" s="109" t="s">
        <v>570</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t="s">
        <v>581</v>
      </c>
      <c r="AR253" s="198"/>
      <c r="AS253" s="132" t="s">
        <v>235</v>
      </c>
      <c r="AT253" s="133"/>
      <c r="AU253" s="199">
        <v>2</v>
      </c>
      <c r="AV253" s="199"/>
      <c r="AW253" s="132" t="s">
        <v>181</v>
      </c>
      <c r="AX253" s="194"/>
    </row>
    <row r="254" spans="1:50" ht="39.75" customHeight="1" x14ac:dyDescent="0.15">
      <c r="A254" s="188"/>
      <c r="B254" s="185"/>
      <c r="C254" s="179"/>
      <c r="D254" s="185"/>
      <c r="E254" s="179"/>
      <c r="F254" s="180"/>
      <c r="G254" s="103" t="s">
        <v>613</v>
      </c>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t="s">
        <v>601</v>
      </c>
      <c r="AC254" s="204"/>
      <c r="AD254" s="204"/>
      <c r="AE254" s="205" t="s">
        <v>581</v>
      </c>
      <c r="AF254" s="206"/>
      <c r="AG254" s="206"/>
      <c r="AH254" s="206"/>
      <c r="AI254" s="205" t="s">
        <v>602</v>
      </c>
      <c r="AJ254" s="206"/>
      <c r="AK254" s="206"/>
      <c r="AL254" s="206"/>
      <c r="AM254" s="205" t="s">
        <v>603</v>
      </c>
      <c r="AN254" s="206"/>
      <c r="AO254" s="206"/>
      <c r="AP254" s="206"/>
      <c r="AQ254" s="205" t="s">
        <v>603</v>
      </c>
      <c r="AR254" s="206"/>
      <c r="AS254" s="206"/>
      <c r="AT254" s="206"/>
      <c r="AU254" s="205" t="s">
        <v>581</v>
      </c>
      <c r="AV254" s="206"/>
      <c r="AW254" s="206"/>
      <c r="AX254" s="207"/>
    </row>
    <row r="255" spans="1:50" ht="39.7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03" t="s">
        <v>601</v>
      </c>
      <c r="AC255" s="204"/>
      <c r="AD255" s="204"/>
      <c r="AE255" s="205" t="s">
        <v>580</v>
      </c>
      <c r="AF255" s="206"/>
      <c r="AG255" s="206"/>
      <c r="AH255" s="206"/>
      <c r="AI255" s="205" t="s">
        <v>581</v>
      </c>
      <c r="AJ255" s="206"/>
      <c r="AK255" s="206"/>
      <c r="AL255" s="206"/>
      <c r="AM255" s="205" t="s">
        <v>604</v>
      </c>
      <c r="AN255" s="206"/>
      <c r="AO255" s="206"/>
      <c r="AP255" s="206"/>
      <c r="AQ255" s="205" t="s">
        <v>604</v>
      </c>
      <c r="AR255" s="206"/>
      <c r="AS255" s="206"/>
      <c r="AT255" s="206"/>
      <c r="AU255" s="205">
        <v>206500</v>
      </c>
      <c r="AV255" s="206"/>
      <c r="AW255" s="206"/>
      <c r="AX255" s="207"/>
    </row>
    <row r="256" spans="1:50" ht="18.75"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t="s">
        <v>605</v>
      </c>
      <c r="AR257" s="198"/>
      <c r="AS257" s="132" t="s">
        <v>235</v>
      </c>
      <c r="AT257" s="133"/>
      <c r="AU257" s="199">
        <v>2</v>
      </c>
      <c r="AV257" s="199"/>
      <c r="AW257" s="132" t="s">
        <v>181</v>
      </c>
      <c r="AX257" s="194"/>
    </row>
    <row r="258" spans="1:50" ht="39.75" customHeight="1" x14ac:dyDescent="0.15">
      <c r="A258" s="188"/>
      <c r="B258" s="185"/>
      <c r="C258" s="179"/>
      <c r="D258" s="185"/>
      <c r="E258" s="179"/>
      <c r="F258" s="180"/>
      <c r="G258" s="103" t="s">
        <v>642</v>
      </c>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t="s">
        <v>601</v>
      </c>
      <c r="AC258" s="204"/>
      <c r="AD258" s="204"/>
      <c r="AE258" s="205" t="s">
        <v>581</v>
      </c>
      <c r="AF258" s="206"/>
      <c r="AG258" s="206"/>
      <c r="AH258" s="206"/>
      <c r="AI258" s="205" t="s">
        <v>602</v>
      </c>
      <c r="AJ258" s="206"/>
      <c r="AK258" s="206"/>
      <c r="AL258" s="206"/>
      <c r="AM258" s="205" t="s">
        <v>603</v>
      </c>
      <c r="AN258" s="206"/>
      <c r="AO258" s="206"/>
      <c r="AP258" s="206"/>
      <c r="AQ258" s="205" t="s">
        <v>603</v>
      </c>
      <c r="AR258" s="206"/>
      <c r="AS258" s="206"/>
      <c r="AT258" s="206"/>
      <c r="AU258" s="205" t="s">
        <v>580</v>
      </c>
      <c r="AV258" s="206"/>
      <c r="AW258" s="206"/>
      <c r="AX258" s="207"/>
    </row>
    <row r="259" spans="1:50" ht="39.75"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03" t="s">
        <v>601</v>
      </c>
      <c r="AC259" s="204"/>
      <c r="AD259" s="204"/>
      <c r="AE259" s="205" t="s">
        <v>580</v>
      </c>
      <c r="AF259" s="206"/>
      <c r="AG259" s="206"/>
      <c r="AH259" s="206"/>
      <c r="AI259" s="205" t="s">
        <v>581</v>
      </c>
      <c r="AJ259" s="206"/>
      <c r="AK259" s="206"/>
      <c r="AL259" s="206"/>
      <c r="AM259" s="205" t="s">
        <v>604</v>
      </c>
      <c r="AN259" s="206"/>
      <c r="AO259" s="206"/>
      <c r="AP259" s="206"/>
      <c r="AQ259" s="205" t="s">
        <v>604</v>
      </c>
      <c r="AR259" s="206"/>
      <c r="AS259" s="206"/>
      <c r="AT259" s="206"/>
      <c r="AU259" s="205">
        <v>87000</v>
      </c>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636</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71.25" customHeight="1" x14ac:dyDescent="0.15">
      <c r="A309" s="188"/>
      <c r="B309" s="185"/>
      <c r="C309" s="179"/>
      <c r="D309" s="185"/>
      <c r="E309" s="166"/>
      <c r="F309" s="107"/>
      <c r="G309" s="107"/>
      <c r="H309" s="107"/>
      <c r="I309" s="107"/>
      <c r="J309" s="107"/>
      <c r="K309" s="107"/>
      <c r="L309" s="107"/>
      <c r="M309" s="107"/>
      <c r="N309" s="107"/>
      <c r="O309" s="107"/>
      <c r="P309" s="107"/>
      <c r="Q309" s="107"/>
      <c r="R309" s="107"/>
      <c r="S309" s="107"/>
      <c r="T309" s="107"/>
      <c r="U309" s="107"/>
      <c r="V309" s="107"/>
      <c r="W309" s="107"/>
      <c r="X309" s="107"/>
      <c r="Y309" s="107"/>
      <c r="Z309" s="107"/>
      <c r="AA309" s="107"/>
      <c r="AB309" s="107"/>
      <c r="AC309" s="107"/>
      <c r="AD309" s="107"/>
      <c r="AE309" s="107"/>
      <c r="AF309" s="107"/>
      <c r="AG309" s="107"/>
      <c r="AH309" s="107"/>
      <c r="AI309" s="107"/>
      <c r="AJ309" s="107"/>
      <c r="AK309" s="107"/>
      <c r="AL309" s="107"/>
      <c r="AM309" s="107"/>
      <c r="AN309" s="107"/>
      <c r="AO309" s="107"/>
      <c r="AP309" s="107"/>
      <c r="AQ309" s="107"/>
      <c r="AR309" s="107"/>
      <c r="AS309" s="107"/>
      <c r="AT309" s="107"/>
      <c r="AU309" s="107"/>
      <c r="AV309" s="107"/>
      <c r="AW309" s="107"/>
      <c r="AX309" s="167"/>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420</v>
      </c>
      <c r="D430" s="928"/>
      <c r="E430" s="173" t="s">
        <v>398</v>
      </c>
      <c r="F430" s="898"/>
      <c r="G430" s="899" t="s">
        <v>254</v>
      </c>
      <c r="H430" s="122"/>
      <c r="I430" s="122"/>
      <c r="J430" s="900" t="s">
        <v>578</v>
      </c>
      <c r="K430" s="901"/>
      <c r="L430" s="901"/>
      <c r="M430" s="901"/>
      <c r="N430" s="901"/>
      <c r="O430" s="901"/>
      <c r="P430" s="901"/>
      <c r="Q430" s="901"/>
      <c r="R430" s="901"/>
      <c r="S430" s="901"/>
      <c r="T430" s="902"/>
      <c r="U430" s="589" t="s">
        <v>606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8"/>
      <c r="B431" s="185"/>
      <c r="C431" s="179"/>
      <c r="D431" s="185"/>
      <c r="E431" s="339" t="s">
        <v>243</v>
      </c>
      <c r="F431" s="340"/>
      <c r="G431" s="341"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3" t="s">
        <v>242</v>
      </c>
      <c r="AF431" s="334"/>
      <c r="AG431" s="334"/>
      <c r="AH431" s="335"/>
      <c r="AI431" s="336" t="s">
        <v>411</v>
      </c>
      <c r="AJ431" s="336"/>
      <c r="AK431" s="336"/>
      <c r="AL431" s="158"/>
      <c r="AM431" s="336" t="s">
        <v>424</v>
      </c>
      <c r="AN431" s="336"/>
      <c r="AO431" s="336"/>
      <c r="AP431" s="158"/>
      <c r="AQ431" s="158" t="s">
        <v>234</v>
      </c>
      <c r="AR431" s="129"/>
      <c r="AS431" s="129"/>
      <c r="AT431" s="130"/>
      <c r="AU431" s="135" t="s">
        <v>134</v>
      </c>
      <c r="AV431" s="135"/>
      <c r="AW431" s="135"/>
      <c r="AX431" s="136"/>
    </row>
    <row r="432" spans="1:50" ht="18.75" customHeight="1" x14ac:dyDescent="0.15">
      <c r="A432" s="188"/>
      <c r="B432" s="185"/>
      <c r="C432" s="179"/>
      <c r="D432" s="185"/>
      <c r="E432" s="339"/>
      <c r="F432" s="340"/>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235</v>
      </c>
      <c r="AH432" s="133"/>
      <c r="AI432" s="155"/>
      <c r="AJ432" s="155"/>
      <c r="AK432" s="155"/>
      <c r="AL432" s="153"/>
      <c r="AM432" s="155"/>
      <c r="AN432" s="155"/>
      <c r="AO432" s="155"/>
      <c r="AP432" s="153"/>
      <c r="AQ432" s="591" t="s">
        <v>581</v>
      </c>
      <c r="AR432" s="199"/>
      <c r="AS432" s="132" t="s">
        <v>235</v>
      </c>
      <c r="AT432" s="133"/>
      <c r="AU432" s="199" t="s">
        <v>608</v>
      </c>
      <c r="AV432" s="199"/>
      <c r="AW432" s="132" t="s">
        <v>181</v>
      </c>
      <c r="AX432" s="194"/>
    </row>
    <row r="433" spans="1:50" ht="23.25" customHeight="1" x14ac:dyDescent="0.15">
      <c r="A433" s="188"/>
      <c r="B433" s="185"/>
      <c r="C433" s="179"/>
      <c r="D433" s="185"/>
      <c r="E433" s="339"/>
      <c r="F433" s="340"/>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580</v>
      </c>
      <c r="AC433" s="212"/>
      <c r="AD433" s="212"/>
      <c r="AE433" s="337" t="s">
        <v>592</v>
      </c>
      <c r="AF433" s="206"/>
      <c r="AG433" s="206"/>
      <c r="AH433" s="338"/>
      <c r="AI433" s="337" t="s">
        <v>592</v>
      </c>
      <c r="AJ433" s="206"/>
      <c r="AK433" s="206"/>
      <c r="AL433" s="338"/>
      <c r="AM433" s="337" t="s">
        <v>592</v>
      </c>
      <c r="AN433" s="206"/>
      <c r="AO433" s="206"/>
      <c r="AP433" s="338"/>
      <c r="AQ433" s="337" t="s">
        <v>592</v>
      </c>
      <c r="AR433" s="206"/>
      <c r="AS433" s="206"/>
      <c r="AT433" s="338"/>
      <c r="AU433" s="206" t="s">
        <v>581</v>
      </c>
      <c r="AV433" s="206"/>
      <c r="AW433" s="206"/>
      <c r="AX433" s="207"/>
    </row>
    <row r="434" spans="1:50" ht="23.25" customHeight="1" x14ac:dyDescent="0.15">
      <c r="A434" s="188"/>
      <c r="B434" s="185"/>
      <c r="C434" s="179"/>
      <c r="D434" s="185"/>
      <c r="E434" s="339"/>
      <c r="F434" s="340"/>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607</v>
      </c>
      <c r="AC434" s="204"/>
      <c r="AD434" s="204"/>
      <c r="AE434" s="337" t="s">
        <v>580</v>
      </c>
      <c r="AF434" s="206"/>
      <c r="AG434" s="206"/>
      <c r="AH434" s="338"/>
      <c r="AI434" s="337" t="s">
        <v>580</v>
      </c>
      <c r="AJ434" s="206"/>
      <c r="AK434" s="206"/>
      <c r="AL434" s="338"/>
      <c r="AM434" s="337" t="s">
        <v>580</v>
      </c>
      <c r="AN434" s="206"/>
      <c r="AO434" s="206"/>
      <c r="AP434" s="338"/>
      <c r="AQ434" s="337" t="s">
        <v>580</v>
      </c>
      <c r="AR434" s="206"/>
      <c r="AS434" s="206"/>
      <c r="AT434" s="338"/>
      <c r="AU434" s="206" t="s">
        <v>581</v>
      </c>
      <c r="AV434" s="206"/>
      <c r="AW434" s="206"/>
      <c r="AX434" s="207"/>
    </row>
    <row r="435" spans="1:50" ht="23.25" customHeight="1" x14ac:dyDescent="0.15">
      <c r="A435" s="188"/>
      <c r="B435" s="185"/>
      <c r="C435" s="179"/>
      <c r="D435" s="185"/>
      <c r="E435" s="339"/>
      <c r="F435" s="340"/>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37" t="s">
        <v>580</v>
      </c>
      <c r="AF435" s="206"/>
      <c r="AG435" s="206"/>
      <c r="AH435" s="338"/>
      <c r="AI435" s="337" t="s">
        <v>580</v>
      </c>
      <c r="AJ435" s="206"/>
      <c r="AK435" s="206"/>
      <c r="AL435" s="338"/>
      <c r="AM435" s="337" t="s">
        <v>580</v>
      </c>
      <c r="AN435" s="206"/>
      <c r="AO435" s="206"/>
      <c r="AP435" s="338"/>
      <c r="AQ435" s="337" t="s">
        <v>580</v>
      </c>
      <c r="AR435" s="206"/>
      <c r="AS435" s="206"/>
      <c r="AT435" s="338"/>
      <c r="AU435" s="206" t="s">
        <v>608</v>
      </c>
      <c r="AV435" s="206"/>
      <c r="AW435" s="206"/>
      <c r="AX435" s="207"/>
    </row>
    <row r="436" spans="1:50" ht="18.75" hidden="1" customHeight="1" x14ac:dyDescent="0.15">
      <c r="A436" s="188"/>
      <c r="B436" s="185"/>
      <c r="C436" s="179"/>
      <c r="D436" s="185"/>
      <c r="E436" s="339" t="s">
        <v>243</v>
      </c>
      <c r="F436" s="340"/>
      <c r="G436" s="341"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3" t="s">
        <v>242</v>
      </c>
      <c r="AF436" s="334"/>
      <c r="AG436" s="334"/>
      <c r="AH436" s="335"/>
      <c r="AI436" s="336" t="s">
        <v>411</v>
      </c>
      <c r="AJ436" s="336"/>
      <c r="AK436" s="336"/>
      <c r="AL436" s="158"/>
      <c r="AM436" s="336" t="s">
        <v>424</v>
      </c>
      <c r="AN436" s="336"/>
      <c r="AO436" s="336"/>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39"/>
      <c r="F437" s="340"/>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1"/>
      <c r="AR437" s="199"/>
      <c r="AS437" s="132" t="s">
        <v>235</v>
      </c>
      <c r="AT437" s="133"/>
      <c r="AU437" s="199"/>
      <c r="AV437" s="199"/>
      <c r="AW437" s="132" t="s">
        <v>181</v>
      </c>
      <c r="AX437" s="194"/>
    </row>
    <row r="438" spans="1:50" ht="23.25" hidden="1" customHeight="1" x14ac:dyDescent="0.15">
      <c r="A438" s="188"/>
      <c r="B438" s="185"/>
      <c r="C438" s="179"/>
      <c r="D438" s="185"/>
      <c r="E438" s="339"/>
      <c r="F438" s="340"/>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7"/>
      <c r="AF438" s="206"/>
      <c r="AG438" s="206"/>
      <c r="AH438" s="206"/>
      <c r="AI438" s="337"/>
      <c r="AJ438" s="206"/>
      <c r="AK438" s="206"/>
      <c r="AL438" s="206"/>
      <c r="AM438" s="337"/>
      <c r="AN438" s="206"/>
      <c r="AO438" s="206"/>
      <c r="AP438" s="338"/>
      <c r="AQ438" s="337"/>
      <c r="AR438" s="206"/>
      <c r="AS438" s="206"/>
      <c r="AT438" s="338"/>
      <c r="AU438" s="206"/>
      <c r="AV438" s="206"/>
      <c r="AW438" s="206"/>
      <c r="AX438" s="207"/>
    </row>
    <row r="439" spans="1:50" ht="23.25" hidden="1" customHeight="1" x14ac:dyDescent="0.15">
      <c r="A439" s="188"/>
      <c r="B439" s="185"/>
      <c r="C439" s="179"/>
      <c r="D439" s="185"/>
      <c r="E439" s="339"/>
      <c r="F439" s="340"/>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7"/>
      <c r="AF439" s="206"/>
      <c r="AG439" s="206"/>
      <c r="AH439" s="338"/>
      <c r="AI439" s="337"/>
      <c r="AJ439" s="206"/>
      <c r="AK439" s="206"/>
      <c r="AL439" s="206"/>
      <c r="AM439" s="337"/>
      <c r="AN439" s="206"/>
      <c r="AO439" s="206"/>
      <c r="AP439" s="338"/>
      <c r="AQ439" s="337"/>
      <c r="AR439" s="206"/>
      <c r="AS439" s="206"/>
      <c r="AT439" s="338"/>
      <c r="AU439" s="206"/>
      <c r="AV439" s="206"/>
      <c r="AW439" s="206"/>
      <c r="AX439" s="207"/>
    </row>
    <row r="440" spans="1:50" ht="23.25" hidden="1" customHeight="1" x14ac:dyDescent="0.15">
      <c r="A440" s="188"/>
      <c r="B440" s="185"/>
      <c r="C440" s="179"/>
      <c r="D440" s="185"/>
      <c r="E440" s="339"/>
      <c r="F440" s="340"/>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37"/>
      <c r="AF440" s="206"/>
      <c r="AG440" s="206"/>
      <c r="AH440" s="338"/>
      <c r="AI440" s="337"/>
      <c r="AJ440" s="206"/>
      <c r="AK440" s="206"/>
      <c r="AL440" s="206"/>
      <c r="AM440" s="337"/>
      <c r="AN440" s="206"/>
      <c r="AO440" s="206"/>
      <c r="AP440" s="338"/>
      <c r="AQ440" s="337"/>
      <c r="AR440" s="206"/>
      <c r="AS440" s="206"/>
      <c r="AT440" s="338"/>
      <c r="AU440" s="206"/>
      <c r="AV440" s="206"/>
      <c r="AW440" s="206"/>
      <c r="AX440" s="207"/>
    </row>
    <row r="441" spans="1:50" ht="18.75" hidden="1" customHeight="1" x14ac:dyDescent="0.15">
      <c r="A441" s="188"/>
      <c r="B441" s="185"/>
      <c r="C441" s="179"/>
      <c r="D441" s="185"/>
      <c r="E441" s="339" t="s">
        <v>243</v>
      </c>
      <c r="F441" s="340"/>
      <c r="G441" s="341"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3" t="s">
        <v>242</v>
      </c>
      <c r="AF441" s="334"/>
      <c r="AG441" s="334"/>
      <c r="AH441" s="335"/>
      <c r="AI441" s="336" t="s">
        <v>411</v>
      </c>
      <c r="AJ441" s="336"/>
      <c r="AK441" s="336"/>
      <c r="AL441" s="158"/>
      <c r="AM441" s="336" t="s">
        <v>424</v>
      </c>
      <c r="AN441" s="336"/>
      <c r="AO441" s="336"/>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39"/>
      <c r="F442" s="340"/>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1"/>
      <c r="AR442" s="199"/>
      <c r="AS442" s="132" t="s">
        <v>235</v>
      </c>
      <c r="AT442" s="133"/>
      <c r="AU442" s="199"/>
      <c r="AV442" s="199"/>
      <c r="AW442" s="132" t="s">
        <v>181</v>
      </c>
      <c r="AX442" s="194"/>
    </row>
    <row r="443" spans="1:50" ht="23.25" hidden="1" customHeight="1" x14ac:dyDescent="0.15">
      <c r="A443" s="188"/>
      <c r="B443" s="185"/>
      <c r="C443" s="179"/>
      <c r="D443" s="185"/>
      <c r="E443" s="339"/>
      <c r="F443" s="340"/>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7"/>
      <c r="AF443" s="206"/>
      <c r="AG443" s="206"/>
      <c r="AH443" s="206"/>
      <c r="AI443" s="337"/>
      <c r="AJ443" s="206"/>
      <c r="AK443" s="206"/>
      <c r="AL443" s="206"/>
      <c r="AM443" s="337"/>
      <c r="AN443" s="206"/>
      <c r="AO443" s="206"/>
      <c r="AP443" s="338"/>
      <c r="AQ443" s="337"/>
      <c r="AR443" s="206"/>
      <c r="AS443" s="206"/>
      <c r="AT443" s="338"/>
      <c r="AU443" s="206"/>
      <c r="AV443" s="206"/>
      <c r="AW443" s="206"/>
      <c r="AX443" s="207"/>
    </row>
    <row r="444" spans="1:50" ht="23.25" hidden="1" customHeight="1" x14ac:dyDescent="0.15">
      <c r="A444" s="188"/>
      <c r="B444" s="185"/>
      <c r="C444" s="179"/>
      <c r="D444" s="185"/>
      <c r="E444" s="339"/>
      <c r="F444" s="340"/>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7"/>
      <c r="AF444" s="206"/>
      <c r="AG444" s="206"/>
      <c r="AH444" s="338"/>
      <c r="AI444" s="337"/>
      <c r="AJ444" s="206"/>
      <c r="AK444" s="206"/>
      <c r="AL444" s="206"/>
      <c r="AM444" s="337"/>
      <c r="AN444" s="206"/>
      <c r="AO444" s="206"/>
      <c r="AP444" s="338"/>
      <c r="AQ444" s="337"/>
      <c r="AR444" s="206"/>
      <c r="AS444" s="206"/>
      <c r="AT444" s="338"/>
      <c r="AU444" s="206"/>
      <c r="AV444" s="206"/>
      <c r="AW444" s="206"/>
      <c r="AX444" s="207"/>
    </row>
    <row r="445" spans="1:50" ht="23.25" hidden="1" customHeight="1" x14ac:dyDescent="0.15">
      <c r="A445" s="188"/>
      <c r="B445" s="185"/>
      <c r="C445" s="179"/>
      <c r="D445" s="185"/>
      <c r="E445" s="339"/>
      <c r="F445" s="340"/>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37"/>
      <c r="AF445" s="206"/>
      <c r="AG445" s="206"/>
      <c r="AH445" s="338"/>
      <c r="AI445" s="337"/>
      <c r="AJ445" s="206"/>
      <c r="AK445" s="206"/>
      <c r="AL445" s="206"/>
      <c r="AM445" s="337"/>
      <c r="AN445" s="206"/>
      <c r="AO445" s="206"/>
      <c r="AP445" s="338"/>
      <c r="AQ445" s="337"/>
      <c r="AR445" s="206"/>
      <c r="AS445" s="206"/>
      <c r="AT445" s="338"/>
      <c r="AU445" s="206"/>
      <c r="AV445" s="206"/>
      <c r="AW445" s="206"/>
      <c r="AX445" s="207"/>
    </row>
    <row r="446" spans="1:50" ht="18.75" hidden="1" customHeight="1" x14ac:dyDescent="0.15">
      <c r="A446" s="188"/>
      <c r="B446" s="185"/>
      <c r="C446" s="179"/>
      <c r="D446" s="185"/>
      <c r="E446" s="339" t="s">
        <v>243</v>
      </c>
      <c r="F446" s="340"/>
      <c r="G446" s="341"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3" t="s">
        <v>242</v>
      </c>
      <c r="AF446" s="334"/>
      <c r="AG446" s="334"/>
      <c r="AH446" s="335"/>
      <c r="AI446" s="336" t="s">
        <v>411</v>
      </c>
      <c r="AJ446" s="336"/>
      <c r="AK446" s="336"/>
      <c r="AL446" s="158"/>
      <c r="AM446" s="336" t="s">
        <v>424</v>
      </c>
      <c r="AN446" s="336"/>
      <c r="AO446" s="336"/>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39"/>
      <c r="F447" s="340"/>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1"/>
      <c r="AR447" s="199"/>
      <c r="AS447" s="132" t="s">
        <v>235</v>
      </c>
      <c r="AT447" s="133"/>
      <c r="AU447" s="199"/>
      <c r="AV447" s="199"/>
      <c r="AW447" s="132" t="s">
        <v>181</v>
      </c>
      <c r="AX447" s="194"/>
    </row>
    <row r="448" spans="1:50" ht="23.25" hidden="1" customHeight="1" x14ac:dyDescent="0.15">
      <c r="A448" s="188"/>
      <c r="B448" s="185"/>
      <c r="C448" s="179"/>
      <c r="D448" s="185"/>
      <c r="E448" s="339"/>
      <c r="F448" s="340"/>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7"/>
      <c r="AF448" s="206"/>
      <c r="AG448" s="206"/>
      <c r="AH448" s="206"/>
      <c r="AI448" s="337"/>
      <c r="AJ448" s="206"/>
      <c r="AK448" s="206"/>
      <c r="AL448" s="206"/>
      <c r="AM448" s="337"/>
      <c r="AN448" s="206"/>
      <c r="AO448" s="206"/>
      <c r="AP448" s="338"/>
      <c r="AQ448" s="337"/>
      <c r="AR448" s="206"/>
      <c r="AS448" s="206"/>
      <c r="AT448" s="338"/>
      <c r="AU448" s="206"/>
      <c r="AV448" s="206"/>
      <c r="AW448" s="206"/>
      <c r="AX448" s="207"/>
    </row>
    <row r="449" spans="1:50" ht="23.25" hidden="1" customHeight="1" x14ac:dyDescent="0.15">
      <c r="A449" s="188"/>
      <c r="B449" s="185"/>
      <c r="C449" s="179"/>
      <c r="D449" s="185"/>
      <c r="E449" s="339"/>
      <c r="F449" s="340"/>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7"/>
      <c r="AF449" s="206"/>
      <c r="AG449" s="206"/>
      <c r="AH449" s="338"/>
      <c r="AI449" s="337"/>
      <c r="AJ449" s="206"/>
      <c r="AK449" s="206"/>
      <c r="AL449" s="206"/>
      <c r="AM449" s="337"/>
      <c r="AN449" s="206"/>
      <c r="AO449" s="206"/>
      <c r="AP449" s="338"/>
      <c r="AQ449" s="337"/>
      <c r="AR449" s="206"/>
      <c r="AS449" s="206"/>
      <c r="AT449" s="338"/>
      <c r="AU449" s="206"/>
      <c r="AV449" s="206"/>
      <c r="AW449" s="206"/>
      <c r="AX449" s="207"/>
    </row>
    <row r="450" spans="1:50" ht="23.25" hidden="1" customHeight="1" x14ac:dyDescent="0.15">
      <c r="A450" s="188"/>
      <c r="B450" s="185"/>
      <c r="C450" s="179"/>
      <c r="D450" s="185"/>
      <c r="E450" s="339"/>
      <c r="F450" s="340"/>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37"/>
      <c r="AF450" s="206"/>
      <c r="AG450" s="206"/>
      <c r="AH450" s="338"/>
      <c r="AI450" s="337"/>
      <c r="AJ450" s="206"/>
      <c r="AK450" s="206"/>
      <c r="AL450" s="206"/>
      <c r="AM450" s="337"/>
      <c r="AN450" s="206"/>
      <c r="AO450" s="206"/>
      <c r="AP450" s="338"/>
      <c r="AQ450" s="337"/>
      <c r="AR450" s="206"/>
      <c r="AS450" s="206"/>
      <c r="AT450" s="338"/>
      <c r="AU450" s="206"/>
      <c r="AV450" s="206"/>
      <c r="AW450" s="206"/>
      <c r="AX450" s="207"/>
    </row>
    <row r="451" spans="1:50" ht="18.75" hidden="1" customHeight="1" x14ac:dyDescent="0.15">
      <c r="A451" s="188"/>
      <c r="B451" s="185"/>
      <c r="C451" s="179"/>
      <c r="D451" s="185"/>
      <c r="E451" s="339" t="s">
        <v>243</v>
      </c>
      <c r="F451" s="340"/>
      <c r="G451" s="341"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3" t="s">
        <v>242</v>
      </c>
      <c r="AF451" s="334"/>
      <c r="AG451" s="334"/>
      <c r="AH451" s="335"/>
      <c r="AI451" s="336" t="s">
        <v>411</v>
      </c>
      <c r="AJ451" s="336"/>
      <c r="AK451" s="336"/>
      <c r="AL451" s="158"/>
      <c r="AM451" s="336" t="s">
        <v>424</v>
      </c>
      <c r="AN451" s="336"/>
      <c r="AO451" s="336"/>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39"/>
      <c r="F452" s="340"/>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1"/>
      <c r="AR452" s="199"/>
      <c r="AS452" s="132" t="s">
        <v>235</v>
      </c>
      <c r="AT452" s="133"/>
      <c r="AU452" s="199"/>
      <c r="AV452" s="199"/>
      <c r="AW452" s="132" t="s">
        <v>181</v>
      </c>
      <c r="AX452" s="194"/>
    </row>
    <row r="453" spans="1:50" ht="23.25" hidden="1" customHeight="1" x14ac:dyDescent="0.15">
      <c r="A453" s="188"/>
      <c r="B453" s="185"/>
      <c r="C453" s="179"/>
      <c r="D453" s="185"/>
      <c r="E453" s="339"/>
      <c r="F453" s="340"/>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7"/>
      <c r="AF453" s="206"/>
      <c r="AG453" s="206"/>
      <c r="AH453" s="206"/>
      <c r="AI453" s="337"/>
      <c r="AJ453" s="206"/>
      <c r="AK453" s="206"/>
      <c r="AL453" s="206"/>
      <c r="AM453" s="337"/>
      <c r="AN453" s="206"/>
      <c r="AO453" s="206"/>
      <c r="AP453" s="338"/>
      <c r="AQ453" s="337"/>
      <c r="AR453" s="206"/>
      <c r="AS453" s="206"/>
      <c r="AT453" s="338"/>
      <c r="AU453" s="206"/>
      <c r="AV453" s="206"/>
      <c r="AW453" s="206"/>
      <c r="AX453" s="207"/>
    </row>
    <row r="454" spans="1:50" ht="23.25" hidden="1" customHeight="1" x14ac:dyDescent="0.15">
      <c r="A454" s="188"/>
      <c r="B454" s="185"/>
      <c r="C454" s="179"/>
      <c r="D454" s="185"/>
      <c r="E454" s="339"/>
      <c r="F454" s="340"/>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7"/>
      <c r="AF454" s="206"/>
      <c r="AG454" s="206"/>
      <c r="AH454" s="338"/>
      <c r="AI454" s="337"/>
      <c r="AJ454" s="206"/>
      <c r="AK454" s="206"/>
      <c r="AL454" s="206"/>
      <c r="AM454" s="337"/>
      <c r="AN454" s="206"/>
      <c r="AO454" s="206"/>
      <c r="AP454" s="338"/>
      <c r="AQ454" s="337"/>
      <c r="AR454" s="206"/>
      <c r="AS454" s="206"/>
      <c r="AT454" s="338"/>
      <c r="AU454" s="206"/>
      <c r="AV454" s="206"/>
      <c r="AW454" s="206"/>
      <c r="AX454" s="207"/>
    </row>
    <row r="455" spans="1:50" ht="23.25" hidden="1" customHeight="1" x14ac:dyDescent="0.15">
      <c r="A455" s="188"/>
      <c r="B455" s="185"/>
      <c r="C455" s="179"/>
      <c r="D455" s="185"/>
      <c r="E455" s="339"/>
      <c r="F455" s="340"/>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37"/>
      <c r="AF455" s="206"/>
      <c r="AG455" s="206"/>
      <c r="AH455" s="338"/>
      <c r="AI455" s="337"/>
      <c r="AJ455" s="206"/>
      <c r="AK455" s="206"/>
      <c r="AL455" s="206"/>
      <c r="AM455" s="337"/>
      <c r="AN455" s="206"/>
      <c r="AO455" s="206"/>
      <c r="AP455" s="338"/>
      <c r="AQ455" s="337"/>
      <c r="AR455" s="206"/>
      <c r="AS455" s="206"/>
      <c r="AT455" s="338"/>
      <c r="AU455" s="206"/>
      <c r="AV455" s="206"/>
      <c r="AW455" s="206"/>
      <c r="AX455" s="207"/>
    </row>
    <row r="456" spans="1:50" ht="18.75" customHeight="1" x14ac:dyDescent="0.15">
      <c r="A456" s="188"/>
      <c r="B456" s="185"/>
      <c r="C456" s="179"/>
      <c r="D456" s="185"/>
      <c r="E456" s="339" t="s">
        <v>244</v>
      </c>
      <c r="F456" s="340"/>
      <c r="G456" s="341"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3" t="s">
        <v>242</v>
      </c>
      <c r="AF456" s="334"/>
      <c r="AG456" s="334"/>
      <c r="AH456" s="335"/>
      <c r="AI456" s="336" t="s">
        <v>411</v>
      </c>
      <c r="AJ456" s="336"/>
      <c r="AK456" s="336"/>
      <c r="AL456" s="158"/>
      <c r="AM456" s="336" t="s">
        <v>424</v>
      </c>
      <c r="AN456" s="336"/>
      <c r="AO456" s="336"/>
      <c r="AP456" s="158"/>
      <c r="AQ456" s="158" t="s">
        <v>234</v>
      </c>
      <c r="AR456" s="129"/>
      <c r="AS456" s="129"/>
      <c r="AT456" s="130"/>
      <c r="AU456" s="135" t="s">
        <v>134</v>
      </c>
      <c r="AV456" s="135"/>
      <c r="AW456" s="135"/>
      <c r="AX456" s="136"/>
    </row>
    <row r="457" spans="1:50" ht="18.75" customHeight="1" x14ac:dyDescent="0.15">
      <c r="A457" s="188"/>
      <c r="B457" s="185"/>
      <c r="C457" s="179"/>
      <c r="D457" s="185"/>
      <c r="E457" s="339"/>
      <c r="F457" s="340"/>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609</v>
      </c>
      <c r="AF457" s="199"/>
      <c r="AG457" s="132" t="s">
        <v>235</v>
      </c>
      <c r="AH457" s="133"/>
      <c r="AI457" s="155"/>
      <c r="AJ457" s="155"/>
      <c r="AK457" s="155"/>
      <c r="AL457" s="153"/>
      <c r="AM457" s="155"/>
      <c r="AN457" s="155"/>
      <c r="AO457" s="155"/>
      <c r="AP457" s="153"/>
      <c r="AQ457" s="591" t="s">
        <v>580</v>
      </c>
      <c r="AR457" s="199"/>
      <c r="AS457" s="132" t="s">
        <v>235</v>
      </c>
      <c r="AT457" s="133"/>
      <c r="AU457" s="199" t="s">
        <v>580</v>
      </c>
      <c r="AV457" s="199"/>
      <c r="AW457" s="132" t="s">
        <v>181</v>
      </c>
      <c r="AX457" s="194"/>
    </row>
    <row r="458" spans="1:50" ht="23.25" customHeight="1" x14ac:dyDescent="0.15">
      <c r="A458" s="188"/>
      <c r="B458" s="185"/>
      <c r="C458" s="179"/>
      <c r="D458" s="185"/>
      <c r="E458" s="339"/>
      <c r="F458" s="340"/>
      <c r="G458" s="103" t="s">
        <v>580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37" t="s">
        <v>581</v>
      </c>
      <c r="AF458" s="206"/>
      <c r="AG458" s="206"/>
      <c r="AH458" s="206"/>
      <c r="AI458" s="337" t="s">
        <v>581</v>
      </c>
      <c r="AJ458" s="206"/>
      <c r="AK458" s="206"/>
      <c r="AL458" s="206"/>
      <c r="AM458" s="337" t="s">
        <v>581</v>
      </c>
      <c r="AN458" s="206"/>
      <c r="AO458" s="206"/>
      <c r="AP458" s="206"/>
      <c r="AQ458" s="337" t="s">
        <v>581</v>
      </c>
      <c r="AR458" s="206"/>
      <c r="AS458" s="206"/>
      <c r="AT458" s="206"/>
      <c r="AU458" s="206" t="s">
        <v>581</v>
      </c>
      <c r="AV458" s="206"/>
      <c r="AW458" s="206"/>
      <c r="AX458" s="207"/>
    </row>
    <row r="459" spans="1:50" ht="23.25" customHeight="1" x14ac:dyDescent="0.15">
      <c r="A459" s="188"/>
      <c r="B459" s="185"/>
      <c r="C459" s="179"/>
      <c r="D459" s="185"/>
      <c r="E459" s="339"/>
      <c r="F459" s="340"/>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581</v>
      </c>
      <c r="AC459" s="204"/>
      <c r="AD459" s="204"/>
      <c r="AE459" s="337" t="s">
        <v>581</v>
      </c>
      <c r="AF459" s="206"/>
      <c r="AG459" s="206"/>
      <c r="AH459" s="338"/>
      <c r="AI459" s="337" t="s">
        <v>581</v>
      </c>
      <c r="AJ459" s="206"/>
      <c r="AK459" s="206"/>
      <c r="AL459" s="338"/>
      <c r="AM459" s="337" t="s">
        <v>581</v>
      </c>
      <c r="AN459" s="206"/>
      <c r="AO459" s="206"/>
      <c r="AP459" s="338"/>
      <c r="AQ459" s="337" t="s">
        <v>581</v>
      </c>
      <c r="AR459" s="206"/>
      <c r="AS459" s="206"/>
      <c r="AT459" s="338"/>
      <c r="AU459" s="206" t="s">
        <v>610</v>
      </c>
      <c r="AV459" s="206"/>
      <c r="AW459" s="206"/>
      <c r="AX459" s="207"/>
    </row>
    <row r="460" spans="1:50" ht="23.25" customHeight="1" x14ac:dyDescent="0.15">
      <c r="A460" s="188"/>
      <c r="B460" s="185"/>
      <c r="C460" s="179"/>
      <c r="D460" s="185"/>
      <c r="E460" s="339"/>
      <c r="F460" s="340"/>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7" t="s">
        <v>580</v>
      </c>
      <c r="AF460" s="206"/>
      <c r="AG460" s="206"/>
      <c r="AH460" s="338"/>
      <c r="AI460" s="337" t="s">
        <v>580</v>
      </c>
      <c r="AJ460" s="206"/>
      <c r="AK460" s="206"/>
      <c r="AL460" s="338"/>
      <c r="AM460" s="337" t="s">
        <v>580</v>
      </c>
      <c r="AN460" s="206"/>
      <c r="AO460" s="206"/>
      <c r="AP460" s="338"/>
      <c r="AQ460" s="337" t="s">
        <v>580</v>
      </c>
      <c r="AR460" s="206"/>
      <c r="AS460" s="206"/>
      <c r="AT460" s="338"/>
      <c r="AU460" s="206" t="s">
        <v>609</v>
      </c>
      <c r="AV460" s="206"/>
      <c r="AW460" s="206"/>
      <c r="AX460" s="207"/>
    </row>
    <row r="461" spans="1:50" ht="18.75" hidden="1" customHeight="1" x14ac:dyDescent="0.15">
      <c r="A461" s="188"/>
      <c r="B461" s="185"/>
      <c r="C461" s="179"/>
      <c r="D461" s="185"/>
      <c r="E461" s="339" t="s">
        <v>244</v>
      </c>
      <c r="F461" s="340"/>
      <c r="G461" s="341"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3" t="s">
        <v>242</v>
      </c>
      <c r="AF461" s="334"/>
      <c r="AG461" s="334"/>
      <c r="AH461" s="335"/>
      <c r="AI461" s="336" t="s">
        <v>411</v>
      </c>
      <c r="AJ461" s="336"/>
      <c r="AK461" s="336"/>
      <c r="AL461" s="158"/>
      <c r="AM461" s="336" t="s">
        <v>424</v>
      </c>
      <c r="AN461" s="336"/>
      <c r="AO461" s="336"/>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39"/>
      <c r="F462" s="340"/>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1"/>
      <c r="AR462" s="199"/>
      <c r="AS462" s="132" t="s">
        <v>235</v>
      </c>
      <c r="AT462" s="133"/>
      <c r="AU462" s="199"/>
      <c r="AV462" s="199"/>
      <c r="AW462" s="132" t="s">
        <v>181</v>
      </c>
      <c r="AX462" s="194"/>
    </row>
    <row r="463" spans="1:50" ht="23.25" hidden="1" customHeight="1" x14ac:dyDescent="0.15">
      <c r="A463" s="188"/>
      <c r="B463" s="185"/>
      <c r="C463" s="179"/>
      <c r="D463" s="185"/>
      <c r="E463" s="339"/>
      <c r="F463" s="340"/>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7"/>
      <c r="AF463" s="206"/>
      <c r="AG463" s="206"/>
      <c r="AH463" s="206"/>
      <c r="AI463" s="337"/>
      <c r="AJ463" s="206"/>
      <c r="AK463" s="206"/>
      <c r="AL463" s="206"/>
      <c r="AM463" s="337"/>
      <c r="AN463" s="206"/>
      <c r="AO463" s="206"/>
      <c r="AP463" s="338"/>
      <c r="AQ463" s="337"/>
      <c r="AR463" s="206"/>
      <c r="AS463" s="206"/>
      <c r="AT463" s="338"/>
      <c r="AU463" s="206"/>
      <c r="AV463" s="206"/>
      <c r="AW463" s="206"/>
      <c r="AX463" s="207"/>
    </row>
    <row r="464" spans="1:50" ht="23.25" hidden="1" customHeight="1" x14ac:dyDescent="0.15">
      <c r="A464" s="188"/>
      <c r="B464" s="185"/>
      <c r="C464" s="179"/>
      <c r="D464" s="185"/>
      <c r="E464" s="339"/>
      <c r="F464" s="340"/>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7"/>
      <c r="AF464" s="206"/>
      <c r="AG464" s="206"/>
      <c r="AH464" s="338"/>
      <c r="AI464" s="337"/>
      <c r="AJ464" s="206"/>
      <c r="AK464" s="206"/>
      <c r="AL464" s="206"/>
      <c r="AM464" s="337"/>
      <c r="AN464" s="206"/>
      <c r="AO464" s="206"/>
      <c r="AP464" s="338"/>
      <c r="AQ464" s="337"/>
      <c r="AR464" s="206"/>
      <c r="AS464" s="206"/>
      <c r="AT464" s="338"/>
      <c r="AU464" s="206"/>
      <c r="AV464" s="206"/>
      <c r="AW464" s="206"/>
      <c r="AX464" s="207"/>
    </row>
    <row r="465" spans="1:50" ht="23.25" hidden="1" customHeight="1" x14ac:dyDescent="0.15">
      <c r="A465" s="188"/>
      <c r="B465" s="185"/>
      <c r="C465" s="179"/>
      <c r="D465" s="185"/>
      <c r="E465" s="339"/>
      <c r="F465" s="340"/>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7"/>
      <c r="AF465" s="206"/>
      <c r="AG465" s="206"/>
      <c r="AH465" s="338"/>
      <c r="AI465" s="337"/>
      <c r="AJ465" s="206"/>
      <c r="AK465" s="206"/>
      <c r="AL465" s="206"/>
      <c r="AM465" s="337"/>
      <c r="AN465" s="206"/>
      <c r="AO465" s="206"/>
      <c r="AP465" s="338"/>
      <c r="AQ465" s="337"/>
      <c r="AR465" s="206"/>
      <c r="AS465" s="206"/>
      <c r="AT465" s="338"/>
      <c r="AU465" s="206"/>
      <c r="AV465" s="206"/>
      <c r="AW465" s="206"/>
      <c r="AX465" s="207"/>
    </row>
    <row r="466" spans="1:50" ht="18.75" hidden="1" customHeight="1" x14ac:dyDescent="0.15">
      <c r="A466" s="188"/>
      <c r="B466" s="185"/>
      <c r="C466" s="179"/>
      <c r="D466" s="185"/>
      <c r="E466" s="339" t="s">
        <v>244</v>
      </c>
      <c r="F466" s="340"/>
      <c r="G466" s="341"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3" t="s">
        <v>242</v>
      </c>
      <c r="AF466" s="334"/>
      <c r="AG466" s="334"/>
      <c r="AH466" s="335"/>
      <c r="AI466" s="336" t="s">
        <v>411</v>
      </c>
      <c r="AJ466" s="336"/>
      <c r="AK466" s="336"/>
      <c r="AL466" s="158"/>
      <c r="AM466" s="336" t="s">
        <v>424</v>
      </c>
      <c r="AN466" s="336"/>
      <c r="AO466" s="336"/>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39"/>
      <c r="F467" s="340"/>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1"/>
      <c r="AR467" s="199"/>
      <c r="AS467" s="132" t="s">
        <v>235</v>
      </c>
      <c r="AT467" s="133"/>
      <c r="AU467" s="199"/>
      <c r="AV467" s="199"/>
      <c r="AW467" s="132" t="s">
        <v>181</v>
      </c>
      <c r="AX467" s="194"/>
    </row>
    <row r="468" spans="1:50" ht="23.25" hidden="1" customHeight="1" x14ac:dyDescent="0.15">
      <c r="A468" s="188"/>
      <c r="B468" s="185"/>
      <c r="C468" s="179"/>
      <c r="D468" s="185"/>
      <c r="E468" s="339"/>
      <c r="F468" s="340"/>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7"/>
      <c r="AF468" s="206"/>
      <c r="AG468" s="206"/>
      <c r="AH468" s="206"/>
      <c r="AI468" s="337"/>
      <c r="AJ468" s="206"/>
      <c r="AK468" s="206"/>
      <c r="AL468" s="206"/>
      <c r="AM468" s="337"/>
      <c r="AN468" s="206"/>
      <c r="AO468" s="206"/>
      <c r="AP468" s="338"/>
      <c r="AQ468" s="337"/>
      <c r="AR468" s="206"/>
      <c r="AS468" s="206"/>
      <c r="AT468" s="338"/>
      <c r="AU468" s="206"/>
      <c r="AV468" s="206"/>
      <c r="AW468" s="206"/>
      <c r="AX468" s="207"/>
    </row>
    <row r="469" spans="1:50" ht="23.25" hidden="1" customHeight="1" x14ac:dyDescent="0.15">
      <c r="A469" s="188"/>
      <c r="B469" s="185"/>
      <c r="C469" s="179"/>
      <c r="D469" s="185"/>
      <c r="E469" s="339"/>
      <c r="F469" s="340"/>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7"/>
      <c r="AF469" s="206"/>
      <c r="AG469" s="206"/>
      <c r="AH469" s="338"/>
      <c r="AI469" s="337"/>
      <c r="AJ469" s="206"/>
      <c r="AK469" s="206"/>
      <c r="AL469" s="206"/>
      <c r="AM469" s="337"/>
      <c r="AN469" s="206"/>
      <c r="AO469" s="206"/>
      <c r="AP469" s="338"/>
      <c r="AQ469" s="337"/>
      <c r="AR469" s="206"/>
      <c r="AS469" s="206"/>
      <c r="AT469" s="338"/>
      <c r="AU469" s="206"/>
      <c r="AV469" s="206"/>
      <c r="AW469" s="206"/>
      <c r="AX469" s="207"/>
    </row>
    <row r="470" spans="1:50" ht="23.25" hidden="1" customHeight="1" x14ac:dyDescent="0.15">
      <c r="A470" s="188"/>
      <c r="B470" s="185"/>
      <c r="C470" s="179"/>
      <c r="D470" s="185"/>
      <c r="E470" s="339"/>
      <c r="F470" s="340"/>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7"/>
      <c r="AF470" s="206"/>
      <c r="AG470" s="206"/>
      <c r="AH470" s="338"/>
      <c r="AI470" s="337"/>
      <c r="AJ470" s="206"/>
      <c r="AK470" s="206"/>
      <c r="AL470" s="206"/>
      <c r="AM470" s="337"/>
      <c r="AN470" s="206"/>
      <c r="AO470" s="206"/>
      <c r="AP470" s="338"/>
      <c r="AQ470" s="337"/>
      <c r="AR470" s="206"/>
      <c r="AS470" s="206"/>
      <c r="AT470" s="338"/>
      <c r="AU470" s="206"/>
      <c r="AV470" s="206"/>
      <c r="AW470" s="206"/>
      <c r="AX470" s="207"/>
    </row>
    <row r="471" spans="1:50" ht="18.75" hidden="1" customHeight="1" x14ac:dyDescent="0.15">
      <c r="A471" s="188"/>
      <c r="B471" s="185"/>
      <c r="C471" s="179"/>
      <c r="D471" s="185"/>
      <c r="E471" s="339" t="s">
        <v>244</v>
      </c>
      <c r="F471" s="340"/>
      <c r="G471" s="341"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3" t="s">
        <v>242</v>
      </c>
      <c r="AF471" s="334"/>
      <c r="AG471" s="334"/>
      <c r="AH471" s="335"/>
      <c r="AI471" s="336" t="s">
        <v>411</v>
      </c>
      <c r="AJ471" s="336"/>
      <c r="AK471" s="336"/>
      <c r="AL471" s="158"/>
      <c r="AM471" s="336" t="s">
        <v>424</v>
      </c>
      <c r="AN471" s="336"/>
      <c r="AO471" s="336"/>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39"/>
      <c r="F472" s="340"/>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1"/>
      <c r="AR472" s="199"/>
      <c r="AS472" s="132" t="s">
        <v>235</v>
      </c>
      <c r="AT472" s="133"/>
      <c r="AU472" s="199"/>
      <c r="AV472" s="199"/>
      <c r="AW472" s="132" t="s">
        <v>181</v>
      </c>
      <c r="AX472" s="194"/>
    </row>
    <row r="473" spans="1:50" ht="23.25" hidden="1" customHeight="1" x14ac:dyDescent="0.15">
      <c r="A473" s="188"/>
      <c r="B473" s="185"/>
      <c r="C473" s="179"/>
      <c r="D473" s="185"/>
      <c r="E473" s="339"/>
      <c r="F473" s="340"/>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7"/>
      <c r="AF473" s="206"/>
      <c r="AG473" s="206"/>
      <c r="AH473" s="206"/>
      <c r="AI473" s="337"/>
      <c r="AJ473" s="206"/>
      <c r="AK473" s="206"/>
      <c r="AL473" s="206"/>
      <c r="AM473" s="337"/>
      <c r="AN473" s="206"/>
      <c r="AO473" s="206"/>
      <c r="AP473" s="338"/>
      <c r="AQ473" s="337"/>
      <c r="AR473" s="206"/>
      <c r="AS473" s="206"/>
      <c r="AT473" s="338"/>
      <c r="AU473" s="206"/>
      <c r="AV473" s="206"/>
      <c r="AW473" s="206"/>
      <c r="AX473" s="207"/>
    </row>
    <row r="474" spans="1:50" ht="23.25" hidden="1" customHeight="1" x14ac:dyDescent="0.15">
      <c r="A474" s="188"/>
      <c r="B474" s="185"/>
      <c r="C474" s="179"/>
      <c r="D474" s="185"/>
      <c r="E474" s="339"/>
      <c r="F474" s="340"/>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7"/>
      <c r="AF474" s="206"/>
      <c r="AG474" s="206"/>
      <c r="AH474" s="338"/>
      <c r="AI474" s="337"/>
      <c r="AJ474" s="206"/>
      <c r="AK474" s="206"/>
      <c r="AL474" s="206"/>
      <c r="AM474" s="337"/>
      <c r="AN474" s="206"/>
      <c r="AO474" s="206"/>
      <c r="AP474" s="338"/>
      <c r="AQ474" s="337"/>
      <c r="AR474" s="206"/>
      <c r="AS474" s="206"/>
      <c r="AT474" s="338"/>
      <c r="AU474" s="206"/>
      <c r="AV474" s="206"/>
      <c r="AW474" s="206"/>
      <c r="AX474" s="207"/>
    </row>
    <row r="475" spans="1:50" ht="23.25" hidden="1" customHeight="1" x14ac:dyDescent="0.15">
      <c r="A475" s="188"/>
      <c r="B475" s="185"/>
      <c r="C475" s="179"/>
      <c r="D475" s="185"/>
      <c r="E475" s="339"/>
      <c r="F475" s="340"/>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7"/>
      <c r="AF475" s="206"/>
      <c r="AG475" s="206"/>
      <c r="AH475" s="338"/>
      <c r="AI475" s="337"/>
      <c r="AJ475" s="206"/>
      <c r="AK475" s="206"/>
      <c r="AL475" s="206"/>
      <c r="AM475" s="337"/>
      <c r="AN475" s="206"/>
      <c r="AO475" s="206"/>
      <c r="AP475" s="338"/>
      <c r="AQ475" s="337"/>
      <c r="AR475" s="206"/>
      <c r="AS475" s="206"/>
      <c r="AT475" s="338"/>
      <c r="AU475" s="206"/>
      <c r="AV475" s="206"/>
      <c r="AW475" s="206"/>
      <c r="AX475" s="207"/>
    </row>
    <row r="476" spans="1:50" ht="18.75" hidden="1" customHeight="1" x14ac:dyDescent="0.15">
      <c r="A476" s="188"/>
      <c r="B476" s="185"/>
      <c r="C476" s="179"/>
      <c r="D476" s="185"/>
      <c r="E476" s="339" t="s">
        <v>244</v>
      </c>
      <c r="F476" s="340"/>
      <c r="G476" s="341"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3" t="s">
        <v>242</v>
      </c>
      <c r="AF476" s="334"/>
      <c r="AG476" s="334"/>
      <c r="AH476" s="335"/>
      <c r="AI476" s="336" t="s">
        <v>411</v>
      </c>
      <c r="AJ476" s="336"/>
      <c r="AK476" s="336"/>
      <c r="AL476" s="158"/>
      <c r="AM476" s="336" t="s">
        <v>424</v>
      </c>
      <c r="AN476" s="336"/>
      <c r="AO476" s="336"/>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39"/>
      <c r="F477" s="340"/>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1"/>
      <c r="AR477" s="199"/>
      <c r="AS477" s="132" t="s">
        <v>235</v>
      </c>
      <c r="AT477" s="133"/>
      <c r="AU477" s="199"/>
      <c r="AV477" s="199"/>
      <c r="AW477" s="132" t="s">
        <v>181</v>
      </c>
      <c r="AX477" s="194"/>
    </row>
    <row r="478" spans="1:50" ht="23.25" hidden="1" customHeight="1" x14ac:dyDescent="0.15">
      <c r="A478" s="188"/>
      <c r="B478" s="185"/>
      <c r="C478" s="179"/>
      <c r="D478" s="185"/>
      <c r="E478" s="339"/>
      <c r="F478" s="340"/>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7"/>
      <c r="AF478" s="206"/>
      <c r="AG478" s="206"/>
      <c r="AH478" s="206"/>
      <c r="AI478" s="337"/>
      <c r="AJ478" s="206"/>
      <c r="AK478" s="206"/>
      <c r="AL478" s="206"/>
      <c r="AM478" s="337"/>
      <c r="AN478" s="206"/>
      <c r="AO478" s="206"/>
      <c r="AP478" s="338"/>
      <c r="AQ478" s="337"/>
      <c r="AR478" s="206"/>
      <c r="AS478" s="206"/>
      <c r="AT478" s="338"/>
      <c r="AU478" s="206"/>
      <c r="AV478" s="206"/>
      <c r="AW478" s="206"/>
      <c r="AX478" s="207"/>
    </row>
    <row r="479" spans="1:50" ht="23.25" hidden="1" customHeight="1" x14ac:dyDescent="0.15">
      <c r="A479" s="188"/>
      <c r="B479" s="185"/>
      <c r="C479" s="179"/>
      <c r="D479" s="185"/>
      <c r="E479" s="339"/>
      <c r="F479" s="340"/>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7"/>
      <c r="AF479" s="206"/>
      <c r="AG479" s="206"/>
      <c r="AH479" s="338"/>
      <c r="AI479" s="337"/>
      <c r="AJ479" s="206"/>
      <c r="AK479" s="206"/>
      <c r="AL479" s="206"/>
      <c r="AM479" s="337"/>
      <c r="AN479" s="206"/>
      <c r="AO479" s="206"/>
      <c r="AP479" s="338"/>
      <c r="AQ479" s="337"/>
      <c r="AR479" s="206"/>
      <c r="AS479" s="206"/>
      <c r="AT479" s="338"/>
      <c r="AU479" s="206"/>
      <c r="AV479" s="206"/>
      <c r="AW479" s="206"/>
      <c r="AX479" s="207"/>
    </row>
    <row r="480" spans="1:50" ht="23.25" hidden="1" customHeight="1" x14ac:dyDescent="0.15">
      <c r="A480" s="188"/>
      <c r="B480" s="185"/>
      <c r="C480" s="179"/>
      <c r="D480" s="185"/>
      <c r="E480" s="339"/>
      <c r="F480" s="340"/>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7"/>
      <c r="AF480" s="206"/>
      <c r="AG480" s="206"/>
      <c r="AH480" s="338"/>
      <c r="AI480" s="337"/>
      <c r="AJ480" s="206"/>
      <c r="AK480" s="206"/>
      <c r="AL480" s="206"/>
      <c r="AM480" s="337"/>
      <c r="AN480" s="206"/>
      <c r="AO480" s="206"/>
      <c r="AP480" s="338"/>
      <c r="AQ480" s="337"/>
      <c r="AR480" s="206"/>
      <c r="AS480" s="206"/>
      <c r="AT480" s="338"/>
      <c r="AU480" s="206"/>
      <c r="AV480" s="206"/>
      <c r="AW480" s="206"/>
      <c r="AX480" s="207"/>
    </row>
    <row r="481" spans="1:50" ht="23.85" customHeight="1" x14ac:dyDescent="0.15">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402</v>
      </c>
      <c r="F484" s="174"/>
      <c r="G484" s="899" t="s">
        <v>254</v>
      </c>
      <c r="H484" s="122"/>
      <c r="I484" s="122"/>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8"/>
      <c r="B485" s="185"/>
      <c r="C485" s="179"/>
      <c r="D485" s="185"/>
      <c r="E485" s="339" t="s">
        <v>243</v>
      </c>
      <c r="F485" s="340"/>
      <c r="G485" s="341"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3" t="s">
        <v>242</v>
      </c>
      <c r="AF485" s="334"/>
      <c r="AG485" s="334"/>
      <c r="AH485" s="335"/>
      <c r="AI485" s="336" t="s">
        <v>411</v>
      </c>
      <c r="AJ485" s="336"/>
      <c r="AK485" s="336"/>
      <c r="AL485" s="158"/>
      <c r="AM485" s="336" t="s">
        <v>424</v>
      </c>
      <c r="AN485" s="336"/>
      <c r="AO485" s="336"/>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39"/>
      <c r="F486" s="340"/>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1"/>
      <c r="AR486" s="199"/>
      <c r="AS486" s="132" t="s">
        <v>235</v>
      </c>
      <c r="AT486" s="133"/>
      <c r="AU486" s="199"/>
      <c r="AV486" s="199"/>
      <c r="AW486" s="132" t="s">
        <v>181</v>
      </c>
      <c r="AX486" s="194"/>
    </row>
    <row r="487" spans="1:50" ht="23.25" hidden="1" customHeight="1" x14ac:dyDescent="0.15">
      <c r="A487" s="188"/>
      <c r="B487" s="185"/>
      <c r="C487" s="179"/>
      <c r="D487" s="185"/>
      <c r="E487" s="339"/>
      <c r="F487" s="340"/>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7"/>
      <c r="AF487" s="206"/>
      <c r="AG487" s="206"/>
      <c r="AH487" s="206"/>
      <c r="AI487" s="337"/>
      <c r="AJ487" s="206"/>
      <c r="AK487" s="206"/>
      <c r="AL487" s="206"/>
      <c r="AM487" s="337"/>
      <c r="AN487" s="206"/>
      <c r="AO487" s="206"/>
      <c r="AP487" s="338"/>
      <c r="AQ487" s="337"/>
      <c r="AR487" s="206"/>
      <c r="AS487" s="206"/>
      <c r="AT487" s="338"/>
      <c r="AU487" s="206"/>
      <c r="AV487" s="206"/>
      <c r="AW487" s="206"/>
      <c r="AX487" s="207"/>
    </row>
    <row r="488" spans="1:50" ht="23.25" hidden="1" customHeight="1" x14ac:dyDescent="0.15">
      <c r="A488" s="188"/>
      <c r="B488" s="185"/>
      <c r="C488" s="179"/>
      <c r="D488" s="185"/>
      <c r="E488" s="339"/>
      <c r="F488" s="340"/>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7"/>
      <c r="AF488" s="206"/>
      <c r="AG488" s="206"/>
      <c r="AH488" s="338"/>
      <c r="AI488" s="337"/>
      <c r="AJ488" s="206"/>
      <c r="AK488" s="206"/>
      <c r="AL488" s="206"/>
      <c r="AM488" s="337"/>
      <c r="AN488" s="206"/>
      <c r="AO488" s="206"/>
      <c r="AP488" s="338"/>
      <c r="AQ488" s="337"/>
      <c r="AR488" s="206"/>
      <c r="AS488" s="206"/>
      <c r="AT488" s="338"/>
      <c r="AU488" s="206"/>
      <c r="AV488" s="206"/>
      <c r="AW488" s="206"/>
      <c r="AX488" s="207"/>
    </row>
    <row r="489" spans="1:50" ht="23.25" hidden="1" customHeight="1" x14ac:dyDescent="0.15">
      <c r="A489" s="188"/>
      <c r="B489" s="185"/>
      <c r="C489" s="179"/>
      <c r="D489" s="185"/>
      <c r="E489" s="339"/>
      <c r="F489" s="340"/>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37"/>
      <c r="AF489" s="206"/>
      <c r="AG489" s="206"/>
      <c r="AH489" s="338"/>
      <c r="AI489" s="337"/>
      <c r="AJ489" s="206"/>
      <c r="AK489" s="206"/>
      <c r="AL489" s="206"/>
      <c r="AM489" s="337"/>
      <c r="AN489" s="206"/>
      <c r="AO489" s="206"/>
      <c r="AP489" s="338"/>
      <c r="AQ489" s="337"/>
      <c r="AR489" s="206"/>
      <c r="AS489" s="206"/>
      <c r="AT489" s="338"/>
      <c r="AU489" s="206"/>
      <c r="AV489" s="206"/>
      <c r="AW489" s="206"/>
      <c r="AX489" s="207"/>
    </row>
    <row r="490" spans="1:50" ht="18.75" hidden="1" customHeight="1" x14ac:dyDescent="0.15">
      <c r="A490" s="188"/>
      <c r="B490" s="185"/>
      <c r="C490" s="179"/>
      <c r="D490" s="185"/>
      <c r="E490" s="339" t="s">
        <v>243</v>
      </c>
      <c r="F490" s="340"/>
      <c r="G490" s="341"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3" t="s">
        <v>242</v>
      </c>
      <c r="AF490" s="334"/>
      <c r="AG490" s="334"/>
      <c r="AH490" s="335"/>
      <c r="AI490" s="336" t="s">
        <v>411</v>
      </c>
      <c r="AJ490" s="336"/>
      <c r="AK490" s="336"/>
      <c r="AL490" s="158"/>
      <c r="AM490" s="336" t="s">
        <v>424</v>
      </c>
      <c r="AN490" s="336"/>
      <c r="AO490" s="336"/>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39"/>
      <c r="F491" s="340"/>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1"/>
      <c r="AR491" s="199"/>
      <c r="AS491" s="132" t="s">
        <v>235</v>
      </c>
      <c r="AT491" s="133"/>
      <c r="AU491" s="199"/>
      <c r="AV491" s="199"/>
      <c r="AW491" s="132" t="s">
        <v>181</v>
      </c>
      <c r="AX491" s="194"/>
    </row>
    <row r="492" spans="1:50" ht="23.25" hidden="1" customHeight="1" x14ac:dyDescent="0.15">
      <c r="A492" s="188"/>
      <c r="B492" s="185"/>
      <c r="C492" s="179"/>
      <c r="D492" s="185"/>
      <c r="E492" s="339"/>
      <c r="F492" s="340"/>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7"/>
      <c r="AF492" s="206"/>
      <c r="AG492" s="206"/>
      <c r="AH492" s="206"/>
      <c r="AI492" s="337"/>
      <c r="AJ492" s="206"/>
      <c r="AK492" s="206"/>
      <c r="AL492" s="206"/>
      <c r="AM492" s="337"/>
      <c r="AN492" s="206"/>
      <c r="AO492" s="206"/>
      <c r="AP492" s="338"/>
      <c r="AQ492" s="337"/>
      <c r="AR492" s="206"/>
      <c r="AS492" s="206"/>
      <c r="AT492" s="338"/>
      <c r="AU492" s="206"/>
      <c r="AV492" s="206"/>
      <c r="AW492" s="206"/>
      <c r="AX492" s="207"/>
    </row>
    <row r="493" spans="1:50" ht="23.25" hidden="1" customHeight="1" x14ac:dyDescent="0.15">
      <c r="A493" s="188"/>
      <c r="B493" s="185"/>
      <c r="C493" s="179"/>
      <c r="D493" s="185"/>
      <c r="E493" s="339"/>
      <c r="F493" s="340"/>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7"/>
      <c r="AF493" s="206"/>
      <c r="AG493" s="206"/>
      <c r="AH493" s="338"/>
      <c r="AI493" s="337"/>
      <c r="AJ493" s="206"/>
      <c r="AK493" s="206"/>
      <c r="AL493" s="206"/>
      <c r="AM493" s="337"/>
      <c r="AN493" s="206"/>
      <c r="AO493" s="206"/>
      <c r="AP493" s="338"/>
      <c r="AQ493" s="337"/>
      <c r="AR493" s="206"/>
      <c r="AS493" s="206"/>
      <c r="AT493" s="338"/>
      <c r="AU493" s="206"/>
      <c r="AV493" s="206"/>
      <c r="AW493" s="206"/>
      <c r="AX493" s="207"/>
    </row>
    <row r="494" spans="1:50" ht="23.25" hidden="1" customHeight="1" x14ac:dyDescent="0.15">
      <c r="A494" s="188"/>
      <c r="B494" s="185"/>
      <c r="C494" s="179"/>
      <c r="D494" s="185"/>
      <c r="E494" s="339"/>
      <c r="F494" s="340"/>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37"/>
      <c r="AF494" s="206"/>
      <c r="AG494" s="206"/>
      <c r="AH494" s="338"/>
      <c r="AI494" s="337"/>
      <c r="AJ494" s="206"/>
      <c r="AK494" s="206"/>
      <c r="AL494" s="206"/>
      <c r="AM494" s="337"/>
      <c r="AN494" s="206"/>
      <c r="AO494" s="206"/>
      <c r="AP494" s="338"/>
      <c r="AQ494" s="337"/>
      <c r="AR494" s="206"/>
      <c r="AS494" s="206"/>
      <c r="AT494" s="338"/>
      <c r="AU494" s="206"/>
      <c r="AV494" s="206"/>
      <c r="AW494" s="206"/>
      <c r="AX494" s="207"/>
    </row>
    <row r="495" spans="1:50" ht="18.75" hidden="1" customHeight="1" x14ac:dyDescent="0.15">
      <c r="A495" s="188"/>
      <c r="B495" s="185"/>
      <c r="C495" s="179"/>
      <c r="D495" s="185"/>
      <c r="E495" s="339" t="s">
        <v>243</v>
      </c>
      <c r="F495" s="340"/>
      <c r="G495" s="341"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3" t="s">
        <v>242</v>
      </c>
      <c r="AF495" s="334"/>
      <c r="AG495" s="334"/>
      <c r="AH495" s="335"/>
      <c r="AI495" s="336" t="s">
        <v>411</v>
      </c>
      <c r="AJ495" s="336"/>
      <c r="AK495" s="336"/>
      <c r="AL495" s="158"/>
      <c r="AM495" s="336" t="s">
        <v>424</v>
      </c>
      <c r="AN495" s="336"/>
      <c r="AO495" s="336"/>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39"/>
      <c r="F496" s="340"/>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1"/>
      <c r="AR496" s="199"/>
      <c r="AS496" s="132" t="s">
        <v>235</v>
      </c>
      <c r="AT496" s="133"/>
      <c r="AU496" s="199"/>
      <c r="AV496" s="199"/>
      <c r="AW496" s="132" t="s">
        <v>181</v>
      </c>
      <c r="AX496" s="194"/>
    </row>
    <row r="497" spans="1:50" ht="23.25" hidden="1" customHeight="1" x14ac:dyDescent="0.15">
      <c r="A497" s="188"/>
      <c r="B497" s="185"/>
      <c r="C497" s="179"/>
      <c r="D497" s="185"/>
      <c r="E497" s="339"/>
      <c r="F497" s="340"/>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7"/>
      <c r="AF497" s="206"/>
      <c r="AG497" s="206"/>
      <c r="AH497" s="206"/>
      <c r="AI497" s="337"/>
      <c r="AJ497" s="206"/>
      <c r="AK497" s="206"/>
      <c r="AL497" s="206"/>
      <c r="AM497" s="337"/>
      <c r="AN497" s="206"/>
      <c r="AO497" s="206"/>
      <c r="AP497" s="338"/>
      <c r="AQ497" s="337"/>
      <c r="AR497" s="206"/>
      <c r="AS497" s="206"/>
      <c r="AT497" s="338"/>
      <c r="AU497" s="206"/>
      <c r="AV497" s="206"/>
      <c r="AW497" s="206"/>
      <c r="AX497" s="207"/>
    </row>
    <row r="498" spans="1:50" ht="23.25" hidden="1" customHeight="1" x14ac:dyDescent="0.15">
      <c r="A498" s="188"/>
      <c r="B498" s="185"/>
      <c r="C498" s="179"/>
      <c r="D498" s="185"/>
      <c r="E498" s="339"/>
      <c r="F498" s="340"/>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7"/>
      <c r="AF498" s="206"/>
      <c r="AG498" s="206"/>
      <c r="AH498" s="338"/>
      <c r="AI498" s="337"/>
      <c r="AJ498" s="206"/>
      <c r="AK498" s="206"/>
      <c r="AL498" s="206"/>
      <c r="AM498" s="337"/>
      <c r="AN498" s="206"/>
      <c r="AO498" s="206"/>
      <c r="AP498" s="338"/>
      <c r="AQ498" s="337"/>
      <c r="AR498" s="206"/>
      <c r="AS498" s="206"/>
      <c r="AT498" s="338"/>
      <c r="AU498" s="206"/>
      <c r="AV498" s="206"/>
      <c r="AW498" s="206"/>
      <c r="AX498" s="207"/>
    </row>
    <row r="499" spans="1:50" ht="23.25" hidden="1" customHeight="1" x14ac:dyDescent="0.15">
      <c r="A499" s="188"/>
      <c r="B499" s="185"/>
      <c r="C499" s="179"/>
      <c r="D499" s="185"/>
      <c r="E499" s="339"/>
      <c r="F499" s="340"/>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37"/>
      <c r="AF499" s="206"/>
      <c r="AG499" s="206"/>
      <c r="AH499" s="338"/>
      <c r="AI499" s="337"/>
      <c r="AJ499" s="206"/>
      <c r="AK499" s="206"/>
      <c r="AL499" s="206"/>
      <c r="AM499" s="337"/>
      <c r="AN499" s="206"/>
      <c r="AO499" s="206"/>
      <c r="AP499" s="338"/>
      <c r="AQ499" s="337"/>
      <c r="AR499" s="206"/>
      <c r="AS499" s="206"/>
      <c r="AT499" s="338"/>
      <c r="AU499" s="206"/>
      <c r="AV499" s="206"/>
      <c r="AW499" s="206"/>
      <c r="AX499" s="207"/>
    </row>
    <row r="500" spans="1:50" ht="18.75" hidden="1" customHeight="1" x14ac:dyDescent="0.15">
      <c r="A500" s="188"/>
      <c r="B500" s="185"/>
      <c r="C500" s="179"/>
      <c r="D500" s="185"/>
      <c r="E500" s="339" t="s">
        <v>243</v>
      </c>
      <c r="F500" s="340"/>
      <c r="G500" s="341"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3" t="s">
        <v>242</v>
      </c>
      <c r="AF500" s="334"/>
      <c r="AG500" s="334"/>
      <c r="AH500" s="335"/>
      <c r="AI500" s="336" t="s">
        <v>411</v>
      </c>
      <c r="AJ500" s="336"/>
      <c r="AK500" s="336"/>
      <c r="AL500" s="158"/>
      <c r="AM500" s="336" t="s">
        <v>424</v>
      </c>
      <c r="AN500" s="336"/>
      <c r="AO500" s="336"/>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39"/>
      <c r="F501" s="340"/>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1"/>
      <c r="AR501" s="199"/>
      <c r="AS501" s="132" t="s">
        <v>235</v>
      </c>
      <c r="AT501" s="133"/>
      <c r="AU501" s="199"/>
      <c r="AV501" s="199"/>
      <c r="AW501" s="132" t="s">
        <v>181</v>
      </c>
      <c r="AX501" s="194"/>
    </row>
    <row r="502" spans="1:50" ht="23.25" hidden="1" customHeight="1" x14ac:dyDescent="0.15">
      <c r="A502" s="188"/>
      <c r="B502" s="185"/>
      <c r="C502" s="179"/>
      <c r="D502" s="185"/>
      <c r="E502" s="339"/>
      <c r="F502" s="340"/>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7"/>
      <c r="AF502" s="206"/>
      <c r="AG502" s="206"/>
      <c r="AH502" s="206"/>
      <c r="AI502" s="337"/>
      <c r="AJ502" s="206"/>
      <c r="AK502" s="206"/>
      <c r="AL502" s="206"/>
      <c r="AM502" s="337"/>
      <c r="AN502" s="206"/>
      <c r="AO502" s="206"/>
      <c r="AP502" s="338"/>
      <c r="AQ502" s="337"/>
      <c r="AR502" s="206"/>
      <c r="AS502" s="206"/>
      <c r="AT502" s="338"/>
      <c r="AU502" s="206"/>
      <c r="AV502" s="206"/>
      <c r="AW502" s="206"/>
      <c r="AX502" s="207"/>
    </row>
    <row r="503" spans="1:50" ht="23.25" hidden="1" customHeight="1" x14ac:dyDescent="0.15">
      <c r="A503" s="188"/>
      <c r="B503" s="185"/>
      <c r="C503" s="179"/>
      <c r="D503" s="185"/>
      <c r="E503" s="339"/>
      <c r="F503" s="340"/>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7"/>
      <c r="AF503" s="206"/>
      <c r="AG503" s="206"/>
      <c r="AH503" s="338"/>
      <c r="AI503" s="337"/>
      <c r="AJ503" s="206"/>
      <c r="AK503" s="206"/>
      <c r="AL503" s="206"/>
      <c r="AM503" s="337"/>
      <c r="AN503" s="206"/>
      <c r="AO503" s="206"/>
      <c r="AP503" s="338"/>
      <c r="AQ503" s="337"/>
      <c r="AR503" s="206"/>
      <c r="AS503" s="206"/>
      <c r="AT503" s="338"/>
      <c r="AU503" s="206"/>
      <c r="AV503" s="206"/>
      <c r="AW503" s="206"/>
      <c r="AX503" s="207"/>
    </row>
    <row r="504" spans="1:50" ht="23.25" hidden="1" customHeight="1" x14ac:dyDescent="0.15">
      <c r="A504" s="188"/>
      <c r="B504" s="185"/>
      <c r="C504" s="179"/>
      <c r="D504" s="185"/>
      <c r="E504" s="339"/>
      <c r="F504" s="340"/>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37"/>
      <c r="AF504" s="206"/>
      <c r="AG504" s="206"/>
      <c r="AH504" s="338"/>
      <c r="AI504" s="337"/>
      <c r="AJ504" s="206"/>
      <c r="AK504" s="206"/>
      <c r="AL504" s="206"/>
      <c r="AM504" s="337"/>
      <c r="AN504" s="206"/>
      <c r="AO504" s="206"/>
      <c r="AP504" s="338"/>
      <c r="AQ504" s="337"/>
      <c r="AR504" s="206"/>
      <c r="AS504" s="206"/>
      <c r="AT504" s="338"/>
      <c r="AU504" s="206"/>
      <c r="AV504" s="206"/>
      <c r="AW504" s="206"/>
      <c r="AX504" s="207"/>
    </row>
    <row r="505" spans="1:50" ht="18.75" hidden="1" customHeight="1" x14ac:dyDescent="0.15">
      <c r="A505" s="188"/>
      <c r="B505" s="185"/>
      <c r="C505" s="179"/>
      <c r="D505" s="185"/>
      <c r="E505" s="339" t="s">
        <v>243</v>
      </c>
      <c r="F505" s="340"/>
      <c r="G505" s="341"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3" t="s">
        <v>242</v>
      </c>
      <c r="AF505" s="334"/>
      <c r="AG505" s="334"/>
      <c r="AH505" s="335"/>
      <c r="AI505" s="336" t="s">
        <v>411</v>
      </c>
      <c r="AJ505" s="336"/>
      <c r="AK505" s="336"/>
      <c r="AL505" s="158"/>
      <c r="AM505" s="336" t="s">
        <v>424</v>
      </c>
      <c r="AN505" s="336"/>
      <c r="AO505" s="336"/>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39"/>
      <c r="F506" s="340"/>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1"/>
      <c r="AR506" s="199"/>
      <c r="AS506" s="132" t="s">
        <v>235</v>
      </c>
      <c r="AT506" s="133"/>
      <c r="AU506" s="199"/>
      <c r="AV506" s="199"/>
      <c r="AW506" s="132" t="s">
        <v>181</v>
      </c>
      <c r="AX506" s="194"/>
    </row>
    <row r="507" spans="1:50" ht="23.25" hidden="1" customHeight="1" x14ac:dyDescent="0.15">
      <c r="A507" s="188"/>
      <c r="B507" s="185"/>
      <c r="C507" s="179"/>
      <c r="D507" s="185"/>
      <c r="E507" s="339"/>
      <c r="F507" s="340"/>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7"/>
      <c r="AF507" s="206"/>
      <c r="AG507" s="206"/>
      <c r="AH507" s="206"/>
      <c r="AI507" s="337"/>
      <c r="AJ507" s="206"/>
      <c r="AK507" s="206"/>
      <c r="AL507" s="206"/>
      <c r="AM507" s="337"/>
      <c r="AN507" s="206"/>
      <c r="AO507" s="206"/>
      <c r="AP507" s="338"/>
      <c r="AQ507" s="337"/>
      <c r="AR507" s="206"/>
      <c r="AS507" s="206"/>
      <c r="AT507" s="338"/>
      <c r="AU507" s="206"/>
      <c r="AV507" s="206"/>
      <c r="AW507" s="206"/>
      <c r="AX507" s="207"/>
    </row>
    <row r="508" spans="1:50" ht="23.25" hidden="1" customHeight="1" x14ac:dyDescent="0.15">
      <c r="A508" s="188"/>
      <c r="B508" s="185"/>
      <c r="C508" s="179"/>
      <c r="D508" s="185"/>
      <c r="E508" s="339"/>
      <c r="F508" s="340"/>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7"/>
      <c r="AF508" s="206"/>
      <c r="AG508" s="206"/>
      <c r="AH508" s="338"/>
      <c r="AI508" s="337"/>
      <c r="AJ508" s="206"/>
      <c r="AK508" s="206"/>
      <c r="AL508" s="206"/>
      <c r="AM508" s="337"/>
      <c r="AN508" s="206"/>
      <c r="AO508" s="206"/>
      <c r="AP508" s="338"/>
      <c r="AQ508" s="337"/>
      <c r="AR508" s="206"/>
      <c r="AS508" s="206"/>
      <c r="AT508" s="338"/>
      <c r="AU508" s="206"/>
      <c r="AV508" s="206"/>
      <c r="AW508" s="206"/>
      <c r="AX508" s="207"/>
    </row>
    <row r="509" spans="1:50" ht="23.25" hidden="1" customHeight="1" x14ac:dyDescent="0.15">
      <c r="A509" s="188"/>
      <c r="B509" s="185"/>
      <c r="C509" s="179"/>
      <c r="D509" s="185"/>
      <c r="E509" s="339"/>
      <c r="F509" s="340"/>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37"/>
      <c r="AF509" s="206"/>
      <c r="AG509" s="206"/>
      <c r="AH509" s="338"/>
      <c r="AI509" s="337"/>
      <c r="AJ509" s="206"/>
      <c r="AK509" s="206"/>
      <c r="AL509" s="206"/>
      <c r="AM509" s="337"/>
      <c r="AN509" s="206"/>
      <c r="AO509" s="206"/>
      <c r="AP509" s="338"/>
      <c r="AQ509" s="337"/>
      <c r="AR509" s="206"/>
      <c r="AS509" s="206"/>
      <c r="AT509" s="338"/>
      <c r="AU509" s="206"/>
      <c r="AV509" s="206"/>
      <c r="AW509" s="206"/>
      <c r="AX509" s="207"/>
    </row>
    <row r="510" spans="1:50" ht="18.75" hidden="1" customHeight="1" x14ac:dyDescent="0.15">
      <c r="A510" s="188"/>
      <c r="B510" s="185"/>
      <c r="C510" s="179"/>
      <c r="D510" s="185"/>
      <c r="E510" s="339" t="s">
        <v>244</v>
      </c>
      <c r="F510" s="340"/>
      <c r="G510" s="341"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3" t="s">
        <v>242</v>
      </c>
      <c r="AF510" s="334"/>
      <c r="AG510" s="334"/>
      <c r="AH510" s="335"/>
      <c r="AI510" s="336" t="s">
        <v>411</v>
      </c>
      <c r="AJ510" s="336"/>
      <c r="AK510" s="336"/>
      <c r="AL510" s="158"/>
      <c r="AM510" s="336" t="s">
        <v>424</v>
      </c>
      <c r="AN510" s="336"/>
      <c r="AO510" s="336"/>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39"/>
      <c r="F511" s="340"/>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1"/>
      <c r="AR511" s="199"/>
      <c r="AS511" s="132" t="s">
        <v>235</v>
      </c>
      <c r="AT511" s="133"/>
      <c r="AU511" s="199"/>
      <c r="AV511" s="199"/>
      <c r="AW511" s="132" t="s">
        <v>181</v>
      </c>
      <c r="AX511" s="194"/>
    </row>
    <row r="512" spans="1:50" ht="23.25" hidden="1" customHeight="1" x14ac:dyDescent="0.15">
      <c r="A512" s="188"/>
      <c r="B512" s="185"/>
      <c r="C512" s="179"/>
      <c r="D512" s="185"/>
      <c r="E512" s="339"/>
      <c r="F512" s="340"/>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7"/>
      <c r="AF512" s="206"/>
      <c r="AG512" s="206"/>
      <c r="AH512" s="206"/>
      <c r="AI512" s="337"/>
      <c r="AJ512" s="206"/>
      <c r="AK512" s="206"/>
      <c r="AL512" s="206"/>
      <c r="AM512" s="337"/>
      <c r="AN512" s="206"/>
      <c r="AO512" s="206"/>
      <c r="AP512" s="338"/>
      <c r="AQ512" s="337"/>
      <c r="AR512" s="206"/>
      <c r="AS512" s="206"/>
      <c r="AT512" s="338"/>
      <c r="AU512" s="206"/>
      <c r="AV512" s="206"/>
      <c r="AW512" s="206"/>
      <c r="AX512" s="207"/>
    </row>
    <row r="513" spans="1:50" ht="23.25" hidden="1" customHeight="1" x14ac:dyDescent="0.15">
      <c r="A513" s="188"/>
      <c r="B513" s="185"/>
      <c r="C513" s="179"/>
      <c r="D513" s="185"/>
      <c r="E513" s="339"/>
      <c r="F513" s="340"/>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7"/>
      <c r="AF513" s="206"/>
      <c r="AG513" s="206"/>
      <c r="AH513" s="338"/>
      <c r="AI513" s="337"/>
      <c r="AJ513" s="206"/>
      <c r="AK513" s="206"/>
      <c r="AL513" s="206"/>
      <c r="AM513" s="337"/>
      <c r="AN513" s="206"/>
      <c r="AO513" s="206"/>
      <c r="AP513" s="338"/>
      <c r="AQ513" s="337"/>
      <c r="AR513" s="206"/>
      <c r="AS513" s="206"/>
      <c r="AT513" s="338"/>
      <c r="AU513" s="206"/>
      <c r="AV513" s="206"/>
      <c r="AW513" s="206"/>
      <c r="AX513" s="207"/>
    </row>
    <row r="514" spans="1:50" ht="23.25" hidden="1" customHeight="1" x14ac:dyDescent="0.15">
      <c r="A514" s="188"/>
      <c r="B514" s="185"/>
      <c r="C514" s="179"/>
      <c r="D514" s="185"/>
      <c r="E514" s="339"/>
      <c r="F514" s="340"/>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7"/>
      <c r="AF514" s="206"/>
      <c r="AG514" s="206"/>
      <c r="AH514" s="338"/>
      <c r="AI514" s="337"/>
      <c r="AJ514" s="206"/>
      <c r="AK514" s="206"/>
      <c r="AL514" s="206"/>
      <c r="AM514" s="337"/>
      <c r="AN514" s="206"/>
      <c r="AO514" s="206"/>
      <c r="AP514" s="338"/>
      <c r="AQ514" s="337"/>
      <c r="AR514" s="206"/>
      <c r="AS514" s="206"/>
      <c r="AT514" s="338"/>
      <c r="AU514" s="206"/>
      <c r="AV514" s="206"/>
      <c r="AW514" s="206"/>
      <c r="AX514" s="207"/>
    </row>
    <row r="515" spans="1:50" ht="18.75" hidden="1" customHeight="1" x14ac:dyDescent="0.15">
      <c r="A515" s="188"/>
      <c r="B515" s="185"/>
      <c r="C515" s="179"/>
      <c r="D515" s="185"/>
      <c r="E515" s="339" t="s">
        <v>244</v>
      </c>
      <c r="F515" s="340"/>
      <c r="G515" s="341"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3" t="s">
        <v>242</v>
      </c>
      <c r="AF515" s="334"/>
      <c r="AG515" s="334"/>
      <c r="AH515" s="335"/>
      <c r="AI515" s="336" t="s">
        <v>411</v>
      </c>
      <c r="AJ515" s="336"/>
      <c r="AK515" s="336"/>
      <c r="AL515" s="158"/>
      <c r="AM515" s="336" t="s">
        <v>424</v>
      </c>
      <c r="AN515" s="336"/>
      <c r="AO515" s="336"/>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39"/>
      <c r="F516" s="340"/>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1"/>
      <c r="AR516" s="199"/>
      <c r="AS516" s="132" t="s">
        <v>235</v>
      </c>
      <c r="AT516" s="133"/>
      <c r="AU516" s="199"/>
      <c r="AV516" s="199"/>
      <c r="AW516" s="132" t="s">
        <v>181</v>
      </c>
      <c r="AX516" s="194"/>
    </row>
    <row r="517" spans="1:50" ht="23.25" hidden="1" customHeight="1" x14ac:dyDescent="0.15">
      <c r="A517" s="188"/>
      <c r="B517" s="185"/>
      <c r="C517" s="179"/>
      <c r="D517" s="185"/>
      <c r="E517" s="339"/>
      <c r="F517" s="340"/>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7"/>
      <c r="AF517" s="206"/>
      <c r="AG517" s="206"/>
      <c r="AH517" s="206"/>
      <c r="AI517" s="337"/>
      <c r="AJ517" s="206"/>
      <c r="AK517" s="206"/>
      <c r="AL517" s="206"/>
      <c r="AM517" s="337"/>
      <c r="AN517" s="206"/>
      <c r="AO517" s="206"/>
      <c r="AP517" s="338"/>
      <c r="AQ517" s="337"/>
      <c r="AR517" s="206"/>
      <c r="AS517" s="206"/>
      <c r="AT517" s="338"/>
      <c r="AU517" s="206"/>
      <c r="AV517" s="206"/>
      <c r="AW517" s="206"/>
      <c r="AX517" s="207"/>
    </row>
    <row r="518" spans="1:50" ht="23.25" hidden="1" customHeight="1" x14ac:dyDescent="0.15">
      <c r="A518" s="188"/>
      <c r="B518" s="185"/>
      <c r="C518" s="179"/>
      <c r="D518" s="185"/>
      <c r="E518" s="339"/>
      <c r="F518" s="340"/>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7"/>
      <c r="AF518" s="206"/>
      <c r="AG518" s="206"/>
      <c r="AH518" s="338"/>
      <c r="AI518" s="337"/>
      <c r="AJ518" s="206"/>
      <c r="AK518" s="206"/>
      <c r="AL518" s="206"/>
      <c r="AM518" s="337"/>
      <c r="AN518" s="206"/>
      <c r="AO518" s="206"/>
      <c r="AP518" s="338"/>
      <c r="AQ518" s="337"/>
      <c r="AR518" s="206"/>
      <c r="AS518" s="206"/>
      <c r="AT518" s="338"/>
      <c r="AU518" s="206"/>
      <c r="AV518" s="206"/>
      <c r="AW518" s="206"/>
      <c r="AX518" s="207"/>
    </row>
    <row r="519" spans="1:50" ht="23.25" hidden="1" customHeight="1" x14ac:dyDescent="0.15">
      <c r="A519" s="188"/>
      <c r="B519" s="185"/>
      <c r="C519" s="179"/>
      <c r="D519" s="185"/>
      <c r="E519" s="339"/>
      <c r="F519" s="340"/>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7"/>
      <c r="AF519" s="206"/>
      <c r="AG519" s="206"/>
      <c r="AH519" s="338"/>
      <c r="AI519" s="337"/>
      <c r="AJ519" s="206"/>
      <c r="AK519" s="206"/>
      <c r="AL519" s="206"/>
      <c r="AM519" s="337"/>
      <c r="AN519" s="206"/>
      <c r="AO519" s="206"/>
      <c r="AP519" s="338"/>
      <c r="AQ519" s="337"/>
      <c r="AR519" s="206"/>
      <c r="AS519" s="206"/>
      <c r="AT519" s="338"/>
      <c r="AU519" s="206"/>
      <c r="AV519" s="206"/>
      <c r="AW519" s="206"/>
      <c r="AX519" s="207"/>
    </row>
    <row r="520" spans="1:50" ht="18.75" hidden="1" customHeight="1" x14ac:dyDescent="0.15">
      <c r="A520" s="188"/>
      <c r="B520" s="185"/>
      <c r="C520" s="179"/>
      <c r="D520" s="185"/>
      <c r="E520" s="339" t="s">
        <v>244</v>
      </c>
      <c r="F520" s="340"/>
      <c r="G520" s="341"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3" t="s">
        <v>242</v>
      </c>
      <c r="AF520" s="334"/>
      <c r="AG520" s="334"/>
      <c r="AH520" s="335"/>
      <c r="AI520" s="336" t="s">
        <v>411</v>
      </c>
      <c r="AJ520" s="336"/>
      <c r="AK520" s="336"/>
      <c r="AL520" s="158"/>
      <c r="AM520" s="336" t="s">
        <v>424</v>
      </c>
      <c r="AN520" s="336"/>
      <c r="AO520" s="336"/>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39"/>
      <c r="F521" s="340"/>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1"/>
      <c r="AR521" s="199"/>
      <c r="AS521" s="132" t="s">
        <v>235</v>
      </c>
      <c r="AT521" s="133"/>
      <c r="AU521" s="199"/>
      <c r="AV521" s="199"/>
      <c r="AW521" s="132" t="s">
        <v>181</v>
      </c>
      <c r="AX521" s="194"/>
    </row>
    <row r="522" spans="1:50" ht="23.25" hidden="1" customHeight="1" x14ac:dyDescent="0.15">
      <c r="A522" s="188"/>
      <c r="B522" s="185"/>
      <c r="C522" s="179"/>
      <c r="D522" s="185"/>
      <c r="E522" s="339"/>
      <c r="F522" s="340"/>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7"/>
      <c r="AF522" s="206"/>
      <c r="AG522" s="206"/>
      <c r="AH522" s="206"/>
      <c r="AI522" s="337"/>
      <c r="AJ522" s="206"/>
      <c r="AK522" s="206"/>
      <c r="AL522" s="206"/>
      <c r="AM522" s="337"/>
      <c r="AN522" s="206"/>
      <c r="AO522" s="206"/>
      <c r="AP522" s="338"/>
      <c r="AQ522" s="337"/>
      <c r="AR522" s="206"/>
      <c r="AS522" s="206"/>
      <c r="AT522" s="338"/>
      <c r="AU522" s="206"/>
      <c r="AV522" s="206"/>
      <c r="AW522" s="206"/>
      <c r="AX522" s="207"/>
    </row>
    <row r="523" spans="1:50" ht="23.25" hidden="1" customHeight="1" x14ac:dyDescent="0.15">
      <c r="A523" s="188"/>
      <c r="B523" s="185"/>
      <c r="C523" s="179"/>
      <c r="D523" s="185"/>
      <c r="E523" s="339"/>
      <c r="F523" s="340"/>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7"/>
      <c r="AF523" s="206"/>
      <c r="AG523" s="206"/>
      <c r="AH523" s="338"/>
      <c r="AI523" s="337"/>
      <c r="AJ523" s="206"/>
      <c r="AK523" s="206"/>
      <c r="AL523" s="206"/>
      <c r="AM523" s="337"/>
      <c r="AN523" s="206"/>
      <c r="AO523" s="206"/>
      <c r="AP523" s="338"/>
      <c r="AQ523" s="337"/>
      <c r="AR523" s="206"/>
      <c r="AS523" s="206"/>
      <c r="AT523" s="338"/>
      <c r="AU523" s="206"/>
      <c r="AV523" s="206"/>
      <c r="AW523" s="206"/>
      <c r="AX523" s="207"/>
    </row>
    <row r="524" spans="1:50" ht="23.25" hidden="1" customHeight="1" x14ac:dyDescent="0.15">
      <c r="A524" s="188"/>
      <c r="B524" s="185"/>
      <c r="C524" s="179"/>
      <c r="D524" s="185"/>
      <c r="E524" s="339"/>
      <c r="F524" s="340"/>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7"/>
      <c r="AF524" s="206"/>
      <c r="AG524" s="206"/>
      <c r="AH524" s="338"/>
      <c r="AI524" s="337"/>
      <c r="AJ524" s="206"/>
      <c r="AK524" s="206"/>
      <c r="AL524" s="206"/>
      <c r="AM524" s="337"/>
      <c r="AN524" s="206"/>
      <c r="AO524" s="206"/>
      <c r="AP524" s="338"/>
      <c r="AQ524" s="337"/>
      <c r="AR524" s="206"/>
      <c r="AS524" s="206"/>
      <c r="AT524" s="338"/>
      <c r="AU524" s="206"/>
      <c r="AV524" s="206"/>
      <c r="AW524" s="206"/>
      <c r="AX524" s="207"/>
    </row>
    <row r="525" spans="1:50" ht="18.75" hidden="1" customHeight="1" x14ac:dyDescent="0.15">
      <c r="A525" s="188"/>
      <c r="B525" s="185"/>
      <c r="C525" s="179"/>
      <c r="D525" s="185"/>
      <c r="E525" s="339" t="s">
        <v>244</v>
      </c>
      <c r="F525" s="340"/>
      <c r="G525" s="341"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3" t="s">
        <v>242</v>
      </c>
      <c r="AF525" s="334"/>
      <c r="AG525" s="334"/>
      <c r="AH525" s="335"/>
      <c r="AI525" s="336" t="s">
        <v>411</v>
      </c>
      <c r="AJ525" s="336"/>
      <c r="AK525" s="336"/>
      <c r="AL525" s="158"/>
      <c r="AM525" s="336" t="s">
        <v>424</v>
      </c>
      <c r="AN525" s="336"/>
      <c r="AO525" s="336"/>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39"/>
      <c r="F526" s="340"/>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1"/>
      <c r="AR526" s="199"/>
      <c r="AS526" s="132" t="s">
        <v>235</v>
      </c>
      <c r="AT526" s="133"/>
      <c r="AU526" s="199"/>
      <c r="AV526" s="199"/>
      <c r="AW526" s="132" t="s">
        <v>181</v>
      </c>
      <c r="AX526" s="194"/>
    </row>
    <row r="527" spans="1:50" ht="23.25" hidden="1" customHeight="1" x14ac:dyDescent="0.15">
      <c r="A527" s="188"/>
      <c r="B527" s="185"/>
      <c r="C527" s="179"/>
      <c r="D527" s="185"/>
      <c r="E527" s="339"/>
      <c r="F527" s="340"/>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7"/>
      <c r="AF527" s="206"/>
      <c r="AG527" s="206"/>
      <c r="AH527" s="206"/>
      <c r="AI527" s="337"/>
      <c r="AJ527" s="206"/>
      <c r="AK527" s="206"/>
      <c r="AL527" s="206"/>
      <c r="AM527" s="337"/>
      <c r="AN527" s="206"/>
      <c r="AO527" s="206"/>
      <c r="AP527" s="338"/>
      <c r="AQ527" s="337"/>
      <c r="AR527" s="206"/>
      <c r="AS527" s="206"/>
      <c r="AT527" s="338"/>
      <c r="AU527" s="206"/>
      <c r="AV527" s="206"/>
      <c r="AW527" s="206"/>
      <c r="AX527" s="207"/>
    </row>
    <row r="528" spans="1:50" ht="23.25" hidden="1" customHeight="1" x14ac:dyDescent="0.15">
      <c r="A528" s="188"/>
      <c r="B528" s="185"/>
      <c r="C528" s="179"/>
      <c r="D528" s="185"/>
      <c r="E528" s="339"/>
      <c r="F528" s="340"/>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7"/>
      <c r="AF528" s="206"/>
      <c r="AG528" s="206"/>
      <c r="AH528" s="338"/>
      <c r="AI528" s="337"/>
      <c r="AJ528" s="206"/>
      <c r="AK528" s="206"/>
      <c r="AL528" s="206"/>
      <c r="AM528" s="337"/>
      <c r="AN528" s="206"/>
      <c r="AO528" s="206"/>
      <c r="AP528" s="338"/>
      <c r="AQ528" s="337"/>
      <c r="AR528" s="206"/>
      <c r="AS528" s="206"/>
      <c r="AT528" s="338"/>
      <c r="AU528" s="206"/>
      <c r="AV528" s="206"/>
      <c r="AW528" s="206"/>
      <c r="AX528" s="207"/>
    </row>
    <row r="529" spans="1:50" ht="23.25" hidden="1" customHeight="1" x14ac:dyDescent="0.15">
      <c r="A529" s="188"/>
      <c r="B529" s="185"/>
      <c r="C529" s="179"/>
      <c r="D529" s="185"/>
      <c r="E529" s="339"/>
      <c r="F529" s="340"/>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7"/>
      <c r="AF529" s="206"/>
      <c r="AG529" s="206"/>
      <c r="AH529" s="338"/>
      <c r="AI529" s="337"/>
      <c r="AJ529" s="206"/>
      <c r="AK529" s="206"/>
      <c r="AL529" s="206"/>
      <c r="AM529" s="337"/>
      <c r="AN529" s="206"/>
      <c r="AO529" s="206"/>
      <c r="AP529" s="338"/>
      <c r="AQ529" s="337"/>
      <c r="AR529" s="206"/>
      <c r="AS529" s="206"/>
      <c r="AT529" s="338"/>
      <c r="AU529" s="206"/>
      <c r="AV529" s="206"/>
      <c r="AW529" s="206"/>
      <c r="AX529" s="207"/>
    </row>
    <row r="530" spans="1:50" ht="18.75" hidden="1" customHeight="1" x14ac:dyDescent="0.15">
      <c r="A530" s="188"/>
      <c r="B530" s="185"/>
      <c r="C530" s="179"/>
      <c r="D530" s="185"/>
      <c r="E530" s="339" t="s">
        <v>244</v>
      </c>
      <c r="F530" s="340"/>
      <c r="G530" s="341"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3" t="s">
        <v>242</v>
      </c>
      <c r="AF530" s="334"/>
      <c r="AG530" s="334"/>
      <c r="AH530" s="335"/>
      <c r="AI530" s="336" t="s">
        <v>411</v>
      </c>
      <c r="AJ530" s="336"/>
      <c r="AK530" s="336"/>
      <c r="AL530" s="158"/>
      <c r="AM530" s="336" t="s">
        <v>424</v>
      </c>
      <c r="AN530" s="336"/>
      <c r="AO530" s="336"/>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39"/>
      <c r="F531" s="340"/>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1"/>
      <c r="AR531" s="199"/>
      <c r="AS531" s="132" t="s">
        <v>235</v>
      </c>
      <c r="AT531" s="133"/>
      <c r="AU531" s="199"/>
      <c r="AV531" s="199"/>
      <c r="AW531" s="132" t="s">
        <v>181</v>
      </c>
      <c r="AX531" s="194"/>
    </row>
    <row r="532" spans="1:50" ht="23.25" hidden="1" customHeight="1" x14ac:dyDescent="0.15">
      <c r="A532" s="188"/>
      <c r="B532" s="185"/>
      <c r="C532" s="179"/>
      <c r="D532" s="185"/>
      <c r="E532" s="339"/>
      <c r="F532" s="340"/>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7"/>
      <c r="AF532" s="206"/>
      <c r="AG532" s="206"/>
      <c r="AH532" s="206"/>
      <c r="AI532" s="337"/>
      <c r="AJ532" s="206"/>
      <c r="AK532" s="206"/>
      <c r="AL532" s="206"/>
      <c r="AM532" s="337"/>
      <c r="AN532" s="206"/>
      <c r="AO532" s="206"/>
      <c r="AP532" s="338"/>
      <c r="AQ532" s="337"/>
      <c r="AR532" s="206"/>
      <c r="AS532" s="206"/>
      <c r="AT532" s="338"/>
      <c r="AU532" s="206"/>
      <c r="AV532" s="206"/>
      <c r="AW532" s="206"/>
      <c r="AX532" s="207"/>
    </row>
    <row r="533" spans="1:50" ht="23.25" hidden="1" customHeight="1" x14ac:dyDescent="0.15">
      <c r="A533" s="188"/>
      <c r="B533" s="185"/>
      <c r="C533" s="179"/>
      <c r="D533" s="185"/>
      <c r="E533" s="339"/>
      <c r="F533" s="340"/>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7"/>
      <c r="AF533" s="206"/>
      <c r="AG533" s="206"/>
      <c r="AH533" s="338"/>
      <c r="AI533" s="337"/>
      <c r="AJ533" s="206"/>
      <c r="AK533" s="206"/>
      <c r="AL533" s="206"/>
      <c r="AM533" s="337"/>
      <c r="AN533" s="206"/>
      <c r="AO533" s="206"/>
      <c r="AP533" s="338"/>
      <c r="AQ533" s="337"/>
      <c r="AR533" s="206"/>
      <c r="AS533" s="206"/>
      <c r="AT533" s="338"/>
      <c r="AU533" s="206"/>
      <c r="AV533" s="206"/>
      <c r="AW533" s="206"/>
      <c r="AX533" s="207"/>
    </row>
    <row r="534" spans="1:50" ht="23.25" hidden="1" customHeight="1" x14ac:dyDescent="0.15">
      <c r="A534" s="188"/>
      <c r="B534" s="185"/>
      <c r="C534" s="179"/>
      <c r="D534" s="185"/>
      <c r="E534" s="339"/>
      <c r="F534" s="340"/>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7"/>
      <c r="AF534" s="206"/>
      <c r="AG534" s="206"/>
      <c r="AH534" s="338"/>
      <c r="AI534" s="337"/>
      <c r="AJ534" s="206"/>
      <c r="AK534" s="206"/>
      <c r="AL534" s="206"/>
      <c r="AM534" s="337"/>
      <c r="AN534" s="206"/>
      <c r="AO534" s="206"/>
      <c r="AP534" s="338"/>
      <c r="AQ534" s="337"/>
      <c r="AR534" s="206"/>
      <c r="AS534" s="206"/>
      <c r="AT534" s="338"/>
      <c r="AU534" s="206"/>
      <c r="AV534" s="206"/>
      <c r="AW534" s="206"/>
      <c r="AX534" s="207"/>
    </row>
    <row r="535" spans="1:50" ht="23.85" hidden="1" customHeight="1" x14ac:dyDescent="0.15">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403</v>
      </c>
      <c r="F538" s="174"/>
      <c r="G538" s="899" t="s">
        <v>254</v>
      </c>
      <c r="H538" s="122"/>
      <c r="I538" s="122"/>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8"/>
      <c r="B539" s="185"/>
      <c r="C539" s="179"/>
      <c r="D539" s="185"/>
      <c r="E539" s="339" t="s">
        <v>243</v>
      </c>
      <c r="F539" s="340"/>
      <c r="G539" s="341"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3" t="s">
        <v>242</v>
      </c>
      <c r="AF539" s="334"/>
      <c r="AG539" s="334"/>
      <c r="AH539" s="335"/>
      <c r="AI539" s="336" t="s">
        <v>411</v>
      </c>
      <c r="AJ539" s="336"/>
      <c r="AK539" s="336"/>
      <c r="AL539" s="158"/>
      <c r="AM539" s="336" t="s">
        <v>424</v>
      </c>
      <c r="AN539" s="336"/>
      <c r="AO539" s="336"/>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39"/>
      <c r="F540" s="340"/>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1"/>
      <c r="AR540" s="199"/>
      <c r="AS540" s="132" t="s">
        <v>235</v>
      </c>
      <c r="AT540" s="133"/>
      <c r="AU540" s="199"/>
      <c r="AV540" s="199"/>
      <c r="AW540" s="132" t="s">
        <v>181</v>
      </c>
      <c r="AX540" s="194"/>
    </row>
    <row r="541" spans="1:50" ht="23.25" hidden="1" customHeight="1" x14ac:dyDescent="0.15">
      <c r="A541" s="188"/>
      <c r="B541" s="185"/>
      <c r="C541" s="179"/>
      <c r="D541" s="185"/>
      <c r="E541" s="339"/>
      <c r="F541" s="340"/>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7"/>
      <c r="AF541" s="206"/>
      <c r="AG541" s="206"/>
      <c r="AH541" s="206"/>
      <c r="AI541" s="337"/>
      <c r="AJ541" s="206"/>
      <c r="AK541" s="206"/>
      <c r="AL541" s="206"/>
      <c r="AM541" s="337"/>
      <c r="AN541" s="206"/>
      <c r="AO541" s="206"/>
      <c r="AP541" s="338"/>
      <c r="AQ541" s="337"/>
      <c r="AR541" s="206"/>
      <c r="AS541" s="206"/>
      <c r="AT541" s="338"/>
      <c r="AU541" s="206"/>
      <c r="AV541" s="206"/>
      <c r="AW541" s="206"/>
      <c r="AX541" s="207"/>
    </row>
    <row r="542" spans="1:50" ht="23.25" hidden="1" customHeight="1" x14ac:dyDescent="0.15">
      <c r="A542" s="188"/>
      <c r="B542" s="185"/>
      <c r="C542" s="179"/>
      <c r="D542" s="185"/>
      <c r="E542" s="339"/>
      <c r="F542" s="340"/>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7"/>
      <c r="AF542" s="206"/>
      <c r="AG542" s="206"/>
      <c r="AH542" s="338"/>
      <c r="AI542" s="337"/>
      <c r="AJ542" s="206"/>
      <c r="AK542" s="206"/>
      <c r="AL542" s="206"/>
      <c r="AM542" s="337"/>
      <c r="AN542" s="206"/>
      <c r="AO542" s="206"/>
      <c r="AP542" s="338"/>
      <c r="AQ542" s="337"/>
      <c r="AR542" s="206"/>
      <c r="AS542" s="206"/>
      <c r="AT542" s="338"/>
      <c r="AU542" s="206"/>
      <c r="AV542" s="206"/>
      <c r="AW542" s="206"/>
      <c r="AX542" s="207"/>
    </row>
    <row r="543" spans="1:50" ht="23.25" hidden="1" customHeight="1" x14ac:dyDescent="0.15">
      <c r="A543" s="188"/>
      <c r="B543" s="185"/>
      <c r="C543" s="179"/>
      <c r="D543" s="185"/>
      <c r="E543" s="339"/>
      <c r="F543" s="340"/>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37"/>
      <c r="AF543" s="206"/>
      <c r="AG543" s="206"/>
      <c r="AH543" s="338"/>
      <c r="AI543" s="337"/>
      <c r="AJ543" s="206"/>
      <c r="AK543" s="206"/>
      <c r="AL543" s="206"/>
      <c r="AM543" s="337"/>
      <c r="AN543" s="206"/>
      <c r="AO543" s="206"/>
      <c r="AP543" s="338"/>
      <c r="AQ543" s="337"/>
      <c r="AR543" s="206"/>
      <c r="AS543" s="206"/>
      <c r="AT543" s="338"/>
      <c r="AU543" s="206"/>
      <c r="AV543" s="206"/>
      <c r="AW543" s="206"/>
      <c r="AX543" s="207"/>
    </row>
    <row r="544" spans="1:50" ht="18.75" hidden="1" customHeight="1" x14ac:dyDescent="0.15">
      <c r="A544" s="188"/>
      <c r="B544" s="185"/>
      <c r="C544" s="179"/>
      <c r="D544" s="185"/>
      <c r="E544" s="339" t="s">
        <v>243</v>
      </c>
      <c r="F544" s="340"/>
      <c r="G544" s="341"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3" t="s">
        <v>242</v>
      </c>
      <c r="AF544" s="334"/>
      <c r="AG544" s="334"/>
      <c r="AH544" s="335"/>
      <c r="AI544" s="336" t="s">
        <v>411</v>
      </c>
      <c r="AJ544" s="336"/>
      <c r="AK544" s="336"/>
      <c r="AL544" s="158"/>
      <c r="AM544" s="336" t="s">
        <v>424</v>
      </c>
      <c r="AN544" s="336"/>
      <c r="AO544" s="336"/>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39"/>
      <c r="F545" s="340"/>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1"/>
      <c r="AR545" s="199"/>
      <c r="AS545" s="132" t="s">
        <v>235</v>
      </c>
      <c r="AT545" s="133"/>
      <c r="AU545" s="199"/>
      <c r="AV545" s="199"/>
      <c r="AW545" s="132" t="s">
        <v>181</v>
      </c>
      <c r="AX545" s="194"/>
    </row>
    <row r="546" spans="1:50" ht="23.25" hidden="1" customHeight="1" x14ac:dyDescent="0.15">
      <c r="A546" s="188"/>
      <c r="B546" s="185"/>
      <c r="C546" s="179"/>
      <c r="D546" s="185"/>
      <c r="E546" s="339"/>
      <c r="F546" s="340"/>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7"/>
      <c r="AF546" s="206"/>
      <c r="AG546" s="206"/>
      <c r="AH546" s="206"/>
      <c r="AI546" s="337"/>
      <c r="AJ546" s="206"/>
      <c r="AK546" s="206"/>
      <c r="AL546" s="206"/>
      <c r="AM546" s="337"/>
      <c r="AN546" s="206"/>
      <c r="AO546" s="206"/>
      <c r="AP546" s="338"/>
      <c r="AQ546" s="337"/>
      <c r="AR546" s="206"/>
      <c r="AS546" s="206"/>
      <c r="AT546" s="338"/>
      <c r="AU546" s="206"/>
      <c r="AV546" s="206"/>
      <c r="AW546" s="206"/>
      <c r="AX546" s="207"/>
    </row>
    <row r="547" spans="1:50" ht="23.25" hidden="1" customHeight="1" x14ac:dyDescent="0.15">
      <c r="A547" s="188"/>
      <c r="B547" s="185"/>
      <c r="C547" s="179"/>
      <c r="D547" s="185"/>
      <c r="E547" s="339"/>
      <c r="F547" s="340"/>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7"/>
      <c r="AF547" s="206"/>
      <c r="AG547" s="206"/>
      <c r="AH547" s="338"/>
      <c r="AI547" s="337"/>
      <c r="AJ547" s="206"/>
      <c r="AK547" s="206"/>
      <c r="AL547" s="206"/>
      <c r="AM547" s="337"/>
      <c r="AN547" s="206"/>
      <c r="AO547" s="206"/>
      <c r="AP547" s="338"/>
      <c r="AQ547" s="337"/>
      <c r="AR547" s="206"/>
      <c r="AS547" s="206"/>
      <c r="AT547" s="338"/>
      <c r="AU547" s="206"/>
      <c r="AV547" s="206"/>
      <c r="AW547" s="206"/>
      <c r="AX547" s="207"/>
    </row>
    <row r="548" spans="1:50" ht="23.25" hidden="1" customHeight="1" x14ac:dyDescent="0.15">
      <c r="A548" s="188"/>
      <c r="B548" s="185"/>
      <c r="C548" s="179"/>
      <c r="D548" s="185"/>
      <c r="E548" s="339"/>
      <c r="F548" s="340"/>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37"/>
      <c r="AF548" s="206"/>
      <c r="AG548" s="206"/>
      <c r="AH548" s="338"/>
      <c r="AI548" s="337"/>
      <c r="AJ548" s="206"/>
      <c r="AK548" s="206"/>
      <c r="AL548" s="206"/>
      <c r="AM548" s="337"/>
      <c r="AN548" s="206"/>
      <c r="AO548" s="206"/>
      <c r="AP548" s="338"/>
      <c r="AQ548" s="337"/>
      <c r="AR548" s="206"/>
      <c r="AS548" s="206"/>
      <c r="AT548" s="338"/>
      <c r="AU548" s="206"/>
      <c r="AV548" s="206"/>
      <c r="AW548" s="206"/>
      <c r="AX548" s="207"/>
    </row>
    <row r="549" spans="1:50" ht="18.75" hidden="1" customHeight="1" x14ac:dyDescent="0.15">
      <c r="A549" s="188"/>
      <c r="B549" s="185"/>
      <c r="C549" s="179"/>
      <c r="D549" s="185"/>
      <c r="E549" s="339" t="s">
        <v>243</v>
      </c>
      <c r="F549" s="340"/>
      <c r="G549" s="341"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3" t="s">
        <v>242</v>
      </c>
      <c r="AF549" s="334"/>
      <c r="AG549" s="334"/>
      <c r="AH549" s="335"/>
      <c r="AI549" s="336" t="s">
        <v>411</v>
      </c>
      <c r="AJ549" s="336"/>
      <c r="AK549" s="336"/>
      <c r="AL549" s="158"/>
      <c r="AM549" s="336" t="s">
        <v>424</v>
      </c>
      <c r="AN549" s="336"/>
      <c r="AO549" s="336"/>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39"/>
      <c r="F550" s="340"/>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1"/>
      <c r="AR550" s="199"/>
      <c r="AS550" s="132" t="s">
        <v>235</v>
      </c>
      <c r="AT550" s="133"/>
      <c r="AU550" s="199"/>
      <c r="AV550" s="199"/>
      <c r="AW550" s="132" t="s">
        <v>181</v>
      </c>
      <c r="AX550" s="194"/>
    </row>
    <row r="551" spans="1:50" ht="23.25" hidden="1" customHeight="1" x14ac:dyDescent="0.15">
      <c r="A551" s="188"/>
      <c r="B551" s="185"/>
      <c r="C551" s="179"/>
      <c r="D551" s="185"/>
      <c r="E551" s="339"/>
      <c r="F551" s="340"/>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7"/>
      <c r="AF551" s="206"/>
      <c r="AG551" s="206"/>
      <c r="AH551" s="206"/>
      <c r="AI551" s="337"/>
      <c r="AJ551" s="206"/>
      <c r="AK551" s="206"/>
      <c r="AL551" s="206"/>
      <c r="AM551" s="337"/>
      <c r="AN551" s="206"/>
      <c r="AO551" s="206"/>
      <c r="AP551" s="338"/>
      <c r="AQ551" s="337"/>
      <c r="AR551" s="206"/>
      <c r="AS551" s="206"/>
      <c r="AT551" s="338"/>
      <c r="AU551" s="206"/>
      <c r="AV551" s="206"/>
      <c r="AW551" s="206"/>
      <c r="AX551" s="207"/>
    </row>
    <row r="552" spans="1:50" ht="23.25" hidden="1" customHeight="1" x14ac:dyDescent="0.15">
      <c r="A552" s="188"/>
      <c r="B552" s="185"/>
      <c r="C552" s="179"/>
      <c r="D552" s="185"/>
      <c r="E552" s="339"/>
      <c r="F552" s="340"/>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7"/>
      <c r="AF552" s="206"/>
      <c r="AG552" s="206"/>
      <c r="AH552" s="338"/>
      <c r="AI552" s="337"/>
      <c r="AJ552" s="206"/>
      <c r="AK552" s="206"/>
      <c r="AL552" s="206"/>
      <c r="AM552" s="337"/>
      <c r="AN552" s="206"/>
      <c r="AO552" s="206"/>
      <c r="AP552" s="338"/>
      <c r="AQ552" s="337"/>
      <c r="AR552" s="206"/>
      <c r="AS552" s="206"/>
      <c r="AT552" s="338"/>
      <c r="AU552" s="206"/>
      <c r="AV552" s="206"/>
      <c r="AW552" s="206"/>
      <c r="AX552" s="207"/>
    </row>
    <row r="553" spans="1:50" ht="23.25" hidden="1" customHeight="1" x14ac:dyDescent="0.15">
      <c r="A553" s="188"/>
      <c r="B553" s="185"/>
      <c r="C553" s="179"/>
      <c r="D553" s="185"/>
      <c r="E553" s="339"/>
      <c r="F553" s="340"/>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37"/>
      <c r="AF553" s="206"/>
      <c r="AG553" s="206"/>
      <c r="AH553" s="338"/>
      <c r="AI553" s="337"/>
      <c r="AJ553" s="206"/>
      <c r="AK553" s="206"/>
      <c r="AL553" s="206"/>
      <c r="AM553" s="337"/>
      <c r="AN553" s="206"/>
      <c r="AO553" s="206"/>
      <c r="AP553" s="338"/>
      <c r="AQ553" s="337"/>
      <c r="AR553" s="206"/>
      <c r="AS553" s="206"/>
      <c r="AT553" s="338"/>
      <c r="AU553" s="206"/>
      <c r="AV553" s="206"/>
      <c r="AW553" s="206"/>
      <c r="AX553" s="207"/>
    </row>
    <row r="554" spans="1:50" ht="18.75" hidden="1" customHeight="1" x14ac:dyDescent="0.15">
      <c r="A554" s="188"/>
      <c r="B554" s="185"/>
      <c r="C554" s="179"/>
      <c r="D554" s="185"/>
      <c r="E554" s="339" t="s">
        <v>243</v>
      </c>
      <c r="F554" s="340"/>
      <c r="G554" s="341"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3" t="s">
        <v>242</v>
      </c>
      <c r="AF554" s="334"/>
      <c r="AG554" s="334"/>
      <c r="AH554" s="335"/>
      <c r="AI554" s="336" t="s">
        <v>411</v>
      </c>
      <c r="AJ554" s="336"/>
      <c r="AK554" s="336"/>
      <c r="AL554" s="158"/>
      <c r="AM554" s="336" t="s">
        <v>424</v>
      </c>
      <c r="AN554" s="336"/>
      <c r="AO554" s="336"/>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39"/>
      <c r="F555" s="340"/>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1"/>
      <c r="AR555" s="199"/>
      <c r="AS555" s="132" t="s">
        <v>235</v>
      </c>
      <c r="AT555" s="133"/>
      <c r="AU555" s="199"/>
      <c r="AV555" s="199"/>
      <c r="AW555" s="132" t="s">
        <v>181</v>
      </c>
      <c r="AX555" s="194"/>
    </row>
    <row r="556" spans="1:50" ht="23.25" hidden="1" customHeight="1" x14ac:dyDescent="0.15">
      <c r="A556" s="188"/>
      <c r="B556" s="185"/>
      <c r="C556" s="179"/>
      <c r="D556" s="185"/>
      <c r="E556" s="339"/>
      <c r="F556" s="340"/>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7"/>
      <c r="AF556" s="206"/>
      <c r="AG556" s="206"/>
      <c r="AH556" s="206"/>
      <c r="AI556" s="337"/>
      <c r="AJ556" s="206"/>
      <c r="AK556" s="206"/>
      <c r="AL556" s="206"/>
      <c r="AM556" s="337"/>
      <c r="AN556" s="206"/>
      <c r="AO556" s="206"/>
      <c r="AP556" s="338"/>
      <c r="AQ556" s="337"/>
      <c r="AR556" s="206"/>
      <c r="AS556" s="206"/>
      <c r="AT556" s="338"/>
      <c r="AU556" s="206"/>
      <c r="AV556" s="206"/>
      <c r="AW556" s="206"/>
      <c r="AX556" s="207"/>
    </row>
    <row r="557" spans="1:50" ht="23.25" hidden="1" customHeight="1" x14ac:dyDescent="0.15">
      <c r="A557" s="188"/>
      <c r="B557" s="185"/>
      <c r="C557" s="179"/>
      <c r="D557" s="185"/>
      <c r="E557" s="339"/>
      <c r="F557" s="340"/>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7"/>
      <c r="AF557" s="206"/>
      <c r="AG557" s="206"/>
      <c r="AH557" s="338"/>
      <c r="AI557" s="337"/>
      <c r="AJ557" s="206"/>
      <c r="AK557" s="206"/>
      <c r="AL557" s="206"/>
      <c r="AM557" s="337"/>
      <c r="AN557" s="206"/>
      <c r="AO557" s="206"/>
      <c r="AP557" s="338"/>
      <c r="AQ557" s="337"/>
      <c r="AR557" s="206"/>
      <c r="AS557" s="206"/>
      <c r="AT557" s="338"/>
      <c r="AU557" s="206"/>
      <c r="AV557" s="206"/>
      <c r="AW557" s="206"/>
      <c r="AX557" s="207"/>
    </row>
    <row r="558" spans="1:50" ht="23.25" hidden="1" customHeight="1" x14ac:dyDescent="0.15">
      <c r="A558" s="188"/>
      <c r="B558" s="185"/>
      <c r="C558" s="179"/>
      <c r="D558" s="185"/>
      <c r="E558" s="339"/>
      <c r="F558" s="340"/>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37"/>
      <c r="AF558" s="206"/>
      <c r="AG558" s="206"/>
      <c r="AH558" s="338"/>
      <c r="AI558" s="337"/>
      <c r="AJ558" s="206"/>
      <c r="AK558" s="206"/>
      <c r="AL558" s="206"/>
      <c r="AM558" s="337"/>
      <c r="AN558" s="206"/>
      <c r="AO558" s="206"/>
      <c r="AP558" s="338"/>
      <c r="AQ558" s="337"/>
      <c r="AR558" s="206"/>
      <c r="AS558" s="206"/>
      <c r="AT558" s="338"/>
      <c r="AU558" s="206"/>
      <c r="AV558" s="206"/>
      <c r="AW558" s="206"/>
      <c r="AX558" s="207"/>
    </row>
    <row r="559" spans="1:50" ht="18.75" hidden="1" customHeight="1" x14ac:dyDescent="0.15">
      <c r="A559" s="188"/>
      <c r="B559" s="185"/>
      <c r="C559" s="179"/>
      <c r="D559" s="185"/>
      <c r="E559" s="339" t="s">
        <v>243</v>
      </c>
      <c r="F559" s="340"/>
      <c r="G559" s="341"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3" t="s">
        <v>242</v>
      </c>
      <c r="AF559" s="334"/>
      <c r="AG559" s="334"/>
      <c r="AH559" s="335"/>
      <c r="AI559" s="336" t="s">
        <v>411</v>
      </c>
      <c r="AJ559" s="336"/>
      <c r="AK559" s="336"/>
      <c r="AL559" s="158"/>
      <c r="AM559" s="336" t="s">
        <v>424</v>
      </c>
      <c r="AN559" s="336"/>
      <c r="AO559" s="336"/>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39"/>
      <c r="F560" s="340"/>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1"/>
      <c r="AR560" s="199"/>
      <c r="AS560" s="132" t="s">
        <v>235</v>
      </c>
      <c r="AT560" s="133"/>
      <c r="AU560" s="199"/>
      <c r="AV560" s="199"/>
      <c r="AW560" s="132" t="s">
        <v>181</v>
      </c>
      <c r="AX560" s="194"/>
    </row>
    <row r="561" spans="1:50" ht="23.25" hidden="1" customHeight="1" x14ac:dyDescent="0.15">
      <c r="A561" s="188"/>
      <c r="B561" s="185"/>
      <c r="C561" s="179"/>
      <c r="D561" s="185"/>
      <c r="E561" s="339"/>
      <c r="F561" s="340"/>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7"/>
      <c r="AF561" s="206"/>
      <c r="AG561" s="206"/>
      <c r="AH561" s="206"/>
      <c r="AI561" s="337"/>
      <c r="AJ561" s="206"/>
      <c r="AK561" s="206"/>
      <c r="AL561" s="206"/>
      <c r="AM561" s="337"/>
      <c r="AN561" s="206"/>
      <c r="AO561" s="206"/>
      <c r="AP561" s="338"/>
      <c r="AQ561" s="337"/>
      <c r="AR561" s="206"/>
      <c r="AS561" s="206"/>
      <c r="AT561" s="338"/>
      <c r="AU561" s="206"/>
      <c r="AV561" s="206"/>
      <c r="AW561" s="206"/>
      <c r="AX561" s="207"/>
    </row>
    <row r="562" spans="1:50" ht="23.25" hidden="1" customHeight="1" x14ac:dyDescent="0.15">
      <c r="A562" s="188"/>
      <c r="B562" s="185"/>
      <c r="C562" s="179"/>
      <c r="D562" s="185"/>
      <c r="E562" s="339"/>
      <c r="F562" s="340"/>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7"/>
      <c r="AF562" s="206"/>
      <c r="AG562" s="206"/>
      <c r="AH562" s="338"/>
      <c r="AI562" s="337"/>
      <c r="AJ562" s="206"/>
      <c r="AK562" s="206"/>
      <c r="AL562" s="206"/>
      <c r="AM562" s="337"/>
      <c r="AN562" s="206"/>
      <c r="AO562" s="206"/>
      <c r="AP562" s="338"/>
      <c r="AQ562" s="337"/>
      <c r="AR562" s="206"/>
      <c r="AS562" s="206"/>
      <c r="AT562" s="338"/>
      <c r="AU562" s="206"/>
      <c r="AV562" s="206"/>
      <c r="AW562" s="206"/>
      <c r="AX562" s="207"/>
    </row>
    <row r="563" spans="1:50" ht="23.25" hidden="1" customHeight="1" x14ac:dyDescent="0.15">
      <c r="A563" s="188"/>
      <c r="B563" s="185"/>
      <c r="C563" s="179"/>
      <c r="D563" s="185"/>
      <c r="E563" s="339"/>
      <c r="F563" s="340"/>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37"/>
      <c r="AF563" s="206"/>
      <c r="AG563" s="206"/>
      <c r="AH563" s="338"/>
      <c r="AI563" s="337"/>
      <c r="AJ563" s="206"/>
      <c r="AK563" s="206"/>
      <c r="AL563" s="206"/>
      <c r="AM563" s="337"/>
      <c r="AN563" s="206"/>
      <c r="AO563" s="206"/>
      <c r="AP563" s="338"/>
      <c r="AQ563" s="337"/>
      <c r="AR563" s="206"/>
      <c r="AS563" s="206"/>
      <c r="AT563" s="338"/>
      <c r="AU563" s="206"/>
      <c r="AV563" s="206"/>
      <c r="AW563" s="206"/>
      <c r="AX563" s="207"/>
    </row>
    <row r="564" spans="1:50" ht="18.75" hidden="1" customHeight="1" x14ac:dyDescent="0.15">
      <c r="A564" s="188"/>
      <c r="B564" s="185"/>
      <c r="C564" s="179"/>
      <c r="D564" s="185"/>
      <c r="E564" s="339" t="s">
        <v>244</v>
      </c>
      <c r="F564" s="340"/>
      <c r="G564" s="341"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3" t="s">
        <v>242</v>
      </c>
      <c r="AF564" s="334"/>
      <c r="AG564" s="334"/>
      <c r="AH564" s="335"/>
      <c r="AI564" s="336" t="s">
        <v>411</v>
      </c>
      <c r="AJ564" s="336"/>
      <c r="AK564" s="336"/>
      <c r="AL564" s="158"/>
      <c r="AM564" s="336" t="s">
        <v>424</v>
      </c>
      <c r="AN564" s="336"/>
      <c r="AO564" s="336"/>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39"/>
      <c r="F565" s="340"/>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1"/>
      <c r="AR565" s="199"/>
      <c r="AS565" s="132" t="s">
        <v>235</v>
      </c>
      <c r="AT565" s="133"/>
      <c r="AU565" s="199"/>
      <c r="AV565" s="199"/>
      <c r="AW565" s="132" t="s">
        <v>181</v>
      </c>
      <c r="AX565" s="194"/>
    </row>
    <row r="566" spans="1:50" ht="23.25" hidden="1" customHeight="1" x14ac:dyDescent="0.15">
      <c r="A566" s="188"/>
      <c r="B566" s="185"/>
      <c r="C566" s="179"/>
      <c r="D566" s="185"/>
      <c r="E566" s="339"/>
      <c r="F566" s="340"/>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7"/>
      <c r="AF566" s="206"/>
      <c r="AG566" s="206"/>
      <c r="AH566" s="206"/>
      <c r="AI566" s="337"/>
      <c r="AJ566" s="206"/>
      <c r="AK566" s="206"/>
      <c r="AL566" s="206"/>
      <c r="AM566" s="337"/>
      <c r="AN566" s="206"/>
      <c r="AO566" s="206"/>
      <c r="AP566" s="338"/>
      <c r="AQ566" s="337"/>
      <c r="AR566" s="206"/>
      <c r="AS566" s="206"/>
      <c r="AT566" s="338"/>
      <c r="AU566" s="206"/>
      <c r="AV566" s="206"/>
      <c r="AW566" s="206"/>
      <c r="AX566" s="207"/>
    </row>
    <row r="567" spans="1:50" ht="23.25" hidden="1" customHeight="1" x14ac:dyDescent="0.15">
      <c r="A567" s="188"/>
      <c r="B567" s="185"/>
      <c r="C567" s="179"/>
      <c r="D567" s="185"/>
      <c r="E567" s="339"/>
      <c r="F567" s="340"/>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7"/>
      <c r="AF567" s="206"/>
      <c r="AG567" s="206"/>
      <c r="AH567" s="338"/>
      <c r="AI567" s="337"/>
      <c r="AJ567" s="206"/>
      <c r="AK567" s="206"/>
      <c r="AL567" s="206"/>
      <c r="AM567" s="337"/>
      <c r="AN567" s="206"/>
      <c r="AO567" s="206"/>
      <c r="AP567" s="338"/>
      <c r="AQ567" s="337"/>
      <c r="AR567" s="206"/>
      <c r="AS567" s="206"/>
      <c r="AT567" s="338"/>
      <c r="AU567" s="206"/>
      <c r="AV567" s="206"/>
      <c r="AW567" s="206"/>
      <c r="AX567" s="207"/>
    </row>
    <row r="568" spans="1:50" ht="23.25" hidden="1" customHeight="1" x14ac:dyDescent="0.15">
      <c r="A568" s="188"/>
      <c r="B568" s="185"/>
      <c r="C568" s="179"/>
      <c r="D568" s="185"/>
      <c r="E568" s="339"/>
      <c r="F568" s="340"/>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7"/>
      <c r="AF568" s="206"/>
      <c r="AG568" s="206"/>
      <c r="AH568" s="338"/>
      <c r="AI568" s="337"/>
      <c r="AJ568" s="206"/>
      <c r="AK568" s="206"/>
      <c r="AL568" s="206"/>
      <c r="AM568" s="337"/>
      <c r="AN568" s="206"/>
      <c r="AO568" s="206"/>
      <c r="AP568" s="338"/>
      <c r="AQ568" s="337"/>
      <c r="AR568" s="206"/>
      <c r="AS568" s="206"/>
      <c r="AT568" s="338"/>
      <c r="AU568" s="206"/>
      <c r="AV568" s="206"/>
      <c r="AW568" s="206"/>
      <c r="AX568" s="207"/>
    </row>
    <row r="569" spans="1:50" ht="18.75" hidden="1" customHeight="1" x14ac:dyDescent="0.15">
      <c r="A569" s="188"/>
      <c r="B569" s="185"/>
      <c r="C569" s="179"/>
      <c r="D569" s="185"/>
      <c r="E569" s="339" t="s">
        <v>244</v>
      </c>
      <c r="F569" s="340"/>
      <c r="G569" s="341"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3" t="s">
        <v>242</v>
      </c>
      <c r="AF569" s="334"/>
      <c r="AG569" s="334"/>
      <c r="AH569" s="335"/>
      <c r="AI569" s="336" t="s">
        <v>411</v>
      </c>
      <c r="AJ569" s="336"/>
      <c r="AK569" s="336"/>
      <c r="AL569" s="158"/>
      <c r="AM569" s="336" t="s">
        <v>424</v>
      </c>
      <c r="AN569" s="336"/>
      <c r="AO569" s="336"/>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39"/>
      <c r="F570" s="340"/>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1"/>
      <c r="AR570" s="199"/>
      <c r="AS570" s="132" t="s">
        <v>235</v>
      </c>
      <c r="AT570" s="133"/>
      <c r="AU570" s="199"/>
      <c r="AV570" s="199"/>
      <c r="AW570" s="132" t="s">
        <v>181</v>
      </c>
      <c r="AX570" s="194"/>
    </row>
    <row r="571" spans="1:50" ht="23.25" hidden="1" customHeight="1" x14ac:dyDescent="0.15">
      <c r="A571" s="188"/>
      <c r="B571" s="185"/>
      <c r="C571" s="179"/>
      <c r="D571" s="185"/>
      <c r="E571" s="339"/>
      <c r="F571" s="340"/>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7"/>
      <c r="AF571" s="206"/>
      <c r="AG571" s="206"/>
      <c r="AH571" s="206"/>
      <c r="AI571" s="337"/>
      <c r="AJ571" s="206"/>
      <c r="AK571" s="206"/>
      <c r="AL571" s="206"/>
      <c r="AM571" s="337"/>
      <c r="AN571" s="206"/>
      <c r="AO571" s="206"/>
      <c r="AP571" s="338"/>
      <c r="AQ571" s="337"/>
      <c r="AR571" s="206"/>
      <c r="AS571" s="206"/>
      <c r="AT571" s="338"/>
      <c r="AU571" s="206"/>
      <c r="AV571" s="206"/>
      <c r="AW571" s="206"/>
      <c r="AX571" s="207"/>
    </row>
    <row r="572" spans="1:50" ht="23.25" hidden="1" customHeight="1" x14ac:dyDescent="0.15">
      <c r="A572" s="188"/>
      <c r="B572" s="185"/>
      <c r="C572" s="179"/>
      <c r="D572" s="185"/>
      <c r="E572" s="339"/>
      <c r="F572" s="340"/>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7"/>
      <c r="AF572" s="206"/>
      <c r="AG572" s="206"/>
      <c r="AH572" s="338"/>
      <c r="AI572" s="337"/>
      <c r="AJ572" s="206"/>
      <c r="AK572" s="206"/>
      <c r="AL572" s="206"/>
      <c r="AM572" s="337"/>
      <c r="AN572" s="206"/>
      <c r="AO572" s="206"/>
      <c r="AP572" s="338"/>
      <c r="AQ572" s="337"/>
      <c r="AR572" s="206"/>
      <c r="AS572" s="206"/>
      <c r="AT572" s="338"/>
      <c r="AU572" s="206"/>
      <c r="AV572" s="206"/>
      <c r="AW572" s="206"/>
      <c r="AX572" s="207"/>
    </row>
    <row r="573" spans="1:50" ht="23.25" hidden="1" customHeight="1" x14ac:dyDescent="0.15">
      <c r="A573" s="188"/>
      <c r="B573" s="185"/>
      <c r="C573" s="179"/>
      <c r="D573" s="185"/>
      <c r="E573" s="339"/>
      <c r="F573" s="340"/>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7"/>
      <c r="AF573" s="206"/>
      <c r="AG573" s="206"/>
      <c r="AH573" s="338"/>
      <c r="AI573" s="337"/>
      <c r="AJ573" s="206"/>
      <c r="AK573" s="206"/>
      <c r="AL573" s="206"/>
      <c r="AM573" s="337"/>
      <c r="AN573" s="206"/>
      <c r="AO573" s="206"/>
      <c r="AP573" s="338"/>
      <c r="AQ573" s="337"/>
      <c r="AR573" s="206"/>
      <c r="AS573" s="206"/>
      <c r="AT573" s="338"/>
      <c r="AU573" s="206"/>
      <c r="AV573" s="206"/>
      <c r="AW573" s="206"/>
      <c r="AX573" s="207"/>
    </row>
    <row r="574" spans="1:50" ht="18.75" hidden="1" customHeight="1" x14ac:dyDescent="0.15">
      <c r="A574" s="188"/>
      <c r="B574" s="185"/>
      <c r="C574" s="179"/>
      <c r="D574" s="185"/>
      <c r="E574" s="339" t="s">
        <v>244</v>
      </c>
      <c r="F574" s="340"/>
      <c r="G574" s="341"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3" t="s">
        <v>242</v>
      </c>
      <c r="AF574" s="334"/>
      <c r="AG574" s="334"/>
      <c r="AH574" s="335"/>
      <c r="AI574" s="336" t="s">
        <v>411</v>
      </c>
      <c r="AJ574" s="336"/>
      <c r="AK574" s="336"/>
      <c r="AL574" s="158"/>
      <c r="AM574" s="336" t="s">
        <v>424</v>
      </c>
      <c r="AN574" s="336"/>
      <c r="AO574" s="336"/>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39"/>
      <c r="F575" s="340"/>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1"/>
      <c r="AR575" s="199"/>
      <c r="AS575" s="132" t="s">
        <v>235</v>
      </c>
      <c r="AT575" s="133"/>
      <c r="AU575" s="199"/>
      <c r="AV575" s="199"/>
      <c r="AW575" s="132" t="s">
        <v>181</v>
      </c>
      <c r="AX575" s="194"/>
    </row>
    <row r="576" spans="1:50" ht="23.25" hidden="1" customHeight="1" x14ac:dyDescent="0.15">
      <c r="A576" s="188"/>
      <c r="B576" s="185"/>
      <c r="C576" s="179"/>
      <c r="D576" s="185"/>
      <c r="E576" s="339"/>
      <c r="F576" s="340"/>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7"/>
      <c r="AF576" s="206"/>
      <c r="AG576" s="206"/>
      <c r="AH576" s="206"/>
      <c r="AI576" s="337"/>
      <c r="AJ576" s="206"/>
      <c r="AK576" s="206"/>
      <c r="AL576" s="206"/>
      <c r="AM576" s="337"/>
      <c r="AN576" s="206"/>
      <c r="AO576" s="206"/>
      <c r="AP576" s="338"/>
      <c r="AQ576" s="337"/>
      <c r="AR576" s="206"/>
      <c r="AS576" s="206"/>
      <c r="AT576" s="338"/>
      <c r="AU576" s="206"/>
      <c r="AV576" s="206"/>
      <c r="AW576" s="206"/>
      <c r="AX576" s="207"/>
    </row>
    <row r="577" spans="1:50" ht="23.25" hidden="1" customHeight="1" x14ac:dyDescent="0.15">
      <c r="A577" s="188"/>
      <c r="B577" s="185"/>
      <c r="C577" s="179"/>
      <c r="D577" s="185"/>
      <c r="E577" s="339"/>
      <c r="F577" s="340"/>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7"/>
      <c r="AF577" s="206"/>
      <c r="AG577" s="206"/>
      <c r="AH577" s="338"/>
      <c r="AI577" s="337"/>
      <c r="AJ577" s="206"/>
      <c r="AK577" s="206"/>
      <c r="AL577" s="206"/>
      <c r="AM577" s="337"/>
      <c r="AN577" s="206"/>
      <c r="AO577" s="206"/>
      <c r="AP577" s="338"/>
      <c r="AQ577" s="337"/>
      <c r="AR577" s="206"/>
      <c r="AS577" s="206"/>
      <c r="AT577" s="338"/>
      <c r="AU577" s="206"/>
      <c r="AV577" s="206"/>
      <c r="AW577" s="206"/>
      <c r="AX577" s="207"/>
    </row>
    <row r="578" spans="1:50" ht="23.25" hidden="1" customHeight="1" x14ac:dyDescent="0.15">
      <c r="A578" s="188"/>
      <c r="B578" s="185"/>
      <c r="C578" s="179"/>
      <c r="D578" s="185"/>
      <c r="E578" s="339"/>
      <c r="F578" s="340"/>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7"/>
      <c r="AF578" s="206"/>
      <c r="AG578" s="206"/>
      <c r="AH578" s="338"/>
      <c r="AI578" s="337"/>
      <c r="AJ578" s="206"/>
      <c r="AK578" s="206"/>
      <c r="AL578" s="206"/>
      <c r="AM578" s="337"/>
      <c r="AN578" s="206"/>
      <c r="AO578" s="206"/>
      <c r="AP578" s="338"/>
      <c r="AQ578" s="337"/>
      <c r="AR578" s="206"/>
      <c r="AS578" s="206"/>
      <c r="AT578" s="338"/>
      <c r="AU578" s="206"/>
      <c r="AV578" s="206"/>
      <c r="AW578" s="206"/>
      <c r="AX578" s="207"/>
    </row>
    <row r="579" spans="1:50" ht="18.75" hidden="1" customHeight="1" x14ac:dyDescent="0.15">
      <c r="A579" s="188"/>
      <c r="B579" s="185"/>
      <c r="C579" s="179"/>
      <c r="D579" s="185"/>
      <c r="E579" s="339" t="s">
        <v>244</v>
      </c>
      <c r="F579" s="340"/>
      <c r="G579" s="341"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3" t="s">
        <v>242</v>
      </c>
      <c r="AF579" s="334"/>
      <c r="AG579" s="334"/>
      <c r="AH579" s="335"/>
      <c r="AI579" s="336" t="s">
        <v>411</v>
      </c>
      <c r="AJ579" s="336"/>
      <c r="AK579" s="336"/>
      <c r="AL579" s="158"/>
      <c r="AM579" s="336" t="s">
        <v>424</v>
      </c>
      <c r="AN579" s="336"/>
      <c r="AO579" s="336"/>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39"/>
      <c r="F580" s="340"/>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1"/>
      <c r="AR580" s="199"/>
      <c r="AS580" s="132" t="s">
        <v>235</v>
      </c>
      <c r="AT580" s="133"/>
      <c r="AU580" s="199"/>
      <c r="AV580" s="199"/>
      <c r="AW580" s="132" t="s">
        <v>181</v>
      </c>
      <c r="AX580" s="194"/>
    </row>
    <row r="581" spans="1:50" ht="23.25" hidden="1" customHeight="1" x14ac:dyDescent="0.15">
      <c r="A581" s="188"/>
      <c r="B581" s="185"/>
      <c r="C581" s="179"/>
      <c r="D581" s="185"/>
      <c r="E581" s="339"/>
      <c r="F581" s="340"/>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7"/>
      <c r="AF581" s="206"/>
      <c r="AG581" s="206"/>
      <c r="AH581" s="206"/>
      <c r="AI581" s="337"/>
      <c r="AJ581" s="206"/>
      <c r="AK581" s="206"/>
      <c r="AL581" s="206"/>
      <c r="AM581" s="337"/>
      <c r="AN581" s="206"/>
      <c r="AO581" s="206"/>
      <c r="AP581" s="338"/>
      <c r="AQ581" s="337"/>
      <c r="AR581" s="206"/>
      <c r="AS581" s="206"/>
      <c r="AT581" s="338"/>
      <c r="AU581" s="206"/>
      <c r="AV581" s="206"/>
      <c r="AW581" s="206"/>
      <c r="AX581" s="207"/>
    </row>
    <row r="582" spans="1:50" ht="23.25" hidden="1" customHeight="1" x14ac:dyDescent="0.15">
      <c r="A582" s="188"/>
      <c r="B582" s="185"/>
      <c r="C582" s="179"/>
      <c r="D582" s="185"/>
      <c r="E582" s="339"/>
      <c r="F582" s="340"/>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7"/>
      <c r="AF582" s="206"/>
      <c r="AG582" s="206"/>
      <c r="AH582" s="338"/>
      <c r="AI582" s="337"/>
      <c r="AJ582" s="206"/>
      <c r="AK582" s="206"/>
      <c r="AL582" s="206"/>
      <c r="AM582" s="337"/>
      <c r="AN582" s="206"/>
      <c r="AO582" s="206"/>
      <c r="AP582" s="338"/>
      <c r="AQ582" s="337"/>
      <c r="AR582" s="206"/>
      <c r="AS582" s="206"/>
      <c r="AT582" s="338"/>
      <c r="AU582" s="206"/>
      <c r="AV582" s="206"/>
      <c r="AW582" s="206"/>
      <c r="AX582" s="207"/>
    </row>
    <row r="583" spans="1:50" ht="23.25" hidden="1" customHeight="1" x14ac:dyDescent="0.15">
      <c r="A583" s="188"/>
      <c r="B583" s="185"/>
      <c r="C583" s="179"/>
      <c r="D583" s="185"/>
      <c r="E583" s="339"/>
      <c r="F583" s="340"/>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7"/>
      <c r="AF583" s="206"/>
      <c r="AG583" s="206"/>
      <c r="AH583" s="338"/>
      <c r="AI583" s="337"/>
      <c r="AJ583" s="206"/>
      <c r="AK583" s="206"/>
      <c r="AL583" s="206"/>
      <c r="AM583" s="337"/>
      <c r="AN583" s="206"/>
      <c r="AO583" s="206"/>
      <c r="AP583" s="338"/>
      <c r="AQ583" s="337"/>
      <c r="AR583" s="206"/>
      <c r="AS583" s="206"/>
      <c r="AT583" s="338"/>
      <c r="AU583" s="206"/>
      <c r="AV583" s="206"/>
      <c r="AW583" s="206"/>
      <c r="AX583" s="207"/>
    </row>
    <row r="584" spans="1:50" ht="18.75" hidden="1" customHeight="1" x14ac:dyDescent="0.15">
      <c r="A584" s="188"/>
      <c r="B584" s="185"/>
      <c r="C584" s="179"/>
      <c r="D584" s="185"/>
      <c r="E584" s="339" t="s">
        <v>244</v>
      </c>
      <c r="F584" s="340"/>
      <c r="G584" s="341"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3" t="s">
        <v>242</v>
      </c>
      <c r="AF584" s="334"/>
      <c r="AG584" s="334"/>
      <c r="AH584" s="335"/>
      <c r="AI584" s="336" t="s">
        <v>411</v>
      </c>
      <c r="AJ584" s="336"/>
      <c r="AK584" s="336"/>
      <c r="AL584" s="158"/>
      <c r="AM584" s="336" t="s">
        <v>424</v>
      </c>
      <c r="AN584" s="336"/>
      <c r="AO584" s="336"/>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39"/>
      <c r="F585" s="340"/>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1"/>
      <c r="AR585" s="199"/>
      <c r="AS585" s="132" t="s">
        <v>235</v>
      </c>
      <c r="AT585" s="133"/>
      <c r="AU585" s="199"/>
      <c r="AV585" s="199"/>
      <c r="AW585" s="132" t="s">
        <v>181</v>
      </c>
      <c r="AX585" s="194"/>
    </row>
    <row r="586" spans="1:50" ht="23.25" hidden="1" customHeight="1" x14ac:dyDescent="0.15">
      <c r="A586" s="188"/>
      <c r="B586" s="185"/>
      <c r="C586" s="179"/>
      <c r="D586" s="185"/>
      <c r="E586" s="339"/>
      <c r="F586" s="340"/>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7"/>
      <c r="AF586" s="206"/>
      <c r="AG586" s="206"/>
      <c r="AH586" s="206"/>
      <c r="AI586" s="337"/>
      <c r="AJ586" s="206"/>
      <c r="AK586" s="206"/>
      <c r="AL586" s="206"/>
      <c r="AM586" s="337"/>
      <c r="AN586" s="206"/>
      <c r="AO586" s="206"/>
      <c r="AP586" s="338"/>
      <c r="AQ586" s="337"/>
      <c r="AR586" s="206"/>
      <c r="AS586" s="206"/>
      <c r="AT586" s="338"/>
      <c r="AU586" s="206"/>
      <c r="AV586" s="206"/>
      <c r="AW586" s="206"/>
      <c r="AX586" s="207"/>
    </row>
    <row r="587" spans="1:50" ht="23.25" hidden="1" customHeight="1" x14ac:dyDescent="0.15">
      <c r="A587" s="188"/>
      <c r="B587" s="185"/>
      <c r="C587" s="179"/>
      <c r="D587" s="185"/>
      <c r="E587" s="339"/>
      <c r="F587" s="340"/>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7"/>
      <c r="AF587" s="206"/>
      <c r="AG587" s="206"/>
      <c r="AH587" s="338"/>
      <c r="AI587" s="337"/>
      <c r="AJ587" s="206"/>
      <c r="AK587" s="206"/>
      <c r="AL587" s="206"/>
      <c r="AM587" s="337"/>
      <c r="AN587" s="206"/>
      <c r="AO587" s="206"/>
      <c r="AP587" s="338"/>
      <c r="AQ587" s="337"/>
      <c r="AR587" s="206"/>
      <c r="AS587" s="206"/>
      <c r="AT587" s="338"/>
      <c r="AU587" s="206"/>
      <c r="AV587" s="206"/>
      <c r="AW587" s="206"/>
      <c r="AX587" s="207"/>
    </row>
    <row r="588" spans="1:50" ht="23.25" hidden="1" customHeight="1" x14ac:dyDescent="0.15">
      <c r="A588" s="188"/>
      <c r="B588" s="185"/>
      <c r="C588" s="179"/>
      <c r="D588" s="185"/>
      <c r="E588" s="339"/>
      <c r="F588" s="340"/>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7"/>
      <c r="AF588" s="206"/>
      <c r="AG588" s="206"/>
      <c r="AH588" s="338"/>
      <c r="AI588" s="337"/>
      <c r="AJ588" s="206"/>
      <c r="AK588" s="206"/>
      <c r="AL588" s="206"/>
      <c r="AM588" s="337"/>
      <c r="AN588" s="206"/>
      <c r="AO588" s="206"/>
      <c r="AP588" s="338"/>
      <c r="AQ588" s="337"/>
      <c r="AR588" s="206"/>
      <c r="AS588" s="206"/>
      <c r="AT588" s="338"/>
      <c r="AU588" s="206"/>
      <c r="AV588" s="206"/>
      <c r="AW588" s="206"/>
      <c r="AX588" s="207"/>
    </row>
    <row r="589" spans="1:50" ht="23.85" hidden="1" customHeight="1" x14ac:dyDescent="0.15">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402</v>
      </c>
      <c r="F592" s="174"/>
      <c r="G592" s="899" t="s">
        <v>254</v>
      </c>
      <c r="H592" s="122"/>
      <c r="I592" s="122"/>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8"/>
      <c r="B593" s="185"/>
      <c r="C593" s="179"/>
      <c r="D593" s="185"/>
      <c r="E593" s="339" t="s">
        <v>243</v>
      </c>
      <c r="F593" s="340"/>
      <c r="G593" s="341"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3" t="s">
        <v>242</v>
      </c>
      <c r="AF593" s="334"/>
      <c r="AG593" s="334"/>
      <c r="AH593" s="335"/>
      <c r="AI593" s="336" t="s">
        <v>411</v>
      </c>
      <c r="AJ593" s="336"/>
      <c r="AK593" s="336"/>
      <c r="AL593" s="158"/>
      <c r="AM593" s="336" t="s">
        <v>424</v>
      </c>
      <c r="AN593" s="336"/>
      <c r="AO593" s="336"/>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39"/>
      <c r="F594" s="340"/>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1"/>
      <c r="AR594" s="199"/>
      <c r="AS594" s="132" t="s">
        <v>235</v>
      </c>
      <c r="AT594" s="133"/>
      <c r="AU594" s="199"/>
      <c r="AV594" s="199"/>
      <c r="AW594" s="132" t="s">
        <v>181</v>
      </c>
      <c r="AX594" s="194"/>
    </row>
    <row r="595" spans="1:50" ht="23.25" hidden="1" customHeight="1" x14ac:dyDescent="0.15">
      <c r="A595" s="188"/>
      <c r="B595" s="185"/>
      <c r="C595" s="179"/>
      <c r="D595" s="185"/>
      <c r="E595" s="339"/>
      <c r="F595" s="340"/>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7"/>
      <c r="AF595" s="206"/>
      <c r="AG595" s="206"/>
      <c r="AH595" s="206"/>
      <c r="AI595" s="337"/>
      <c r="AJ595" s="206"/>
      <c r="AK595" s="206"/>
      <c r="AL595" s="206"/>
      <c r="AM595" s="337"/>
      <c r="AN595" s="206"/>
      <c r="AO595" s="206"/>
      <c r="AP595" s="338"/>
      <c r="AQ595" s="337"/>
      <c r="AR595" s="206"/>
      <c r="AS595" s="206"/>
      <c r="AT595" s="338"/>
      <c r="AU595" s="206"/>
      <c r="AV595" s="206"/>
      <c r="AW595" s="206"/>
      <c r="AX595" s="207"/>
    </row>
    <row r="596" spans="1:50" ht="23.25" hidden="1" customHeight="1" x14ac:dyDescent="0.15">
      <c r="A596" s="188"/>
      <c r="B596" s="185"/>
      <c r="C596" s="179"/>
      <c r="D596" s="185"/>
      <c r="E596" s="339"/>
      <c r="F596" s="340"/>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7"/>
      <c r="AF596" s="206"/>
      <c r="AG596" s="206"/>
      <c r="AH596" s="338"/>
      <c r="AI596" s="337"/>
      <c r="AJ596" s="206"/>
      <c r="AK596" s="206"/>
      <c r="AL596" s="206"/>
      <c r="AM596" s="337"/>
      <c r="AN596" s="206"/>
      <c r="AO596" s="206"/>
      <c r="AP596" s="338"/>
      <c r="AQ596" s="337"/>
      <c r="AR596" s="206"/>
      <c r="AS596" s="206"/>
      <c r="AT596" s="338"/>
      <c r="AU596" s="206"/>
      <c r="AV596" s="206"/>
      <c r="AW596" s="206"/>
      <c r="AX596" s="207"/>
    </row>
    <row r="597" spans="1:50" ht="23.25" hidden="1" customHeight="1" x14ac:dyDescent="0.15">
      <c r="A597" s="188"/>
      <c r="B597" s="185"/>
      <c r="C597" s="179"/>
      <c r="D597" s="185"/>
      <c r="E597" s="339"/>
      <c r="F597" s="340"/>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37"/>
      <c r="AF597" s="206"/>
      <c r="AG597" s="206"/>
      <c r="AH597" s="338"/>
      <c r="AI597" s="337"/>
      <c r="AJ597" s="206"/>
      <c r="AK597" s="206"/>
      <c r="AL597" s="206"/>
      <c r="AM597" s="337"/>
      <c r="AN597" s="206"/>
      <c r="AO597" s="206"/>
      <c r="AP597" s="338"/>
      <c r="AQ597" s="337"/>
      <c r="AR597" s="206"/>
      <c r="AS597" s="206"/>
      <c r="AT597" s="338"/>
      <c r="AU597" s="206"/>
      <c r="AV597" s="206"/>
      <c r="AW597" s="206"/>
      <c r="AX597" s="207"/>
    </row>
    <row r="598" spans="1:50" ht="18.75" hidden="1" customHeight="1" x14ac:dyDescent="0.15">
      <c r="A598" s="188"/>
      <c r="B598" s="185"/>
      <c r="C598" s="179"/>
      <c r="D598" s="185"/>
      <c r="E598" s="339" t="s">
        <v>243</v>
      </c>
      <c r="F598" s="340"/>
      <c r="G598" s="341"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3" t="s">
        <v>242</v>
      </c>
      <c r="AF598" s="334"/>
      <c r="AG598" s="334"/>
      <c r="AH598" s="335"/>
      <c r="AI598" s="336" t="s">
        <v>411</v>
      </c>
      <c r="AJ598" s="336"/>
      <c r="AK598" s="336"/>
      <c r="AL598" s="158"/>
      <c r="AM598" s="336" t="s">
        <v>424</v>
      </c>
      <c r="AN598" s="336"/>
      <c r="AO598" s="336"/>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39"/>
      <c r="F599" s="340"/>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1"/>
      <c r="AR599" s="199"/>
      <c r="AS599" s="132" t="s">
        <v>235</v>
      </c>
      <c r="AT599" s="133"/>
      <c r="AU599" s="199"/>
      <c r="AV599" s="199"/>
      <c r="AW599" s="132" t="s">
        <v>181</v>
      </c>
      <c r="AX599" s="194"/>
    </row>
    <row r="600" spans="1:50" ht="23.25" hidden="1" customHeight="1" x14ac:dyDescent="0.15">
      <c r="A600" s="188"/>
      <c r="B600" s="185"/>
      <c r="C600" s="179"/>
      <c r="D600" s="185"/>
      <c r="E600" s="339"/>
      <c r="F600" s="340"/>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7"/>
      <c r="AF600" s="206"/>
      <c r="AG600" s="206"/>
      <c r="AH600" s="206"/>
      <c r="AI600" s="337"/>
      <c r="AJ600" s="206"/>
      <c r="AK600" s="206"/>
      <c r="AL600" s="206"/>
      <c r="AM600" s="337"/>
      <c r="AN600" s="206"/>
      <c r="AO600" s="206"/>
      <c r="AP600" s="338"/>
      <c r="AQ600" s="337"/>
      <c r="AR600" s="206"/>
      <c r="AS600" s="206"/>
      <c r="AT600" s="338"/>
      <c r="AU600" s="206"/>
      <c r="AV600" s="206"/>
      <c r="AW600" s="206"/>
      <c r="AX600" s="207"/>
    </row>
    <row r="601" spans="1:50" ht="23.25" hidden="1" customHeight="1" x14ac:dyDescent="0.15">
      <c r="A601" s="188"/>
      <c r="B601" s="185"/>
      <c r="C601" s="179"/>
      <c r="D601" s="185"/>
      <c r="E601" s="339"/>
      <c r="F601" s="340"/>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7"/>
      <c r="AF601" s="206"/>
      <c r="AG601" s="206"/>
      <c r="AH601" s="338"/>
      <c r="AI601" s="337"/>
      <c r="AJ601" s="206"/>
      <c r="AK601" s="206"/>
      <c r="AL601" s="206"/>
      <c r="AM601" s="337"/>
      <c r="AN601" s="206"/>
      <c r="AO601" s="206"/>
      <c r="AP601" s="338"/>
      <c r="AQ601" s="337"/>
      <c r="AR601" s="206"/>
      <c r="AS601" s="206"/>
      <c r="AT601" s="338"/>
      <c r="AU601" s="206"/>
      <c r="AV601" s="206"/>
      <c r="AW601" s="206"/>
      <c r="AX601" s="207"/>
    </row>
    <row r="602" spans="1:50" ht="23.25" hidden="1" customHeight="1" x14ac:dyDescent="0.15">
      <c r="A602" s="188"/>
      <c r="B602" s="185"/>
      <c r="C602" s="179"/>
      <c r="D602" s="185"/>
      <c r="E602" s="339"/>
      <c r="F602" s="340"/>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37"/>
      <c r="AF602" s="206"/>
      <c r="AG602" s="206"/>
      <c r="AH602" s="338"/>
      <c r="AI602" s="337"/>
      <c r="AJ602" s="206"/>
      <c r="AK602" s="206"/>
      <c r="AL602" s="206"/>
      <c r="AM602" s="337"/>
      <c r="AN602" s="206"/>
      <c r="AO602" s="206"/>
      <c r="AP602" s="338"/>
      <c r="AQ602" s="337"/>
      <c r="AR602" s="206"/>
      <c r="AS602" s="206"/>
      <c r="AT602" s="338"/>
      <c r="AU602" s="206"/>
      <c r="AV602" s="206"/>
      <c r="AW602" s="206"/>
      <c r="AX602" s="207"/>
    </row>
    <row r="603" spans="1:50" ht="18.75" hidden="1" customHeight="1" x14ac:dyDescent="0.15">
      <c r="A603" s="188"/>
      <c r="B603" s="185"/>
      <c r="C603" s="179"/>
      <c r="D603" s="185"/>
      <c r="E603" s="339" t="s">
        <v>243</v>
      </c>
      <c r="F603" s="340"/>
      <c r="G603" s="341"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3" t="s">
        <v>242</v>
      </c>
      <c r="AF603" s="334"/>
      <c r="AG603" s="334"/>
      <c r="AH603" s="335"/>
      <c r="AI603" s="336" t="s">
        <v>411</v>
      </c>
      <c r="AJ603" s="336"/>
      <c r="AK603" s="336"/>
      <c r="AL603" s="158"/>
      <c r="AM603" s="336" t="s">
        <v>424</v>
      </c>
      <c r="AN603" s="336"/>
      <c r="AO603" s="336"/>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39"/>
      <c r="F604" s="340"/>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1"/>
      <c r="AR604" s="199"/>
      <c r="AS604" s="132" t="s">
        <v>235</v>
      </c>
      <c r="AT604" s="133"/>
      <c r="AU604" s="199"/>
      <c r="AV604" s="199"/>
      <c r="AW604" s="132" t="s">
        <v>181</v>
      </c>
      <c r="AX604" s="194"/>
    </row>
    <row r="605" spans="1:50" ht="23.25" hidden="1" customHeight="1" x14ac:dyDescent="0.15">
      <c r="A605" s="188"/>
      <c r="B605" s="185"/>
      <c r="C605" s="179"/>
      <c r="D605" s="185"/>
      <c r="E605" s="339"/>
      <c r="F605" s="340"/>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7"/>
      <c r="AF605" s="206"/>
      <c r="AG605" s="206"/>
      <c r="AH605" s="206"/>
      <c r="AI605" s="337"/>
      <c r="AJ605" s="206"/>
      <c r="AK605" s="206"/>
      <c r="AL605" s="206"/>
      <c r="AM605" s="337"/>
      <c r="AN605" s="206"/>
      <c r="AO605" s="206"/>
      <c r="AP605" s="338"/>
      <c r="AQ605" s="337"/>
      <c r="AR605" s="206"/>
      <c r="AS605" s="206"/>
      <c r="AT605" s="338"/>
      <c r="AU605" s="206"/>
      <c r="AV605" s="206"/>
      <c r="AW605" s="206"/>
      <c r="AX605" s="207"/>
    </row>
    <row r="606" spans="1:50" ht="23.25" hidden="1" customHeight="1" x14ac:dyDescent="0.15">
      <c r="A606" s="188"/>
      <c r="B606" s="185"/>
      <c r="C606" s="179"/>
      <c r="D606" s="185"/>
      <c r="E606" s="339"/>
      <c r="F606" s="340"/>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7"/>
      <c r="AF606" s="206"/>
      <c r="AG606" s="206"/>
      <c r="AH606" s="338"/>
      <c r="AI606" s="337"/>
      <c r="AJ606" s="206"/>
      <c r="AK606" s="206"/>
      <c r="AL606" s="206"/>
      <c r="AM606" s="337"/>
      <c r="AN606" s="206"/>
      <c r="AO606" s="206"/>
      <c r="AP606" s="338"/>
      <c r="AQ606" s="337"/>
      <c r="AR606" s="206"/>
      <c r="AS606" s="206"/>
      <c r="AT606" s="338"/>
      <c r="AU606" s="206"/>
      <c r="AV606" s="206"/>
      <c r="AW606" s="206"/>
      <c r="AX606" s="207"/>
    </row>
    <row r="607" spans="1:50" ht="23.25" hidden="1" customHeight="1" x14ac:dyDescent="0.15">
      <c r="A607" s="188"/>
      <c r="B607" s="185"/>
      <c r="C607" s="179"/>
      <c r="D607" s="185"/>
      <c r="E607" s="339"/>
      <c r="F607" s="340"/>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37"/>
      <c r="AF607" s="206"/>
      <c r="AG607" s="206"/>
      <c r="AH607" s="338"/>
      <c r="AI607" s="337"/>
      <c r="AJ607" s="206"/>
      <c r="AK607" s="206"/>
      <c r="AL607" s="206"/>
      <c r="AM607" s="337"/>
      <c r="AN607" s="206"/>
      <c r="AO607" s="206"/>
      <c r="AP607" s="338"/>
      <c r="AQ607" s="337"/>
      <c r="AR607" s="206"/>
      <c r="AS607" s="206"/>
      <c r="AT607" s="338"/>
      <c r="AU607" s="206"/>
      <c r="AV607" s="206"/>
      <c r="AW607" s="206"/>
      <c r="AX607" s="207"/>
    </row>
    <row r="608" spans="1:50" ht="18.75" hidden="1" customHeight="1" x14ac:dyDescent="0.15">
      <c r="A608" s="188"/>
      <c r="B608" s="185"/>
      <c r="C608" s="179"/>
      <c r="D608" s="185"/>
      <c r="E608" s="339" t="s">
        <v>243</v>
      </c>
      <c r="F608" s="340"/>
      <c r="G608" s="341"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3" t="s">
        <v>242</v>
      </c>
      <c r="AF608" s="334"/>
      <c r="AG608" s="334"/>
      <c r="AH608" s="335"/>
      <c r="AI608" s="336" t="s">
        <v>411</v>
      </c>
      <c r="AJ608" s="336"/>
      <c r="AK608" s="336"/>
      <c r="AL608" s="158"/>
      <c r="AM608" s="336" t="s">
        <v>424</v>
      </c>
      <c r="AN608" s="336"/>
      <c r="AO608" s="336"/>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39"/>
      <c r="F609" s="340"/>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1"/>
      <c r="AR609" s="199"/>
      <c r="AS609" s="132" t="s">
        <v>235</v>
      </c>
      <c r="AT609" s="133"/>
      <c r="AU609" s="199"/>
      <c r="AV609" s="199"/>
      <c r="AW609" s="132" t="s">
        <v>181</v>
      </c>
      <c r="AX609" s="194"/>
    </row>
    <row r="610" spans="1:50" ht="23.25" hidden="1" customHeight="1" x14ac:dyDescent="0.15">
      <c r="A610" s="188"/>
      <c r="B610" s="185"/>
      <c r="C610" s="179"/>
      <c r="D610" s="185"/>
      <c r="E610" s="339"/>
      <c r="F610" s="340"/>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7"/>
      <c r="AF610" s="206"/>
      <c r="AG610" s="206"/>
      <c r="AH610" s="206"/>
      <c r="AI610" s="337"/>
      <c r="AJ610" s="206"/>
      <c r="AK610" s="206"/>
      <c r="AL610" s="206"/>
      <c r="AM610" s="337"/>
      <c r="AN610" s="206"/>
      <c r="AO610" s="206"/>
      <c r="AP610" s="338"/>
      <c r="AQ610" s="337"/>
      <c r="AR610" s="206"/>
      <c r="AS610" s="206"/>
      <c r="AT610" s="338"/>
      <c r="AU610" s="206"/>
      <c r="AV610" s="206"/>
      <c r="AW610" s="206"/>
      <c r="AX610" s="207"/>
    </row>
    <row r="611" spans="1:50" ht="23.25" hidden="1" customHeight="1" x14ac:dyDescent="0.15">
      <c r="A611" s="188"/>
      <c r="B611" s="185"/>
      <c r="C611" s="179"/>
      <c r="D611" s="185"/>
      <c r="E611" s="339"/>
      <c r="F611" s="340"/>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7"/>
      <c r="AF611" s="206"/>
      <c r="AG611" s="206"/>
      <c r="AH611" s="338"/>
      <c r="AI611" s="337"/>
      <c r="AJ611" s="206"/>
      <c r="AK611" s="206"/>
      <c r="AL611" s="206"/>
      <c r="AM611" s="337"/>
      <c r="AN611" s="206"/>
      <c r="AO611" s="206"/>
      <c r="AP611" s="338"/>
      <c r="AQ611" s="337"/>
      <c r="AR611" s="206"/>
      <c r="AS611" s="206"/>
      <c r="AT611" s="338"/>
      <c r="AU611" s="206"/>
      <c r="AV611" s="206"/>
      <c r="AW611" s="206"/>
      <c r="AX611" s="207"/>
    </row>
    <row r="612" spans="1:50" ht="23.25" hidden="1" customHeight="1" x14ac:dyDescent="0.15">
      <c r="A612" s="188"/>
      <c r="B612" s="185"/>
      <c r="C612" s="179"/>
      <c r="D612" s="185"/>
      <c r="E612" s="339"/>
      <c r="F612" s="340"/>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37"/>
      <c r="AF612" s="206"/>
      <c r="AG612" s="206"/>
      <c r="AH612" s="338"/>
      <c r="AI612" s="337"/>
      <c r="AJ612" s="206"/>
      <c r="AK612" s="206"/>
      <c r="AL612" s="206"/>
      <c r="AM612" s="337"/>
      <c r="AN612" s="206"/>
      <c r="AO612" s="206"/>
      <c r="AP612" s="338"/>
      <c r="AQ612" s="337"/>
      <c r="AR612" s="206"/>
      <c r="AS612" s="206"/>
      <c r="AT612" s="338"/>
      <c r="AU612" s="206"/>
      <c r="AV612" s="206"/>
      <c r="AW612" s="206"/>
      <c r="AX612" s="207"/>
    </row>
    <row r="613" spans="1:50" ht="18.75" hidden="1" customHeight="1" x14ac:dyDescent="0.15">
      <c r="A613" s="188"/>
      <c r="B613" s="185"/>
      <c r="C613" s="179"/>
      <c r="D613" s="185"/>
      <c r="E613" s="339" t="s">
        <v>243</v>
      </c>
      <c r="F613" s="340"/>
      <c r="G613" s="341"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3" t="s">
        <v>242</v>
      </c>
      <c r="AF613" s="334"/>
      <c r="AG613" s="334"/>
      <c r="AH613" s="335"/>
      <c r="AI613" s="336" t="s">
        <v>411</v>
      </c>
      <c r="AJ613" s="336"/>
      <c r="AK613" s="336"/>
      <c r="AL613" s="158"/>
      <c r="AM613" s="336" t="s">
        <v>424</v>
      </c>
      <c r="AN613" s="336"/>
      <c r="AO613" s="336"/>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39"/>
      <c r="F614" s="340"/>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1"/>
      <c r="AR614" s="199"/>
      <c r="AS614" s="132" t="s">
        <v>235</v>
      </c>
      <c r="AT614" s="133"/>
      <c r="AU614" s="199"/>
      <c r="AV614" s="199"/>
      <c r="AW614" s="132" t="s">
        <v>181</v>
      </c>
      <c r="AX614" s="194"/>
    </row>
    <row r="615" spans="1:50" ht="23.25" hidden="1" customHeight="1" x14ac:dyDescent="0.15">
      <c r="A615" s="188"/>
      <c r="B615" s="185"/>
      <c r="C615" s="179"/>
      <c r="D615" s="185"/>
      <c r="E615" s="339"/>
      <c r="F615" s="340"/>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7"/>
      <c r="AF615" s="206"/>
      <c r="AG615" s="206"/>
      <c r="AH615" s="206"/>
      <c r="AI615" s="337"/>
      <c r="AJ615" s="206"/>
      <c r="AK615" s="206"/>
      <c r="AL615" s="206"/>
      <c r="AM615" s="337"/>
      <c r="AN615" s="206"/>
      <c r="AO615" s="206"/>
      <c r="AP615" s="338"/>
      <c r="AQ615" s="337"/>
      <c r="AR615" s="206"/>
      <c r="AS615" s="206"/>
      <c r="AT615" s="338"/>
      <c r="AU615" s="206"/>
      <c r="AV615" s="206"/>
      <c r="AW615" s="206"/>
      <c r="AX615" s="207"/>
    </row>
    <row r="616" spans="1:50" ht="23.25" hidden="1" customHeight="1" x14ac:dyDescent="0.15">
      <c r="A616" s="188"/>
      <c r="B616" s="185"/>
      <c r="C616" s="179"/>
      <c r="D616" s="185"/>
      <c r="E616" s="339"/>
      <c r="F616" s="340"/>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7"/>
      <c r="AF616" s="206"/>
      <c r="AG616" s="206"/>
      <c r="AH616" s="338"/>
      <c r="AI616" s="337"/>
      <c r="AJ616" s="206"/>
      <c r="AK616" s="206"/>
      <c r="AL616" s="206"/>
      <c r="AM616" s="337"/>
      <c r="AN616" s="206"/>
      <c r="AO616" s="206"/>
      <c r="AP616" s="338"/>
      <c r="AQ616" s="337"/>
      <c r="AR616" s="206"/>
      <c r="AS616" s="206"/>
      <c r="AT616" s="338"/>
      <c r="AU616" s="206"/>
      <c r="AV616" s="206"/>
      <c r="AW616" s="206"/>
      <c r="AX616" s="207"/>
    </row>
    <row r="617" spans="1:50" ht="23.25" hidden="1" customHeight="1" x14ac:dyDescent="0.15">
      <c r="A617" s="188"/>
      <c r="B617" s="185"/>
      <c r="C617" s="179"/>
      <c r="D617" s="185"/>
      <c r="E617" s="339"/>
      <c r="F617" s="340"/>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37"/>
      <c r="AF617" s="206"/>
      <c r="AG617" s="206"/>
      <c r="AH617" s="338"/>
      <c r="AI617" s="337"/>
      <c r="AJ617" s="206"/>
      <c r="AK617" s="206"/>
      <c r="AL617" s="206"/>
      <c r="AM617" s="337"/>
      <c r="AN617" s="206"/>
      <c r="AO617" s="206"/>
      <c r="AP617" s="338"/>
      <c r="AQ617" s="337"/>
      <c r="AR617" s="206"/>
      <c r="AS617" s="206"/>
      <c r="AT617" s="338"/>
      <c r="AU617" s="206"/>
      <c r="AV617" s="206"/>
      <c r="AW617" s="206"/>
      <c r="AX617" s="207"/>
    </row>
    <row r="618" spans="1:50" ht="18.75" hidden="1" customHeight="1" x14ac:dyDescent="0.15">
      <c r="A618" s="188"/>
      <c r="B618" s="185"/>
      <c r="C618" s="179"/>
      <c r="D618" s="185"/>
      <c r="E618" s="339" t="s">
        <v>244</v>
      </c>
      <c r="F618" s="340"/>
      <c r="G618" s="341"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3" t="s">
        <v>242</v>
      </c>
      <c r="AF618" s="334"/>
      <c r="AG618" s="334"/>
      <c r="AH618" s="335"/>
      <c r="AI618" s="336" t="s">
        <v>411</v>
      </c>
      <c r="AJ618" s="336"/>
      <c r="AK618" s="336"/>
      <c r="AL618" s="158"/>
      <c r="AM618" s="336" t="s">
        <v>424</v>
      </c>
      <c r="AN618" s="336"/>
      <c r="AO618" s="336"/>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39"/>
      <c r="F619" s="340"/>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1"/>
      <c r="AR619" s="199"/>
      <c r="AS619" s="132" t="s">
        <v>235</v>
      </c>
      <c r="AT619" s="133"/>
      <c r="AU619" s="199"/>
      <c r="AV619" s="199"/>
      <c r="AW619" s="132" t="s">
        <v>181</v>
      </c>
      <c r="AX619" s="194"/>
    </row>
    <row r="620" spans="1:50" ht="23.25" hidden="1" customHeight="1" x14ac:dyDescent="0.15">
      <c r="A620" s="188"/>
      <c r="B620" s="185"/>
      <c r="C620" s="179"/>
      <c r="D620" s="185"/>
      <c r="E620" s="339"/>
      <c r="F620" s="340"/>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7"/>
      <c r="AF620" s="206"/>
      <c r="AG620" s="206"/>
      <c r="AH620" s="206"/>
      <c r="AI620" s="337"/>
      <c r="AJ620" s="206"/>
      <c r="AK620" s="206"/>
      <c r="AL620" s="206"/>
      <c r="AM620" s="337"/>
      <c r="AN620" s="206"/>
      <c r="AO620" s="206"/>
      <c r="AP620" s="338"/>
      <c r="AQ620" s="337"/>
      <c r="AR620" s="206"/>
      <c r="AS620" s="206"/>
      <c r="AT620" s="338"/>
      <c r="AU620" s="206"/>
      <c r="AV620" s="206"/>
      <c r="AW620" s="206"/>
      <c r="AX620" s="207"/>
    </row>
    <row r="621" spans="1:50" ht="23.25" hidden="1" customHeight="1" x14ac:dyDescent="0.15">
      <c r="A621" s="188"/>
      <c r="B621" s="185"/>
      <c r="C621" s="179"/>
      <c r="D621" s="185"/>
      <c r="E621" s="339"/>
      <c r="F621" s="340"/>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7"/>
      <c r="AF621" s="206"/>
      <c r="AG621" s="206"/>
      <c r="AH621" s="338"/>
      <c r="AI621" s="337"/>
      <c r="AJ621" s="206"/>
      <c r="AK621" s="206"/>
      <c r="AL621" s="206"/>
      <c r="AM621" s="337"/>
      <c r="AN621" s="206"/>
      <c r="AO621" s="206"/>
      <c r="AP621" s="338"/>
      <c r="AQ621" s="337"/>
      <c r="AR621" s="206"/>
      <c r="AS621" s="206"/>
      <c r="AT621" s="338"/>
      <c r="AU621" s="206"/>
      <c r="AV621" s="206"/>
      <c r="AW621" s="206"/>
      <c r="AX621" s="207"/>
    </row>
    <row r="622" spans="1:50" ht="23.25" hidden="1" customHeight="1" x14ac:dyDescent="0.15">
      <c r="A622" s="188"/>
      <c r="B622" s="185"/>
      <c r="C622" s="179"/>
      <c r="D622" s="185"/>
      <c r="E622" s="339"/>
      <c r="F622" s="340"/>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7"/>
      <c r="AF622" s="206"/>
      <c r="AG622" s="206"/>
      <c r="AH622" s="338"/>
      <c r="AI622" s="337"/>
      <c r="AJ622" s="206"/>
      <c r="AK622" s="206"/>
      <c r="AL622" s="206"/>
      <c r="AM622" s="337"/>
      <c r="AN622" s="206"/>
      <c r="AO622" s="206"/>
      <c r="AP622" s="338"/>
      <c r="AQ622" s="337"/>
      <c r="AR622" s="206"/>
      <c r="AS622" s="206"/>
      <c r="AT622" s="338"/>
      <c r="AU622" s="206"/>
      <c r="AV622" s="206"/>
      <c r="AW622" s="206"/>
      <c r="AX622" s="207"/>
    </row>
    <row r="623" spans="1:50" ht="18.75" hidden="1" customHeight="1" x14ac:dyDescent="0.15">
      <c r="A623" s="188"/>
      <c r="B623" s="185"/>
      <c r="C623" s="179"/>
      <c r="D623" s="185"/>
      <c r="E623" s="339" t="s">
        <v>244</v>
      </c>
      <c r="F623" s="340"/>
      <c r="G623" s="341"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3" t="s">
        <v>242</v>
      </c>
      <c r="AF623" s="334"/>
      <c r="AG623" s="334"/>
      <c r="AH623" s="335"/>
      <c r="AI623" s="336" t="s">
        <v>411</v>
      </c>
      <c r="AJ623" s="336"/>
      <c r="AK623" s="336"/>
      <c r="AL623" s="158"/>
      <c r="AM623" s="336" t="s">
        <v>424</v>
      </c>
      <c r="AN623" s="336"/>
      <c r="AO623" s="336"/>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39"/>
      <c r="F624" s="340"/>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1"/>
      <c r="AR624" s="199"/>
      <c r="AS624" s="132" t="s">
        <v>235</v>
      </c>
      <c r="AT624" s="133"/>
      <c r="AU624" s="199"/>
      <c r="AV624" s="199"/>
      <c r="AW624" s="132" t="s">
        <v>181</v>
      </c>
      <c r="AX624" s="194"/>
    </row>
    <row r="625" spans="1:50" ht="23.25" hidden="1" customHeight="1" x14ac:dyDescent="0.15">
      <c r="A625" s="188"/>
      <c r="B625" s="185"/>
      <c r="C625" s="179"/>
      <c r="D625" s="185"/>
      <c r="E625" s="339"/>
      <c r="F625" s="340"/>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7"/>
      <c r="AF625" s="206"/>
      <c r="AG625" s="206"/>
      <c r="AH625" s="206"/>
      <c r="AI625" s="337"/>
      <c r="AJ625" s="206"/>
      <c r="AK625" s="206"/>
      <c r="AL625" s="206"/>
      <c r="AM625" s="337"/>
      <c r="AN625" s="206"/>
      <c r="AO625" s="206"/>
      <c r="AP625" s="338"/>
      <c r="AQ625" s="337"/>
      <c r="AR625" s="206"/>
      <c r="AS625" s="206"/>
      <c r="AT625" s="338"/>
      <c r="AU625" s="206"/>
      <c r="AV625" s="206"/>
      <c r="AW625" s="206"/>
      <c r="AX625" s="207"/>
    </row>
    <row r="626" spans="1:50" ht="23.25" hidden="1" customHeight="1" x14ac:dyDescent="0.15">
      <c r="A626" s="188"/>
      <c r="B626" s="185"/>
      <c r="C626" s="179"/>
      <c r="D626" s="185"/>
      <c r="E626" s="339"/>
      <c r="F626" s="340"/>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7"/>
      <c r="AF626" s="206"/>
      <c r="AG626" s="206"/>
      <c r="AH626" s="338"/>
      <c r="AI626" s="337"/>
      <c r="AJ626" s="206"/>
      <c r="AK626" s="206"/>
      <c r="AL626" s="206"/>
      <c r="AM626" s="337"/>
      <c r="AN626" s="206"/>
      <c r="AO626" s="206"/>
      <c r="AP626" s="338"/>
      <c r="AQ626" s="337"/>
      <c r="AR626" s="206"/>
      <c r="AS626" s="206"/>
      <c r="AT626" s="338"/>
      <c r="AU626" s="206"/>
      <c r="AV626" s="206"/>
      <c r="AW626" s="206"/>
      <c r="AX626" s="207"/>
    </row>
    <row r="627" spans="1:50" ht="23.25" hidden="1" customHeight="1" x14ac:dyDescent="0.15">
      <c r="A627" s="188"/>
      <c r="B627" s="185"/>
      <c r="C627" s="179"/>
      <c r="D627" s="185"/>
      <c r="E627" s="339"/>
      <c r="F627" s="340"/>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7"/>
      <c r="AF627" s="206"/>
      <c r="AG627" s="206"/>
      <c r="AH627" s="338"/>
      <c r="AI627" s="337"/>
      <c r="AJ627" s="206"/>
      <c r="AK627" s="206"/>
      <c r="AL627" s="206"/>
      <c r="AM627" s="337"/>
      <c r="AN627" s="206"/>
      <c r="AO627" s="206"/>
      <c r="AP627" s="338"/>
      <c r="AQ627" s="337"/>
      <c r="AR627" s="206"/>
      <c r="AS627" s="206"/>
      <c r="AT627" s="338"/>
      <c r="AU627" s="206"/>
      <c r="AV627" s="206"/>
      <c r="AW627" s="206"/>
      <c r="AX627" s="207"/>
    </row>
    <row r="628" spans="1:50" ht="18.75" hidden="1" customHeight="1" x14ac:dyDescent="0.15">
      <c r="A628" s="188"/>
      <c r="B628" s="185"/>
      <c r="C628" s="179"/>
      <c r="D628" s="185"/>
      <c r="E628" s="339" t="s">
        <v>244</v>
      </c>
      <c r="F628" s="340"/>
      <c r="G628" s="341"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3" t="s">
        <v>242</v>
      </c>
      <c r="AF628" s="334"/>
      <c r="AG628" s="334"/>
      <c r="AH628" s="335"/>
      <c r="AI628" s="336" t="s">
        <v>411</v>
      </c>
      <c r="AJ628" s="336"/>
      <c r="AK628" s="336"/>
      <c r="AL628" s="158"/>
      <c r="AM628" s="336" t="s">
        <v>424</v>
      </c>
      <c r="AN628" s="336"/>
      <c r="AO628" s="336"/>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39"/>
      <c r="F629" s="340"/>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1"/>
      <c r="AR629" s="199"/>
      <c r="AS629" s="132" t="s">
        <v>235</v>
      </c>
      <c r="AT629" s="133"/>
      <c r="AU629" s="199"/>
      <c r="AV629" s="199"/>
      <c r="AW629" s="132" t="s">
        <v>181</v>
      </c>
      <c r="AX629" s="194"/>
    </row>
    <row r="630" spans="1:50" ht="23.25" hidden="1" customHeight="1" x14ac:dyDescent="0.15">
      <c r="A630" s="188"/>
      <c r="B630" s="185"/>
      <c r="C630" s="179"/>
      <c r="D630" s="185"/>
      <c r="E630" s="339"/>
      <c r="F630" s="340"/>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7"/>
      <c r="AF630" s="206"/>
      <c r="AG630" s="206"/>
      <c r="AH630" s="206"/>
      <c r="AI630" s="337"/>
      <c r="AJ630" s="206"/>
      <c r="AK630" s="206"/>
      <c r="AL630" s="206"/>
      <c r="AM630" s="337"/>
      <c r="AN630" s="206"/>
      <c r="AO630" s="206"/>
      <c r="AP630" s="338"/>
      <c r="AQ630" s="337"/>
      <c r="AR630" s="206"/>
      <c r="AS630" s="206"/>
      <c r="AT630" s="338"/>
      <c r="AU630" s="206"/>
      <c r="AV630" s="206"/>
      <c r="AW630" s="206"/>
      <c r="AX630" s="207"/>
    </row>
    <row r="631" spans="1:50" ht="23.25" hidden="1" customHeight="1" x14ac:dyDescent="0.15">
      <c r="A631" s="188"/>
      <c r="B631" s="185"/>
      <c r="C631" s="179"/>
      <c r="D631" s="185"/>
      <c r="E631" s="339"/>
      <c r="F631" s="340"/>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7"/>
      <c r="AF631" s="206"/>
      <c r="AG631" s="206"/>
      <c r="AH631" s="338"/>
      <c r="AI631" s="337"/>
      <c r="AJ631" s="206"/>
      <c r="AK631" s="206"/>
      <c r="AL631" s="206"/>
      <c r="AM631" s="337"/>
      <c r="AN631" s="206"/>
      <c r="AO631" s="206"/>
      <c r="AP631" s="338"/>
      <c r="AQ631" s="337"/>
      <c r="AR631" s="206"/>
      <c r="AS631" s="206"/>
      <c r="AT631" s="338"/>
      <c r="AU631" s="206"/>
      <c r="AV631" s="206"/>
      <c r="AW631" s="206"/>
      <c r="AX631" s="207"/>
    </row>
    <row r="632" spans="1:50" ht="23.25" hidden="1" customHeight="1" x14ac:dyDescent="0.15">
      <c r="A632" s="188"/>
      <c r="B632" s="185"/>
      <c r="C632" s="179"/>
      <c r="D632" s="185"/>
      <c r="E632" s="339"/>
      <c r="F632" s="340"/>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7"/>
      <c r="AF632" s="206"/>
      <c r="AG632" s="206"/>
      <c r="AH632" s="338"/>
      <c r="AI632" s="337"/>
      <c r="AJ632" s="206"/>
      <c r="AK632" s="206"/>
      <c r="AL632" s="206"/>
      <c r="AM632" s="337"/>
      <c r="AN632" s="206"/>
      <c r="AO632" s="206"/>
      <c r="AP632" s="338"/>
      <c r="AQ632" s="337"/>
      <c r="AR632" s="206"/>
      <c r="AS632" s="206"/>
      <c r="AT632" s="338"/>
      <c r="AU632" s="206"/>
      <c r="AV632" s="206"/>
      <c r="AW632" s="206"/>
      <c r="AX632" s="207"/>
    </row>
    <row r="633" spans="1:50" ht="18.75" hidden="1" customHeight="1" x14ac:dyDescent="0.15">
      <c r="A633" s="188"/>
      <c r="B633" s="185"/>
      <c r="C633" s="179"/>
      <c r="D633" s="185"/>
      <c r="E633" s="339" t="s">
        <v>244</v>
      </c>
      <c r="F633" s="340"/>
      <c r="G633" s="341"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3" t="s">
        <v>242</v>
      </c>
      <c r="AF633" s="334"/>
      <c r="AG633" s="334"/>
      <c r="AH633" s="335"/>
      <c r="AI633" s="336" t="s">
        <v>411</v>
      </c>
      <c r="AJ633" s="336"/>
      <c r="AK633" s="336"/>
      <c r="AL633" s="158"/>
      <c r="AM633" s="336" t="s">
        <v>424</v>
      </c>
      <c r="AN633" s="336"/>
      <c r="AO633" s="336"/>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39"/>
      <c r="F634" s="340"/>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1"/>
      <c r="AR634" s="199"/>
      <c r="AS634" s="132" t="s">
        <v>235</v>
      </c>
      <c r="AT634" s="133"/>
      <c r="AU634" s="199"/>
      <c r="AV634" s="199"/>
      <c r="AW634" s="132" t="s">
        <v>181</v>
      </c>
      <c r="AX634" s="194"/>
    </row>
    <row r="635" spans="1:50" ht="23.25" hidden="1" customHeight="1" x14ac:dyDescent="0.15">
      <c r="A635" s="188"/>
      <c r="B635" s="185"/>
      <c r="C635" s="179"/>
      <c r="D635" s="185"/>
      <c r="E635" s="339"/>
      <c r="F635" s="340"/>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7"/>
      <c r="AF635" s="206"/>
      <c r="AG635" s="206"/>
      <c r="AH635" s="206"/>
      <c r="AI635" s="337"/>
      <c r="AJ635" s="206"/>
      <c r="AK635" s="206"/>
      <c r="AL635" s="206"/>
      <c r="AM635" s="337"/>
      <c r="AN635" s="206"/>
      <c r="AO635" s="206"/>
      <c r="AP635" s="338"/>
      <c r="AQ635" s="337"/>
      <c r="AR635" s="206"/>
      <c r="AS635" s="206"/>
      <c r="AT635" s="338"/>
      <c r="AU635" s="206"/>
      <c r="AV635" s="206"/>
      <c r="AW635" s="206"/>
      <c r="AX635" s="207"/>
    </row>
    <row r="636" spans="1:50" ht="23.25" hidden="1" customHeight="1" x14ac:dyDescent="0.15">
      <c r="A636" s="188"/>
      <c r="B636" s="185"/>
      <c r="C636" s="179"/>
      <c r="D636" s="185"/>
      <c r="E636" s="339"/>
      <c r="F636" s="340"/>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7"/>
      <c r="AF636" s="206"/>
      <c r="AG636" s="206"/>
      <c r="AH636" s="338"/>
      <c r="AI636" s="337"/>
      <c r="AJ636" s="206"/>
      <c r="AK636" s="206"/>
      <c r="AL636" s="206"/>
      <c r="AM636" s="337"/>
      <c r="AN636" s="206"/>
      <c r="AO636" s="206"/>
      <c r="AP636" s="338"/>
      <c r="AQ636" s="337"/>
      <c r="AR636" s="206"/>
      <c r="AS636" s="206"/>
      <c r="AT636" s="338"/>
      <c r="AU636" s="206"/>
      <c r="AV636" s="206"/>
      <c r="AW636" s="206"/>
      <c r="AX636" s="207"/>
    </row>
    <row r="637" spans="1:50" ht="23.25" hidden="1" customHeight="1" x14ac:dyDescent="0.15">
      <c r="A637" s="188"/>
      <c r="B637" s="185"/>
      <c r="C637" s="179"/>
      <c r="D637" s="185"/>
      <c r="E637" s="339"/>
      <c r="F637" s="340"/>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7"/>
      <c r="AF637" s="206"/>
      <c r="AG637" s="206"/>
      <c r="AH637" s="338"/>
      <c r="AI637" s="337"/>
      <c r="AJ637" s="206"/>
      <c r="AK637" s="206"/>
      <c r="AL637" s="206"/>
      <c r="AM637" s="337"/>
      <c r="AN637" s="206"/>
      <c r="AO637" s="206"/>
      <c r="AP637" s="338"/>
      <c r="AQ637" s="337"/>
      <c r="AR637" s="206"/>
      <c r="AS637" s="206"/>
      <c r="AT637" s="338"/>
      <c r="AU637" s="206"/>
      <c r="AV637" s="206"/>
      <c r="AW637" s="206"/>
      <c r="AX637" s="207"/>
    </row>
    <row r="638" spans="1:50" ht="18.75" hidden="1" customHeight="1" x14ac:dyDescent="0.15">
      <c r="A638" s="188"/>
      <c r="B638" s="185"/>
      <c r="C638" s="179"/>
      <c r="D638" s="185"/>
      <c r="E638" s="339" t="s">
        <v>244</v>
      </c>
      <c r="F638" s="340"/>
      <c r="G638" s="341"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3" t="s">
        <v>242</v>
      </c>
      <c r="AF638" s="334"/>
      <c r="AG638" s="334"/>
      <c r="AH638" s="335"/>
      <c r="AI638" s="336" t="s">
        <v>411</v>
      </c>
      <c r="AJ638" s="336"/>
      <c r="AK638" s="336"/>
      <c r="AL638" s="158"/>
      <c r="AM638" s="336" t="s">
        <v>424</v>
      </c>
      <c r="AN638" s="336"/>
      <c r="AO638" s="336"/>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39"/>
      <c r="F639" s="340"/>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1"/>
      <c r="AR639" s="199"/>
      <c r="AS639" s="132" t="s">
        <v>235</v>
      </c>
      <c r="AT639" s="133"/>
      <c r="AU639" s="199"/>
      <c r="AV639" s="199"/>
      <c r="AW639" s="132" t="s">
        <v>181</v>
      </c>
      <c r="AX639" s="194"/>
    </row>
    <row r="640" spans="1:50" ht="23.25" hidden="1" customHeight="1" x14ac:dyDescent="0.15">
      <c r="A640" s="188"/>
      <c r="B640" s="185"/>
      <c r="C640" s="179"/>
      <c r="D640" s="185"/>
      <c r="E640" s="339"/>
      <c r="F640" s="340"/>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7"/>
      <c r="AF640" s="206"/>
      <c r="AG640" s="206"/>
      <c r="AH640" s="206"/>
      <c r="AI640" s="337"/>
      <c r="AJ640" s="206"/>
      <c r="AK640" s="206"/>
      <c r="AL640" s="206"/>
      <c r="AM640" s="337"/>
      <c r="AN640" s="206"/>
      <c r="AO640" s="206"/>
      <c r="AP640" s="338"/>
      <c r="AQ640" s="337"/>
      <c r="AR640" s="206"/>
      <c r="AS640" s="206"/>
      <c r="AT640" s="338"/>
      <c r="AU640" s="206"/>
      <c r="AV640" s="206"/>
      <c r="AW640" s="206"/>
      <c r="AX640" s="207"/>
    </row>
    <row r="641" spans="1:50" ht="23.25" hidden="1" customHeight="1" x14ac:dyDescent="0.15">
      <c r="A641" s="188"/>
      <c r="B641" s="185"/>
      <c r="C641" s="179"/>
      <c r="D641" s="185"/>
      <c r="E641" s="339"/>
      <c r="F641" s="340"/>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7"/>
      <c r="AF641" s="206"/>
      <c r="AG641" s="206"/>
      <c r="AH641" s="338"/>
      <c r="AI641" s="337"/>
      <c r="AJ641" s="206"/>
      <c r="AK641" s="206"/>
      <c r="AL641" s="206"/>
      <c r="AM641" s="337"/>
      <c r="AN641" s="206"/>
      <c r="AO641" s="206"/>
      <c r="AP641" s="338"/>
      <c r="AQ641" s="337"/>
      <c r="AR641" s="206"/>
      <c r="AS641" s="206"/>
      <c r="AT641" s="338"/>
      <c r="AU641" s="206"/>
      <c r="AV641" s="206"/>
      <c r="AW641" s="206"/>
      <c r="AX641" s="207"/>
    </row>
    <row r="642" spans="1:50" ht="23.25" hidden="1" customHeight="1" x14ac:dyDescent="0.15">
      <c r="A642" s="188"/>
      <c r="B642" s="185"/>
      <c r="C642" s="179"/>
      <c r="D642" s="185"/>
      <c r="E642" s="339"/>
      <c r="F642" s="340"/>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7"/>
      <c r="AF642" s="206"/>
      <c r="AG642" s="206"/>
      <c r="AH642" s="338"/>
      <c r="AI642" s="337"/>
      <c r="AJ642" s="206"/>
      <c r="AK642" s="206"/>
      <c r="AL642" s="206"/>
      <c r="AM642" s="337"/>
      <c r="AN642" s="206"/>
      <c r="AO642" s="206"/>
      <c r="AP642" s="338"/>
      <c r="AQ642" s="337"/>
      <c r="AR642" s="206"/>
      <c r="AS642" s="206"/>
      <c r="AT642" s="338"/>
      <c r="AU642" s="206"/>
      <c r="AV642" s="206"/>
      <c r="AW642" s="206"/>
      <c r="AX642" s="207"/>
    </row>
    <row r="643" spans="1:50" ht="23.85" hidden="1" customHeight="1" x14ac:dyDescent="0.15">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403</v>
      </c>
      <c r="F646" s="174"/>
      <c r="G646" s="899" t="s">
        <v>254</v>
      </c>
      <c r="H646" s="122"/>
      <c r="I646" s="122"/>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8"/>
      <c r="B647" s="185"/>
      <c r="C647" s="179"/>
      <c r="D647" s="185"/>
      <c r="E647" s="339" t="s">
        <v>243</v>
      </c>
      <c r="F647" s="340"/>
      <c r="G647" s="341"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3" t="s">
        <v>242</v>
      </c>
      <c r="AF647" s="334"/>
      <c r="AG647" s="334"/>
      <c r="AH647" s="335"/>
      <c r="AI647" s="336" t="s">
        <v>411</v>
      </c>
      <c r="AJ647" s="336"/>
      <c r="AK647" s="336"/>
      <c r="AL647" s="158"/>
      <c r="AM647" s="336" t="s">
        <v>424</v>
      </c>
      <c r="AN647" s="336"/>
      <c r="AO647" s="336"/>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39"/>
      <c r="F648" s="340"/>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1"/>
      <c r="AR648" s="199"/>
      <c r="AS648" s="132" t="s">
        <v>235</v>
      </c>
      <c r="AT648" s="133"/>
      <c r="AU648" s="199"/>
      <c r="AV648" s="199"/>
      <c r="AW648" s="132" t="s">
        <v>181</v>
      </c>
      <c r="AX648" s="194"/>
    </row>
    <row r="649" spans="1:50" ht="23.25" hidden="1" customHeight="1" x14ac:dyDescent="0.15">
      <c r="A649" s="188"/>
      <c r="B649" s="185"/>
      <c r="C649" s="179"/>
      <c r="D649" s="185"/>
      <c r="E649" s="339"/>
      <c r="F649" s="340"/>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7"/>
      <c r="AF649" s="206"/>
      <c r="AG649" s="206"/>
      <c r="AH649" s="206"/>
      <c r="AI649" s="337"/>
      <c r="AJ649" s="206"/>
      <c r="AK649" s="206"/>
      <c r="AL649" s="206"/>
      <c r="AM649" s="337"/>
      <c r="AN649" s="206"/>
      <c r="AO649" s="206"/>
      <c r="AP649" s="338"/>
      <c r="AQ649" s="337"/>
      <c r="AR649" s="206"/>
      <c r="AS649" s="206"/>
      <c r="AT649" s="338"/>
      <c r="AU649" s="206"/>
      <c r="AV649" s="206"/>
      <c r="AW649" s="206"/>
      <c r="AX649" s="207"/>
    </row>
    <row r="650" spans="1:50" ht="23.25" hidden="1" customHeight="1" x14ac:dyDescent="0.15">
      <c r="A650" s="188"/>
      <c r="B650" s="185"/>
      <c r="C650" s="179"/>
      <c r="D650" s="185"/>
      <c r="E650" s="339"/>
      <c r="F650" s="340"/>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7"/>
      <c r="AF650" s="206"/>
      <c r="AG650" s="206"/>
      <c r="AH650" s="338"/>
      <c r="AI650" s="337"/>
      <c r="AJ650" s="206"/>
      <c r="AK650" s="206"/>
      <c r="AL650" s="206"/>
      <c r="AM650" s="337"/>
      <c r="AN650" s="206"/>
      <c r="AO650" s="206"/>
      <c r="AP650" s="338"/>
      <c r="AQ650" s="337"/>
      <c r="AR650" s="206"/>
      <c r="AS650" s="206"/>
      <c r="AT650" s="338"/>
      <c r="AU650" s="206"/>
      <c r="AV650" s="206"/>
      <c r="AW650" s="206"/>
      <c r="AX650" s="207"/>
    </row>
    <row r="651" spans="1:50" ht="23.25" hidden="1" customHeight="1" x14ac:dyDescent="0.15">
      <c r="A651" s="188"/>
      <c r="B651" s="185"/>
      <c r="C651" s="179"/>
      <c r="D651" s="185"/>
      <c r="E651" s="339"/>
      <c r="F651" s="340"/>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37"/>
      <c r="AF651" s="206"/>
      <c r="AG651" s="206"/>
      <c r="AH651" s="338"/>
      <c r="AI651" s="337"/>
      <c r="AJ651" s="206"/>
      <c r="AK651" s="206"/>
      <c r="AL651" s="206"/>
      <c r="AM651" s="337"/>
      <c r="AN651" s="206"/>
      <c r="AO651" s="206"/>
      <c r="AP651" s="338"/>
      <c r="AQ651" s="337"/>
      <c r="AR651" s="206"/>
      <c r="AS651" s="206"/>
      <c r="AT651" s="338"/>
      <c r="AU651" s="206"/>
      <c r="AV651" s="206"/>
      <c r="AW651" s="206"/>
      <c r="AX651" s="207"/>
    </row>
    <row r="652" spans="1:50" ht="18.75" hidden="1" customHeight="1" x14ac:dyDescent="0.15">
      <c r="A652" s="188"/>
      <c r="B652" s="185"/>
      <c r="C652" s="179"/>
      <c r="D652" s="185"/>
      <c r="E652" s="339" t="s">
        <v>243</v>
      </c>
      <c r="F652" s="340"/>
      <c r="G652" s="341"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3" t="s">
        <v>242</v>
      </c>
      <c r="AF652" s="334"/>
      <c r="AG652" s="334"/>
      <c r="AH652" s="335"/>
      <c r="AI652" s="336" t="s">
        <v>411</v>
      </c>
      <c r="AJ652" s="336"/>
      <c r="AK652" s="336"/>
      <c r="AL652" s="158"/>
      <c r="AM652" s="336" t="s">
        <v>424</v>
      </c>
      <c r="AN652" s="336"/>
      <c r="AO652" s="336"/>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39"/>
      <c r="F653" s="340"/>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1"/>
      <c r="AR653" s="199"/>
      <c r="AS653" s="132" t="s">
        <v>235</v>
      </c>
      <c r="AT653" s="133"/>
      <c r="AU653" s="199"/>
      <c r="AV653" s="199"/>
      <c r="AW653" s="132" t="s">
        <v>181</v>
      </c>
      <c r="AX653" s="194"/>
    </row>
    <row r="654" spans="1:50" ht="23.25" hidden="1" customHeight="1" x14ac:dyDescent="0.15">
      <c r="A654" s="188"/>
      <c r="B654" s="185"/>
      <c r="C654" s="179"/>
      <c r="D654" s="185"/>
      <c r="E654" s="339"/>
      <c r="F654" s="340"/>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7"/>
      <c r="AF654" s="206"/>
      <c r="AG654" s="206"/>
      <c r="AH654" s="206"/>
      <c r="AI654" s="337"/>
      <c r="AJ654" s="206"/>
      <c r="AK654" s="206"/>
      <c r="AL654" s="206"/>
      <c r="AM654" s="337"/>
      <c r="AN654" s="206"/>
      <c r="AO654" s="206"/>
      <c r="AP654" s="338"/>
      <c r="AQ654" s="337"/>
      <c r="AR654" s="206"/>
      <c r="AS654" s="206"/>
      <c r="AT654" s="338"/>
      <c r="AU654" s="206"/>
      <c r="AV654" s="206"/>
      <c r="AW654" s="206"/>
      <c r="AX654" s="207"/>
    </row>
    <row r="655" spans="1:50" ht="23.25" hidden="1" customHeight="1" x14ac:dyDescent="0.15">
      <c r="A655" s="188"/>
      <c r="B655" s="185"/>
      <c r="C655" s="179"/>
      <c r="D655" s="185"/>
      <c r="E655" s="339"/>
      <c r="F655" s="340"/>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7"/>
      <c r="AF655" s="206"/>
      <c r="AG655" s="206"/>
      <c r="AH655" s="338"/>
      <c r="AI655" s="337"/>
      <c r="AJ655" s="206"/>
      <c r="AK655" s="206"/>
      <c r="AL655" s="206"/>
      <c r="AM655" s="337"/>
      <c r="AN655" s="206"/>
      <c r="AO655" s="206"/>
      <c r="AP655" s="338"/>
      <c r="AQ655" s="337"/>
      <c r="AR655" s="206"/>
      <c r="AS655" s="206"/>
      <c r="AT655" s="338"/>
      <c r="AU655" s="206"/>
      <c r="AV655" s="206"/>
      <c r="AW655" s="206"/>
      <c r="AX655" s="207"/>
    </row>
    <row r="656" spans="1:50" ht="23.25" hidden="1" customHeight="1" x14ac:dyDescent="0.15">
      <c r="A656" s="188"/>
      <c r="B656" s="185"/>
      <c r="C656" s="179"/>
      <c r="D656" s="185"/>
      <c r="E656" s="339"/>
      <c r="F656" s="340"/>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37"/>
      <c r="AF656" s="206"/>
      <c r="AG656" s="206"/>
      <c r="AH656" s="338"/>
      <c r="AI656" s="337"/>
      <c r="AJ656" s="206"/>
      <c r="AK656" s="206"/>
      <c r="AL656" s="206"/>
      <c r="AM656" s="337"/>
      <c r="AN656" s="206"/>
      <c r="AO656" s="206"/>
      <c r="AP656" s="338"/>
      <c r="AQ656" s="337"/>
      <c r="AR656" s="206"/>
      <c r="AS656" s="206"/>
      <c r="AT656" s="338"/>
      <c r="AU656" s="206"/>
      <c r="AV656" s="206"/>
      <c r="AW656" s="206"/>
      <c r="AX656" s="207"/>
    </row>
    <row r="657" spans="1:50" ht="18.75" hidden="1" customHeight="1" x14ac:dyDescent="0.15">
      <c r="A657" s="188"/>
      <c r="B657" s="185"/>
      <c r="C657" s="179"/>
      <c r="D657" s="185"/>
      <c r="E657" s="339" t="s">
        <v>243</v>
      </c>
      <c r="F657" s="340"/>
      <c r="G657" s="341"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3" t="s">
        <v>242</v>
      </c>
      <c r="AF657" s="334"/>
      <c r="AG657" s="334"/>
      <c r="AH657" s="335"/>
      <c r="AI657" s="336" t="s">
        <v>411</v>
      </c>
      <c r="AJ657" s="336"/>
      <c r="AK657" s="336"/>
      <c r="AL657" s="158"/>
      <c r="AM657" s="336" t="s">
        <v>424</v>
      </c>
      <c r="AN657" s="336"/>
      <c r="AO657" s="336"/>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39"/>
      <c r="F658" s="340"/>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1"/>
      <c r="AR658" s="199"/>
      <c r="AS658" s="132" t="s">
        <v>235</v>
      </c>
      <c r="AT658" s="133"/>
      <c r="AU658" s="199"/>
      <c r="AV658" s="199"/>
      <c r="AW658" s="132" t="s">
        <v>181</v>
      </c>
      <c r="AX658" s="194"/>
    </row>
    <row r="659" spans="1:50" ht="23.25" hidden="1" customHeight="1" x14ac:dyDescent="0.15">
      <c r="A659" s="188"/>
      <c r="B659" s="185"/>
      <c r="C659" s="179"/>
      <c r="D659" s="185"/>
      <c r="E659" s="339"/>
      <c r="F659" s="340"/>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7"/>
      <c r="AF659" s="206"/>
      <c r="AG659" s="206"/>
      <c r="AH659" s="206"/>
      <c r="AI659" s="337"/>
      <c r="AJ659" s="206"/>
      <c r="AK659" s="206"/>
      <c r="AL659" s="206"/>
      <c r="AM659" s="337"/>
      <c r="AN659" s="206"/>
      <c r="AO659" s="206"/>
      <c r="AP659" s="338"/>
      <c r="AQ659" s="337"/>
      <c r="AR659" s="206"/>
      <c r="AS659" s="206"/>
      <c r="AT659" s="338"/>
      <c r="AU659" s="206"/>
      <c r="AV659" s="206"/>
      <c r="AW659" s="206"/>
      <c r="AX659" s="207"/>
    </row>
    <row r="660" spans="1:50" ht="23.25" hidden="1" customHeight="1" x14ac:dyDescent="0.15">
      <c r="A660" s="188"/>
      <c r="B660" s="185"/>
      <c r="C660" s="179"/>
      <c r="D660" s="185"/>
      <c r="E660" s="339"/>
      <c r="F660" s="340"/>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7"/>
      <c r="AF660" s="206"/>
      <c r="AG660" s="206"/>
      <c r="AH660" s="338"/>
      <c r="AI660" s="337"/>
      <c r="AJ660" s="206"/>
      <c r="AK660" s="206"/>
      <c r="AL660" s="206"/>
      <c r="AM660" s="337"/>
      <c r="AN660" s="206"/>
      <c r="AO660" s="206"/>
      <c r="AP660" s="338"/>
      <c r="AQ660" s="337"/>
      <c r="AR660" s="206"/>
      <c r="AS660" s="206"/>
      <c r="AT660" s="338"/>
      <c r="AU660" s="206"/>
      <c r="AV660" s="206"/>
      <c r="AW660" s="206"/>
      <c r="AX660" s="207"/>
    </row>
    <row r="661" spans="1:50" ht="23.25" hidden="1" customHeight="1" x14ac:dyDescent="0.15">
      <c r="A661" s="188"/>
      <c r="B661" s="185"/>
      <c r="C661" s="179"/>
      <c r="D661" s="185"/>
      <c r="E661" s="339"/>
      <c r="F661" s="340"/>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37"/>
      <c r="AF661" s="206"/>
      <c r="AG661" s="206"/>
      <c r="AH661" s="338"/>
      <c r="AI661" s="337"/>
      <c r="AJ661" s="206"/>
      <c r="AK661" s="206"/>
      <c r="AL661" s="206"/>
      <c r="AM661" s="337"/>
      <c r="AN661" s="206"/>
      <c r="AO661" s="206"/>
      <c r="AP661" s="338"/>
      <c r="AQ661" s="337"/>
      <c r="AR661" s="206"/>
      <c r="AS661" s="206"/>
      <c r="AT661" s="338"/>
      <c r="AU661" s="206"/>
      <c r="AV661" s="206"/>
      <c r="AW661" s="206"/>
      <c r="AX661" s="207"/>
    </row>
    <row r="662" spans="1:50" ht="18.75" hidden="1" customHeight="1" x14ac:dyDescent="0.15">
      <c r="A662" s="188"/>
      <c r="B662" s="185"/>
      <c r="C662" s="179"/>
      <c r="D662" s="185"/>
      <c r="E662" s="339" t="s">
        <v>243</v>
      </c>
      <c r="F662" s="340"/>
      <c r="G662" s="341"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3" t="s">
        <v>242</v>
      </c>
      <c r="AF662" s="334"/>
      <c r="AG662" s="334"/>
      <c r="AH662" s="335"/>
      <c r="AI662" s="336" t="s">
        <v>411</v>
      </c>
      <c r="AJ662" s="336"/>
      <c r="AK662" s="336"/>
      <c r="AL662" s="158"/>
      <c r="AM662" s="336" t="s">
        <v>424</v>
      </c>
      <c r="AN662" s="336"/>
      <c r="AO662" s="336"/>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39"/>
      <c r="F663" s="340"/>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1"/>
      <c r="AR663" s="199"/>
      <c r="AS663" s="132" t="s">
        <v>235</v>
      </c>
      <c r="AT663" s="133"/>
      <c r="AU663" s="199"/>
      <c r="AV663" s="199"/>
      <c r="AW663" s="132" t="s">
        <v>181</v>
      </c>
      <c r="AX663" s="194"/>
    </row>
    <row r="664" spans="1:50" ht="23.25" hidden="1" customHeight="1" x14ac:dyDescent="0.15">
      <c r="A664" s="188"/>
      <c r="B664" s="185"/>
      <c r="C664" s="179"/>
      <c r="D664" s="185"/>
      <c r="E664" s="339"/>
      <c r="F664" s="340"/>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7"/>
      <c r="AF664" s="206"/>
      <c r="AG664" s="206"/>
      <c r="AH664" s="206"/>
      <c r="AI664" s="337"/>
      <c r="AJ664" s="206"/>
      <c r="AK664" s="206"/>
      <c r="AL664" s="206"/>
      <c r="AM664" s="337"/>
      <c r="AN664" s="206"/>
      <c r="AO664" s="206"/>
      <c r="AP664" s="338"/>
      <c r="AQ664" s="337"/>
      <c r="AR664" s="206"/>
      <c r="AS664" s="206"/>
      <c r="AT664" s="338"/>
      <c r="AU664" s="206"/>
      <c r="AV664" s="206"/>
      <c r="AW664" s="206"/>
      <c r="AX664" s="207"/>
    </row>
    <row r="665" spans="1:50" ht="23.25" hidden="1" customHeight="1" x14ac:dyDescent="0.15">
      <c r="A665" s="188"/>
      <c r="B665" s="185"/>
      <c r="C665" s="179"/>
      <c r="D665" s="185"/>
      <c r="E665" s="339"/>
      <c r="F665" s="340"/>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7"/>
      <c r="AF665" s="206"/>
      <c r="AG665" s="206"/>
      <c r="AH665" s="338"/>
      <c r="AI665" s="337"/>
      <c r="AJ665" s="206"/>
      <c r="AK665" s="206"/>
      <c r="AL665" s="206"/>
      <c r="AM665" s="337"/>
      <c r="AN665" s="206"/>
      <c r="AO665" s="206"/>
      <c r="AP665" s="338"/>
      <c r="AQ665" s="337"/>
      <c r="AR665" s="206"/>
      <c r="AS665" s="206"/>
      <c r="AT665" s="338"/>
      <c r="AU665" s="206"/>
      <c r="AV665" s="206"/>
      <c r="AW665" s="206"/>
      <c r="AX665" s="207"/>
    </row>
    <row r="666" spans="1:50" ht="23.25" hidden="1" customHeight="1" x14ac:dyDescent="0.15">
      <c r="A666" s="188"/>
      <c r="B666" s="185"/>
      <c r="C666" s="179"/>
      <c r="D666" s="185"/>
      <c r="E666" s="339"/>
      <c r="F666" s="340"/>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37"/>
      <c r="AF666" s="206"/>
      <c r="AG666" s="206"/>
      <c r="AH666" s="338"/>
      <c r="AI666" s="337"/>
      <c r="AJ666" s="206"/>
      <c r="AK666" s="206"/>
      <c r="AL666" s="206"/>
      <c r="AM666" s="337"/>
      <c r="AN666" s="206"/>
      <c r="AO666" s="206"/>
      <c r="AP666" s="338"/>
      <c r="AQ666" s="337"/>
      <c r="AR666" s="206"/>
      <c r="AS666" s="206"/>
      <c r="AT666" s="338"/>
      <c r="AU666" s="206"/>
      <c r="AV666" s="206"/>
      <c r="AW666" s="206"/>
      <c r="AX666" s="207"/>
    </row>
    <row r="667" spans="1:50" ht="18.75" hidden="1" customHeight="1" x14ac:dyDescent="0.15">
      <c r="A667" s="188"/>
      <c r="B667" s="185"/>
      <c r="C667" s="179"/>
      <c r="D667" s="185"/>
      <c r="E667" s="339" t="s">
        <v>243</v>
      </c>
      <c r="F667" s="340"/>
      <c r="G667" s="341"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3" t="s">
        <v>242</v>
      </c>
      <c r="AF667" s="334"/>
      <c r="AG667" s="334"/>
      <c r="AH667" s="335"/>
      <c r="AI667" s="336" t="s">
        <v>411</v>
      </c>
      <c r="AJ667" s="336"/>
      <c r="AK667" s="336"/>
      <c r="AL667" s="158"/>
      <c r="AM667" s="336" t="s">
        <v>424</v>
      </c>
      <c r="AN667" s="336"/>
      <c r="AO667" s="336"/>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39"/>
      <c r="F668" s="340"/>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1"/>
      <c r="AR668" s="199"/>
      <c r="AS668" s="132" t="s">
        <v>235</v>
      </c>
      <c r="AT668" s="133"/>
      <c r="AU668" s="199"/>
      <c r="AV668" s="199"/>
      <c r="AW668" s="132" t="s">
        <v>181</v>
      </c>
      <c r="AX668" s="194"/>
    </row>
    <row r="669" spans="1:50" ht="23.25" hidden="1" customHeight="1" x14ac:dyDescent="0.15">
      <c r="A669" s="188"/>
      <c r="B669" s="185"/>
      <c r="C669" s="179"/>
      <c r="D669" s="185"/>
      <c r="E669" s="339"/>
      <c r="F669" s="340"/>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7"/>
      <c r="AF669" s="206"/>
      <c r="AG669" s="206"/>
      <c r="AH669" s="206"/>
      <c r="AI669" s="337"/>
      <c r="AJ669" s="206"/>
      <c r="AK669" s="206"/>
      <c r="AL669" s="206"/>
      <c r="AM669" s="337"/>
      <c r="AN669" s="206"/>
      <c r="AO669" s="206"/>
      <c r="AP669" s="338"/>
      <c r="AQ669" s="337"/>
      <c r="AR669" s="206"/>
      <c r="AS669" s="206"/>
      <c r="AT669" s="338"/>
      <c r="AU669" s="206"/>
      <c r="AV669" s="206"/>
      <c r="AW669" s="206"/>
      <c r="AX669" s="207"/>
    </row>
    <row r="670" spans="1:50" ht="23.25" hidden="1" customHeight="1" x14ac:dyDescent="0.15">
      <c r="A670" s="188"/>
      <c r="B670" s="185"/>
      <c r="C670" s="179"/>
      <c r="D670" s="185"/>
      <c r="E670" s="339"/>
      <c r="F670" s="340"/>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7"/>
      <c r="AF670" s="206"/>
      <c r="AG670" s="206"/>
      <c r="AH670" s="338"/>
      <c r="AI670" s="337"/>
      <c r="AJ670" s="206"/>
      <c r="AK670" s="206"/>
      <c r="AL670" s="206"/>
      <c r="AM670" s="337"/>
      <c r="AN670" s="206"/>
      <c r="AO670" s="206"/>
      <c r="AP670" s="338"/>
      <c r="AQ670" s="337"/>
      <c r="AR670" s="206"/>
      <c r="AS670" s="206"/>
      <c r="AT670" s="338"/>
      <c r="AU670" s="206"/>
      <c r="AV670" s="206"/>
      <c r="AW670" s="206"/>
      <c r="AX670" s="207"/>
    </row>
    <row r="671" spans="1:50" ht="23.25" hidden="1" customHeight="1" x14ac:dyDescent="0.15">
      <c r="A671" s="188"/>
      <c r="B671" s="185"/>
      <c r="C671" s="179"/>
      <c r="D671" s="185"/>
      <c r="E671" s="339"/>
      <c r="F671" s="340"/>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37"/>
      <c r="AF671" s="206"/>
      <c r="AG671" s="206"/>
      <c r="AH671" s="338"/>
      <c r="AI671" s="337"/>
      <c r="AJ671" s="206"/>
      <c r="AK671" s="206"/>
      <c r="AL671" s="206"/>
      <c r="AM671" s="337"/>
      <c r="AN671" s="206"/>
      <c r="AO671" s="206"/>
      <c r="AP671" s="338"/>
      <c r="AQ671" s="337"/>
      <c r="AR671" s="206"/>
      <c r="AS671" s="206"/>
      <c r="AT671" s="338"/>
      <c r="AU671" s="206"/>
      <c r="AV671" s="206"/>
      <c r="AW671" s="206"/>
      <c r="AX671" s="207"/>
    </row>
    <row r="672" spans="1:50" ht="18.75" hidden="1" customHeight="1" x14ac:dyDescent="0.15">
      <c r="A672" s="188"/>
      <c r="B672" s="185"/>
      <c r="C672" s="179"/>
      <c r="D672" s="185"/>
      <c r="E672" s="339" t="s">
        <v>244</v>
      </c>
      <c r="F672" s="340"/>
      <c r="G672" s="341"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3" t="s">
        <v>242</v>
      </c>
      <c r="AF672" s="334"/>
      <c r="AG672" s="334"/>
      <c r="AH672" s="335"/>
      <c r="AI672" s="336" t="s">
        <v>411</v>
      </c>
      <c r="AJ672" s="336"/>
      <c r="AK672" s="336"/>
      <c r="AL672" s="158"/>
      <c r="AM672" s="336" t="s">
        <v>424</v>
      </c>
      <c r="AN672" s="336"/>
      <c r="AO672" s="336"/>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39"/>
      <c r="F673" s="340"/>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1"/>
      <c r="AR673" s="199"/>
      <c r="AS673" s="132" t="s">
        <v>235</v>
      </c>
      <c r="AT673" s="133"/>
      <c r="AU673" s="199"/>
      <c r="AV673" s="199"/>
      <c r="AW673" s="132" t="s">
        <v>181</v>
      </c>
      <c r="AX673" s="194"/>
    </row>
    <row r="674" spans="1:50" ht="23.25" hidden="1" customHeight="1" x14ac:dyDescent="0.15">
      <c r="A674" s="188"/>
      <c r="B674" s="185"/>
      <c r="C674" s="179"/>
      <c r="D674" s="185"/>
      <c r="E674" s="339"/>
      <c r="F674" s="340"/>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7"/>
      <c r="AF674" s="206"/>
      <c r="AG674" s="206"/>
      <c r="AH674" s="206"/>
      <c r="AI674" s="337"/>
      <c r="AJ674" s="206"/>
      <c r="AK674" s="206"/>
      <c r="AL674" s="206"/>
      <c r="AM674" s="337"/>
      <c r="AN674" s="206"/>
      <c r="AO674" s="206"/>
      <c r="AP674" s="338"/>
      <c r="AQ674" s="337"/>
      <c r="AR674" s="206"/>
      <c r="AS674" s="206"/>
      <c r="AT674" s="338"/>
      <c r="AU674" s="206"/>
      <c r="AV674" s="206"/>
      <c r="AW674" s="206"/>
      <c r="AX674" s="207"/>
    </row>
    <row r="675" spans="1:50" ht="23.25" hidden="1" customHeight="1" x14ac:dyDescent="0.15">
      <c r="A675" s="188"/>
      <c r="B675" s="185"/>
      <c r="C675" s="179"/>
      <c r="D675" s="185"/>
      <c r="E675" s="339"/>
      <c r="F675" s="340"/>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7"/>
      <c r="AF675" s="206"/>
      <c r="AG675" s="206"/>
      <c r="AH675" s="338"/>
      <c r="AI675" s="337"/>
      <c r="AJ675" s="206"/>
      <c r="AK675" s="206"/>
      <c r="AL675" s="206"/>
      <c r="AM675" s="337"/>
      <c r="AN675" s="206"/>
      <c r="AO675" s="206"/>
      <c r="AP675" s="338"/>
      <c r="AQ675" s="337"/>
      <c r="AR675" s="206"/>
      <c r="AS675" s="206"/>
      <c r="AT675" s="338"/>
      <c r="AU675" s="206"/>
      <c r="AV675" s="206"/>
      <c r="AW675" s="206"/>
      <c r="AX675" s="207"/>
    </row>
    <row r="676" spans="1:50" ht="23.25" hidden="1" customHeight="1" x14ac:dyDescent="0.15">
      <c r="A676" s="188"/>
      <c r="B676" s="185"/>
      <c r="C676" s="179"/>
      <c r="D676" s="185"/>
      <c r="E676" s="339"/>
      <c r="F676" s="340"/>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7"/>
      <c r="AF676" s="206"/>
      <c r="AG676" s="206"/>
      <c r="AH676" s="338"/>
      <c r="AI676" s="337"/>
      <c r="AJ676" s="206"/>
      <c r="AK676" s="206"/>
      <c r="AL676" s="206"/>
      <c r="AM676" s="337"/>
      <c r="AN676" s="206"/>
      <c r="AO676" s="206"/>
      <c r="AP676" s="338"/>
      <c r="AQ676" s="337"/>
      <c r="AR676" s="206"/>
      <c r="AS676" s="206"/>
      <c r="AT676" s="338"/>
      <c r="AU676" s="206"/>
      <c r="AV676" s="206"/>
      <c r="AW676" s="206"/>
      <c r="AX676" s="207"/>
    </row>
    <row r="677" spans="1:50" ht="18.75" hidden="1" customHeight="1" x14ac:dyDescent="0.15">
      <c r="A677" s="188"/>
      <c r="B677" s="185"/>
      <c r="C677" s="179"/>
      <c r="D677" s="185"/>
      <c r="E677" s="339" t="s">
        <v>244</v>
      </c>
      <c r="F677" s="340"/>
      <c r="G677" s="341"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3" t="s">
        <v>242</v>
      </c>
      <c r="AF677" s="334"/>
      <c r="AG677" s="334"/>
      <c r="AH677" s="335"/>
      <c r="AI677" s="336" t="s">
        <v>411</v>
      </c>
      <c r="AJ677" s="336"/>
      <c r="AK677" s="336"/>
      <c r="AL677" s="158"/>
      <c r="AM677" s="336" t="s">
        <v>424</v>
      </c>
      <c r="AN677" s="336"/>
      <c r="AO677" s="336"/>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39"/>
      <c r="F678" s="340"/>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1"/>
      <c r="AR678" s="199"/>
      <c r="AS678" s="132" t="s">
        <v>235</v>
      </c>
      <c r="AT678" s="133"/>
      <c r="AU678" s="199"/>
      <c r="AV678" s="199"/>
      <c r="AW678" s="132" t="s">
        <v>181</v>
      </c>
      <c r="AX678" s="194"/>
    </row>
    <row r="679" spans="1:50" ht="23.25" hidden="1" customHeight="1" x14ac:dyDescent="0.15">
      <c r="A679" s="188"/>
      <c r="B679" s="185"/>
      <c r="C679" s="179"/>
      <c r="D679" s="185"/>
      <c r="E679" s="339"/>
      <c r="F679" s="340"/>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7"/>
      <c r="AF679" s="206"/>
      <c r="AG679" s="206"/>
      <c r="AH679" s="206"/>
      <c r="AI679" s="337"/>
      <c r="AJ679" s="206"/>
      <c r="AK679" s="206"/>
      <c r="AL679" s="206"/>
      <c r="AM679" s="337"/>
      <c r="AN679" s="206"/>
      <c r="AO679" s="206"/>
      <c r="AP679" s="338"/>
      <c r="AQ679" s="337"/>
      <c r="AR679" s="206"/>
      <c r="AS679" s="206"/>
      <c r="AT679" s="338"/>
      <c r="AU679" s="206"/>
      <c r="AV679" s="206"/>
      <c r="AW679" s="206"/>
      <c r="AX679" s="207"/>
    </row>
    <row r="680" spans="1:50" ht="23.25" hidden="1" customHeight="1" x14ac:dyDescent="0.15">
      <c r="A680" s="188"/>
      <c r="B680" s="185"/>
      <c r="C680" s="179"/>
      <c r="D680" s="185"/>
      <c r="E680" s="339"/>
      <c r="F680" s="340"/>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7"/>
      <c r="AF680" s="206"/>
      <c r="AG680" s="206"/>
      <c r="AH680" s="338"/>
      <c r="AI680" s="337"/>
      <c r="AJ680" s="206"/>
      <c r="AK680" s="206"/>
      <c r="AL680" s="206"/>
      <c r="AM680" s="337"/>
      <c r="AN680" s="206"/>
      <c r="AO680" s="206"/>
      <c r="AP680" s="338"/>
      <c r="AQ680" s="337"/>
      <c r="AR680" s="206"/>
      <c r="AS680" s="206"/>
      <c r="AT680" s="338"/>
      <c r="AU680" s="206"/>
      <c r="AV680" s="206"/>
      <c r="AW680" s="206"/>
      <c r="AX680" s="207"/>
    </row>
    <row r="681" spans="1:50" ht="23.25" hidden="1" customHeight="1" x14ac:dyDescent="0.15">
      <c r="A681" s="188"/>
      <c r="B681" s="185"/>
      <c r="C681" s="179"/>
      <c r="D681" s="185"/>
      <c r="E681" s="339"/>
      <c r="F681" s="340"/>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7"/>
      <c r="AF681" s="206"/>
      <c r="AG681" s="206"/>
      <c r="AH681" s="338"/>
      <c r="AI681" s="337"/>
      <c r="AJ681" s="206"/>
      <c r="AK681" s="206"/>
      <c r="AL681" s="206"/>
      <c r="AM681" s="337"/>
      <c r="AN681" s="206"/>
      <c r="AO681" s="206"/>
      <c r="AP681" s="338"/>
      <c r="AQ681" s="337"/>
      <c r="AR681" s="206"/>
      <c r="AS681" s="206"/>
      <c r="AT681" s="338"/>
      <c r="AU681" s="206"/>
      <c r="AV681" s="206"/>
      <c r="AW681" s="206"/>
      <c r="AX681" s="207"/>
    </row>
    <row r="682" spans="1:50" ht="18.75" hidden="1" customHeight="1" x14ac:dyDescent="0.15">
      <c r="A682" s="188"/>
      <c r="B682" s="185"/>
      <c r="C682" s="179"/>
      <c r="D682" s="185"/>
      <c r="E682" s="339" t="s">
        <v>244</v>
      </c>
      <c r="F682" s="340"/>
      <c r="G682" s="341"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3" t="s">
        <v>242</v>
      </c>
      <c r="AF682" s="334"/>
      <c r="AG682" s="334"/>
      <c r="AH682" s="335"/>
      <c r="AI682" s="336" t="s">
        <v>411</v>
      </c>
      <c r="AJ682" s="336"/>
      <c r="AK682" s="336"/>
      <c r="AL682" s="158"/>
      <c r="AM682" s="336" t="s">
        <v>424</v>
      </c>
      <c r="AN682" s="336"/>
      <c r="AO682" s="336"/>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39"/>
      <c r="F683" s="340"/>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1"/>
      <c r="AR683" s="199"/>
      <c r="AS683" s="132" t="s">
        <v>235</v>
      </c>
      <c r="AT683" s="133"/>
      <c r="AU683" s="199"/>
      <c r="AV683" s="199"/>
      <c r="AW683" s="132" t="s">
        <v>181</v>
      </c>
      <c r="AX683" s="194"/>
    </row>
    <row r="684" spans="1:50" ht="23.25" hidden="1" customHeight="1" x14ac:dyDescent="0.15">
      <c r="A684" s="188"/>
      <c r="B684" s="185"/>
      <c r="C684" s="179"/>
      <c r="D684" s="185"/>
      <c r="E684" s="339"/>
      <c r="F684" s="340"/>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7"/>
      <c r="AF684" s="206"/>
      <c r="AG684" s="206"/>
      <c r="AH684" s="206"/>
      <c r="AI684" s="337"/>
      <c r="AJ684" s="206"/>
      <c r="AK684" s="206"/>
      <c r="AL684" s="206"/>
      <c r="AM684" s="337"/>
      <c r="AN684" s="206"/>
      <c r="AO684" s="206"/>
      <c r="AP684" s="338"/>
      <c r="AQ684" s="337"/>
      <c r="AR684" s="206"/>
      <c r="AS684" s="206"/>
      <c r="AT684" s="338"/>
      <c r="AU684" s="206"/>
      <c r="AV684" s="206"/>
      <c r="AW684" s="206"/>
      <c r="AX684" s="207"/>
    </row>
    <row r="685" spans="1:50" ht="23.25" hidden="1" customHeight="1" x14ac:dyDescent="0.15">
      <c r="A685" s="188"/>
      <c r="B685" s="185"/>
      <c r="C685" s="179"/>
      <c r="D685" s="185"/>
      <c r="E685" s="339"/>
      <c r="F685" s="340"/>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7"/>
      <c r="AF685" s="206"/>
      <c r="AG685" s="206"/>
      <c r="AH685" s="338"/>
      <c r="AI685" s="337"/>
      <c r="AJ685" s="206"/>
      <c r="AK685" s="206"/>
      <c r="AL685" s="206"/>
      <c r="AM685" s="337"/>
      <c r="AN685" s="206"/>
      <c r="AO685" s="206"/>
      <c r="AP685" s="338"/>
      <c r="AQ685" s="337"/>
      <c r="AR685" s="206"/>
      <c r="AS685" s="206"/>
      <c r="AT685" s="338"/>
      <c r="AU685" s="206"/>
      <c r="AV685" s="206"/>
      <c r="AW685" s="206"/>
      <c r="AX685" s="207"/>
    </row>
    <row r="686" spans="1:50" ht="23.25" hidden="1" customHeight="1" x14ac:dyDescent="0.15">
      <c r="A686" s="188"/>
      <c r="B686" s="185"/>
      <c r="C686" s="179"/>
      <c r="D686" s="185"/>
      <c r="E686" s="339"/>
      <c r="F686" s="340"/>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7"/>
      <c r="AF686" s="206"/>
      <c r="AG686" s="206"/>
      <c r="AH686" s="338"/>
      <c r="AI686" s="337"/>
      <c r="AJ686" s="206"/>
      <c r="AK686" s="206"/>
      <c r="AL686" s="206"/>
      <c r="AM686" s="337"/>
      <c r="AN686" s="206"/>
      <c r="AO686" s="206"/>
      <c r="AP686" s="338"/>
      <c r="AQ686" s="337"/>
      <c r="AR686" s="206"/>
      <c r="AS686" s="206"/>
      <c r="AT686" s="338"/>
      <c r="AU686" s="206"/>
      <c r="AV686" s="206"/>
      <c r="AW686" s="206"/>
      <c r="AX686" s="207"/>
    </row>
    <row r="687" spans="1:50" ht="18.75" hidden="1" customHeight="1" x14ac:dyDescent="0.15">
      <c r="A687" s="188"/>
      <c r="B687" s="185"/>
      <c r="C687" s="179"/>
      <c r="D687" s="185"/>
      <c r="E687" s="339" t="s">
        <v>244</v>
      </c>
      <c r="F687" s="340"/>
      <c r="G687" s="341"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3" t="s">
        <v>242</v>
      </c>
      <c r="AF687" s="334"/>
      <c r="AG687" s="334"/>
      <c r="AH687" s="335"/>
      <c r="AI687" s="336" t="s">
        <v>411</v>
      </c>
      <c r="AJ687" s="336"/>
      <c r="AK687" s="336"/>
      <c r="AL687" s="158"/>
      <c r="AM687" s="336" t="s">
        <v>424</v>
      </c>
      <c r="AN687" s="336"/>
      <c r="AO687" s="336"/>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39"/>
      <c r="F688" s="340"/>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1"/>
      <c r="AR688" s="199"/>
      <c r="AS688" s="132" t="s">
        <v>235</v>
      </c>
      <c r="AT688" s="133"/>
      <c r="AU688" s="199"/>
      <c r="AV688" s="199"/>
      <c r="AW688" s="132" t="s">
        <v>181</v>
      </c>
      <c r="AX688" s="194"/>
    </row>
    <row r="689" spans="1:50" ht="23.25" hidden="1" customHeight="1" x14ac:dyDescent="0.15">
      <c r="A689" s="188"/>
      <c r="B689" s="185"/>
      <c r="C689" s="179"/>
      <c r="D689" s="185"/>
      <c r="E689" s="339"/>
      <c r="F689" s="340"/>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7"/>
      <c r="AF689" s="206"/>
      <c r="AG689" s="206"/>
      <c r="AH689" s="206"/>
      <c r="AI689" s="337"/>
      <c r="AJ689" s="206"/>
      <c r="AK689" s="206"/>
      <c r="AL689" s="206"/>
      <c r="AM689" s="337"/>
      <c r="AN689" s="206"/>
      <c r="AO689" s="206"/>
      <c r="AP689" s="338"/>
      <c r="AQ689" s="337"/>
      <c r="AR689" s="206"/>
      <c r="AS689" s="206"/>
      <c r="AT689" s="338"/>
      <c r="AU689" s="206"/>
      <c r="AV689" s="206"/>
      <c r="AW689" s="206"/>
      <c r="AX689" s="207"/>
    </row>
    <row r="690" spans="1:50" ht="23.25" hidden="1" customHeight="1" x14ac:dyDescent="0.15">
      <c r="A690" s="188"/>
      <c r="B690" s="185"/>
      <c r="C690" s="179"/>
      <c r="D690" s="185"/>
      <c r="E690" s="339"/>
      <c r="F690" s="340"/>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7"/>
      <c r="AF690" s="206"/>
      <c r="AG690" s="206"/>
      <c r="AH690" s="338"/>
      <c r="AI690" s="337"/>
      <c r="AJ690" s="206"/>
      <c r="AK690" s="206"/>
      <c r="AL690" s="206"/>
      <c r="AM690" s="337"/>
      <c r="AN690" s="206"/>
      <c r="AO690" s="206"/>
      <c r="AP690" s="338"/>
      <c r="AQ690" s="337"/>
      <c r="AR690" s="206"/>
      <c r="AS690" s="206"/>
      <c r="AT690" s="338"/>
      <c r="AU690" s="206"/>
      <c r="AV690" s="206"/>
      <c r="AW690" s="206"/>
      <c r="AX690" s="207"/>
    </row>
    <row r="691" spans="1:50" ht="23.25" hidden="1" customHeight="1" x14ac:dyDescent="0.15">
      <c r="A691" s="188"/>
      <c r="B691" s="185"/>
      <c r="C691" s="179"/>
      <c r="D691" s="185"/>
      <c r="E691" s="339"/>
      <c r="F691" s="340"/>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7"/>
      <c r="AF691" s="206"/>
      <c r="AG691" s="206"/>
      <c r="AH691" s="338"/>
      <c r="AI691" s="337"/>
      <c r="AJ691" s="206"/>
      <c r="AK691" s="206"/>
      <c r="AL691" s="206"/>
      <c r="AM691" s="337"/>
      <c r="AN691" s="206"/>
      <c r="AO691" s="206"/>
      <c r="AP691" s="338"/>
      <c r="AQ691" s="337"/>
      <c r="AR691" s="206"/>
      <c r="AS691" s="206"/>
      <c r="AT691" s="338"/>
      <c r="AU691" s="206"/>
      <c r="AV691" s="206"/>
      <c r="AW691" s="206"/>
      <c r="AX691" s="207"/>
    </row>
    <row r="692" spans="1:50" ht="18.75" hidden="1" customHeight="1" x14ac:dyDescent="0.15">
      <c r="A692" s="188"/>
      <c r="B692" s="185"/>
      <c r="C692" s="179"/>
      <c r="D692" s="185"/>
      <c r="E692" s="339" t="s">
        <v>244</v>
      </c>
      <c r="F692" s="340"/>
      <c r="G692" s="341"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3" t="s">
        <v>242</v>
      </c>
      <c r="AF692" s="334"/>
      <c r="AG692" s="334"/>
      <c r="AH692" s="335"/>
      <c r="AI692" s="336" t="s">
        <v>411</v>
      </c>
      <c r="AJ692" s="336"/>
      <c r="AK692" s="336"/>
      <c r="AL692" s="158"/>
      <c r="AM692" s="336" t="s">
        <v>424</v>
      </c>
      <c r="AN692" s="336"/>
      <c r="AO692" s="336"/>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39"/>
      <c r="F693" s="340"/>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1"/>
      <c r="AR693" s="199"/>
      <c r="AS693" s="132" t="s">
        <v>235</v>
      </c>
      <c r="AT693" s="133"/>
      <c r="AU693" s="199"/>
      <c r="AV693" s="199"/>
      <c r="AW693" s="132" t="s">
        <v>181</v>
      </c>
      <c r="AX693" s="194"/>
    </row>
    <row r="694" spans="1:50" ht="23.25" hidden="1" customHeight="1" x14ac:dyDescent="0.15">
      <c r="A694" s="188"/>
      <c r="B694" s="185"/>
      <c r="C694" s="179"/>
      <c r="D694" s="185"/>
      <c r="E694" s="339"/>
      <c r="F694" s="340"/>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7"/>
      <c r="AF694" s="206"/>
      <c r="AG694" s="206"/>
      <c r="AH694" s="206"/>
      <c r="AI694" s="337"/>
      <c r="AJ694" s="206"/>
      <c r="AK694" s="206"/>
      <c r="AL694" s="206"/>
      <c r="AM694" s="337"/>
      <c r="AN694" s="206"/>
      <c r="AO694" s="206"/>
      <c r="AP694" s="338"/>
      <c r="AQ694" s="337"/>
      <c r="AR694" s="206"/>
      <c r="AS694" s="206"/>
      <c r="AT694" s="338"/>
      <c r="AU694" s="206"/>
      <c r="AV694" s="206"/>
      <c r="AW694" s="206"/>
      <c r="AX694" s="207"/>
    </row>
    <row r="695" spans="1:50" ht="23.25" hidden="1" customHeight="1" x14ac:dyDescent="0.15">
      <c r="A695" s="188"/>
      <c r="B695" s="185"/>
      <c r="C695" s="179"/>
      <c r="D695" s="185"/>
      <c r="E695" s="339"/>
      <c r="F695" s="340"/>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7"/>
      <c r="AF695" s="206"/>
      <c r="AG695" s="206"/>
      <c r="AH695" s="338"/>
      <c r="AI695" s="337"/>
      <c r="AJ695" s="206"/>
      <c r="AK695" s="206"/>
      <c r="AL695" s="206"/>
      <c r="AM695" s="337"/>
      <c r="AN695" s="206"/>
      <c r="AO695" s="206"/>
      <c r="AP695" s="338"/>
      <c r="AQ695" s="337"/>
      <c r="AR695" s="206"/>
      <c r="AS695" s="206"/>
      <c r="AT695" s="338"/>
      <c r="AU695" s="206"/>
      <c r="AV695" s="206"/>
      <c r="AW695" s="206"/>
      <c r="AX695" s="207"/>
    </row>
    <row r="696" spans="1:50" ht="23.25" hidden="1" customHeight="1" x14ac:dyDescent="0.15">
      <c r="A696" s="188"/>
      <c r="B696" s="185"/>
      <c r="C696" s="179"/>
      <c r="D696" s="185"/>
      <c r="E696" s="339"/>
      <c r="F696" s="340"/>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7"/>
      <c r="AF696" s="206"/>
      <c r="AG696" s="206"/>
      <c r="AH696" s="338"/>
      <c r="AI696" s="337"/>
      <c r="AJ696" s="206"/>
      <c r="AK696" s="206"/>
      <c r="AL696" s="206"/>
      <c r="AM696" s="337"/>
      <c r="AN696" s="206"/>
      <c r="AO696" s="206"/>
      <c r="AP696" s="338"/>
      <c r="AQ696" s="337"/>
      <c r="AR696" s="206"/>
      <c r="AS696" s="206"/>
      <c r="AT696" s="338"/>
      <c r="AU696" s="206"/>
      <c r="AV696" s="206"/>
      <c r="AW696" s="206"/>
      <c r="AX696" s="207"/>
    </row>
    <row r="697" spans="1:50" ht="23.85" hidden="1" customHeight="1" x14ac:dyDescent="0.15">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9"/>
      <c r="D699" s="190"/>
      <c r="E699" s="930"/>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581"/>
      <c r="AD699" s="581"/>
      <c r="AE699" s="581"/>
      <c r="AF699" s="581"/>
      <c r="AG699" s="581"/>
      <c r="AH699" s="581"/>
      <c r="AI699" s="581"/>
      <c r="AJ699" s="581"/>
      <c r="AK699" s="581"/>
      <c r="AL699" s="581"/>
      <c r="AM699" s="581"/>
      <c r="AN699" s="581"/>
      <c r="AO699" s="581"/>
      <c r="AP699" s="581"/>
      <c r="AQ699" s="581"/>
      <c r="AR699" s="581"/>
      <c r="AS699" s="581"/>
      <c r="AT699" s="581"/>
      <c r="AU699" s="581"/>
      <c r="AV699" s="581"/>
      <c r="AW699" s="581"/>
      <c r="AX699" s="931"/>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64.5" customHeight="1" x14ac:dyDescent="0.15">
      <c r="A702" s="870" t="s">
        <v>140</v>
      </c>
      <c r="B702" s="871"/>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2" t="s">
        <v>558</v>
      </c>
      <c r="AE702" s="343"/>
      <c r="AF702" s="343"/>
      <c r="AG702" s="382" t="s">
        <v>634</v>
      </c>
      <c r="AH702" s="383"/>
      <c r="AI702" s="383"/>
      <c r="AJ702" s="383"/>
      <c r="AK702" s="383"/>
      <c r="AL702" s="383"/>
      <c r="AM702" s="383"/>
      <c r="AN702" s="383"/>
      <c r="AO702" s="383"/>
      <c r="AP702" s="383"/>
      <c r="AQ702" s="383"/>
      <c r="AR702" s="383"/>
      <c r="AS702" s="383"/>
      <c r="AT702" s="383"/>
      <c r="AU702" s="383"/>
      <c r="AV702" s="383"/>
      <c r="AW702" s="383"/>
      <c r="AX702" s="384"/>
    </row>
    <row r="703" spans="1:50" ht="80.2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4" t="s">
        <v>558</v>
      </c>
      <c r="AE703" s="325"/>
      <c r="AF703" s="325"/>
      <c r="AG703" s="100" t="s">
        <v>637</v>
      </c>
      <c r="AH703" s="101"/>
      <c r="AI703" s="101"/>
      <c r="AJ703" s="101"/>
      <c r="AK703" s="101"/>
      <c r="AL703" s="101"/>
      <c r="AM703" s="101"/>
      <c r="AN703" s="101"/>
      <c r="AO703" s="101"/>
      <c r="AP703" s="101"/>
      <c r="AQ703" s="101"/>
      <c r="AR703" s="101"/>
      <c r="AS703" s="101"/>
      <c r="AT703" s="101"/>
      <c r="AU703" s="101"/>
      <c r="AV703" s="101"/>
      <c r="AW703" s="101"/>
      <c r="AX703" s="102"/>
    </row>
    <row r="704" spans="1:50" ht="95.2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558</v>
      </c>
      <c r="AE704" s="836"/>
      <c r="AF704" s="836"/>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558</v>
      </c>
      <c r="AE705" s="716"/>
      <c r="AF705" s="716"/>
      <c r="AG705" s="124" t="s">
        <v>635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3"/>
      <c r="D706" s="794"/>
      <c r="E706" s="731" t="s">
        <v>379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571</v>
      </c>
      <c r="AE706" s="325"/>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5"/>
      <c r="D707" s="796"/>
      <c r="E707" s="734" t="s">
        <v>317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572</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573</v>
      </c>
      <c r="AE708" s="606"/>
      <c r="AF708" s="606"/>
      <c r="AG708" s="743" t="s">
        <v>607</v>
      </c>
      <c r="AH708" s="744"/>
      <c r="AI708" s="744"/>
      <c r="AJ708" s="744"/>
      <c r="AK708" s="744"/>
      <c r="AL708" s="744"/>
      <c r="AM708" s="744"/>
      <c r="AN708" s="744"/>
      <c r="AO708" s="744"/>
      <c r="AP708" s="744"/>
      <c r="AQ708" s="744"/>
      <c r="AR708" s="744"/>
      <c r="AS708" s="744"/>
      <c r="AT708" s="744"/>
      <c r="AU708" s="744"/>
      <c r="AV708" s="744"/>
      <c r="AW708" s="744"/>
      <c r="AX708" s="745"/>
    </row>
    <row r="709" spans="1:50" ht="39.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573</v>
      </c>
      <c r="AE709" s="325"/>
      <c r="AF709" s="325"/>
      <c r="AG709" s="100" t="s">
        <v>580</v>
      </c>
      <c r="AH709" s="101"/>
      <c r="AI709" s="101"/>
      <c r="AJ709" s="101"/>
      <c r="AK709" s="101"/>
      <c r="AL709" s="101"/>
      <c r="AM709" s="101"/>
      <c r="AN709" s="101"/>
      <c r="AO709" s="101"/>
      <c r="AP709" s="101"/>
      <c r="AQ709" s="101"/>
      <c r="AR709" s="101"/>
      <c r="AS709" s="101"/>
      <c r="AT709" s="101"/>
      <c r="AU709" s="101"/>
      <c r="AV709" s="101"/>
      <c r="AW709" s="101"/>
      <c r="AX709" s="102"/>
    </row>
    <row r="710" spans="1:50" ht="50.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558</v>
      </c>
      <c r="AE710" s="325"/>
      <c r="AF710" s="325"/>
      <c r="AG710" s="100" t="s">
        <v>643</v>
      </c>
      <c r="AH710" s="101"/>
      <c r="AI710" s="101"/>
      <c r="AJ710" s="101"/>
      <c r="AK710" s="101"/>
      <c r="AL710" s="101"/>
      <c r="AM710" s="101"/>
      <c r="AN710" s="101"/>
      <c r="AO710" s="101"/>
      <c r="AP710" s="101"/>
      <c r="AQ710" s="101"/>
      <c r="AR710" s="101"/>
      <c r="AS710" s="101"/>
      <c r="AT710" s="101"/>
      <c r="AU710" s="101"/>
      <c r="AV710" s="101"/>
      <c r="AW710" s="101"/>
      <c r="AX710" s="102"/>
    </row>
    <row r="711" spans="1:50" ht="46.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4" t="s">
        <v>558</v>
      </c>
      <c r="AE711" s="325"/>
      <c r="AF711" s="325"/>
      <c r="AG711" s="100" t="s">
        <v>644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324" t="s">
        <v>573</v>
      </c>
      <c r="AE712" s="325"/>
      <c r="AF712" s="325"/>
      <c r="AG712" s="100" t="s">
        <v>406</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3"/>
      <c r="B713" s="645"/>
      <c r="C713" s="979" t="s">
        <v>345</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4" t="s">
        <v>573</v>
      </c>
      <c r="AE713" s="325"/>
      <c r="AF713" s="664"/>
      <c r="AG713" s="100" t="s">
        <v>574</v>
      </c>
      <c r="AH713" s="101"/>
      <c r="AI713" s="101"/>
      <c r="AJ713" s="101"/>
      <c r="AK713" s="101"/>
      <c r="AL713" s="101"/>
      <c r="AM713" s="101"/>
      <c r="AN713" s="101"/>
      <c r="AO713" s="101"/>
      <c r="AP713" s="101"/>
      <c r="AQ713" s="101"/>
      <c r="AR713" s="101"/>
      <c r="AS713" s="101"/>
      <c r="AT713" s="101"/>
      <c r="AU713" s="101"/>
      <c r="AV713" s="101"/>
      <c r="AW713" s="101"/>
      <c r="AX713" s="102"/>
    </row>
    <row r="714" spans="1:50" ht="31.5" customHeight="1" x14ac:dyDescent="0.15">
      <c r="A714" s="646"/>
      <c r="B714" s="647"/>
      <c r="C714" s="648" t="s">
        <v>322</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558</v>
      </c>
      <c r="AE714" s="809"/>
      <c r="AF714" s="810"/>
      <c r="AG714" s="737" t="s">
        <v>617</v>
      </c>
      <c r="AH714" s="738"/>
      <c r="AI714" s="738"/>
      <c r="AJ714" s="738"/>
      <c r="AK714" s="738"/>
      <c r="AL714" s="738"/>
      <c r="AM714" s="738"/>
      <c r="AN714" s="738"/>
      <c r="AO714" s="738"/>
      <c r="AP714" s="738"/>
      <c r="AQ714" s="738"/>
      <c r="AR714" s="738"/>
      <c r="AS714" s="738"/>
      <c r="AT714" s="738"/>
      <c r="AU714" s="738"/>
      <c r="AV714" s="738"/>
      <c r="AW714" s="738"/>
      <c r="AX714" s="739"/>
    </row>
    <row r="715" spans="1:50" ht="44.25" customHeight="1" x14ac:dyDescent="0.15">
      <c r="A715" s="641" t="s">
        <v>40</v>
      </c>
      <c r="B715" s="783"/>
      <c r="C715" s="784" t="s">
        <v>323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573</v>
      </c>
      <c r="AE715" s="606"/>
      <c r="AF715" s="657"/>
      <c r="AG715" s="743" t="s">
        <v>631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0" t="s">
        <v>406</v>
      </c>
      <c r="AH716" s="101"/>
      <c r="AI716" s="101"/>
      <c r="AJ716" s="101"/>
      <c r="AK716" s="101"/>
      <c r="AL716" s="101"/>
      <c r="AM716" s="101"/>
      <c r="AN716" s="101"/>
      <c r="AO716" s="101"/>
      <c r="AP716" s="101"/>
      <c r="AQ716" s="101"/>
      <c r="AR716" s="101"/>
      <c r="AS716" s="101"/>
      <c r="AT716" s="101"/>
      <c r="AU716" s="101"/>
      <c r="AV716" s="101"/>
      <c r="AW716" s="101"/>
      <c r="AX716" s="102"/>
    </row>
    <row r="717" spans="1:50" ht="36" customHeight="1" x14ac:dyDescent="0.15">
      <c r="A717" s="643"/>
      <c r="B717" s="645"/>
      <c r="C717" s="388" t="s">
        <v>245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573</v>
      </c>
      <c r="AE717" s="325"/>
      <c r="AF717" s="325"/>
      <c r="AG717" s="100" t="s">
        <v>633</v>
      </c>
      <c r="AH717" s="101"/>
      <c r="AI717" s="101"/>
      <c r="AJ717" s="101"/>
      <c r="AK717" s="101"/>
      <c r="AL717" s="101"/>
      <c r="AM717" s="101"/>
      <c r="AN717" s="101"/>
      <c r="AO717" s="101"/>
      <c r="AP717" s="101"/>
      <c r="AQ717" s="101"/>
      <c r="AR717" s="101"/>
      <c r="AS717" s="101"/>
      <c r="AT717" s="101"/>
      <c r="AU717" s="101"/>
      <c r="AV717" s="101"/>
      <c r="AW717" s="101"/>
      <c r="AX717" s="102"/>
    </row>
    <row r="718" spans="1:50" ht="36.7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573</v>
      </c>
      <c r="AE718" s="325"/>
      <c r="AF718" s="325"/>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558</v>
      </c>
      <c r="AE719" s="606"/>
      <c r="AF719" s="606"/>
      <c r="AG719" s="124" t="s">
        <v>651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298" t="s">
        <v>337</v>
      </c>
      <c r="D720" s="296"/>
      <c r="E720" s="296"/>
      <c r="F720" s="299"/>
      <c r="G720" s="295" t="s">
        <v>338</v>
      </c>
      <c r="H720" s="296"/>
      <c r="I720" s="296"/>
      <c r="J720" s="296"/>
      <c r="K720" s="296"/>
      <c r="L720" s="296"/>
      <c r="M720" s="296"/>
      <c r="N720" s="295" t="s">
        <v>341</v>
      </c>
      <c r="O720" s="296"/>
      <c r="P720" s="296"/>
      <c r="Q720" s="296"/>
      <c r="R720" s="296"/>
      <c r="S720" s="296"/>
      <c r="T720" s="296"/>
      <c r="U720" s="296"/>
      <c r="V720" s="296"/>
      <c r="W720" s="296"/>
      <c r="X720" s="296"/>
      <c r="Y720" s="296"/>
      <c r="Z720" s="296"/>
      <c r="AA720" s="296"/>
      <c r="AB720" s="296"/>
      <c r="AC720" s="296"/>
      <c r="AD720" s="296"/>
      <c r="AE720" s="296"/>
      <c r="AF720" s="297"/>
      <c r="AG720" s="166"/>
      <c r="AH720" s="107"/>
      <c r="AI720" s="107"/>
      <c r="AJ720" s="107"/>
      <c r="AK720" s="107"/>
      <c r="AL720" s="107"/>
      <c r="AM720" s="107"/>
      <c r="AN720" s="107"/>
      <c r="AO720" s="107"/>
      <c r="AP720" s="107"/>
      <c r="AQ720" s="107"/>
      <c r="AR720" s="107"/>
      <c r="AS720" s="107"/>
      <c r="AT720" s="107"/>
      <c r="AU720" s="107"/>
      <c r="AV720" s="107"/>
      <c r="AW720" s="107"/>
      <c r="AX720" s="167"/>
    </row>
    <row r="721" spans="1:50" ht="27.75" customHeight="1" x14ac:dyDescent="0.15">
      <c r="A721" s="779"/>
      <c r="B721" s="780"/>
      <c r="C721" s="292" t="s">
        <v>575</v>
      </c>
      <c r="D721" s="293"/>
      <c r="E721" s="293"/>
      <c r="F721" s="294"/>
      <c r="G721" s="283"/>
      <c r="H721" s="284"/>
      <c r="I721" s="82" t="str">
        <f>IF(OR(G721="　", G721=""), "", "-")</f>
        <v/>
      </c>
      <c r="J721" s="287">
        <v>625</v>
      </c>
      <c r="K721" s="287"/>
      <c r="L721" s="82" t="str">
        <f>IF(M721="","","-")</f>
        <v/>
      </c>
      <c r="M721" s="83"/>
      <c r="N721" s="300" t="s">
        <v>619</v>
      </c>
      <c r="O721" s="301"/>
      <c r="P721" s="301"/>
      <c r="Q721" s="301"/>
      <c r="R721" s="301"/>
      <c r="S721" s="301"/>
      <c r="T721" s="301"/>
      <c r="U721" s="301"/>
      <c r="V721" s="301"/>
      <c r="W721" s="301"/>
      <c r="X721" s="301"/>
      <c r="Y721" s="301"/>
      <c r="Z721" s="301"/>
      <c r="AA721" s="301"/>
      <c r="AB721" s="301"/>
      <c r="AC721" s="301"/>
      <c r="AD721" s="301"/>
      <c r="AE721" s="301"/>
      <c r="AF721" s="302"/>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2" t="s">
        <v>575</v>
      </c>
      <c r="D722" s="293"/>
      <c r="E722" s="293"/>
      <c r="F722" s="294"/>
      <c r="G722" s="283"/>
      <c r="H722" s="284"/>
      <c r="I722" s="82" t="str">
        <f t="shared" ref="I722:I725" si="4">IF(OR(G722="　", G722=""), "", "-")</f>
        <v/>
      </c>
      <c r="J722" s="287">
        <v>628</v>
      </c>
      <c r="K722" s="287"/>
      <c r="L722" s="82" t="str">
        <f t="shared" ref="L722:L725" si="5">IF(M722="","","-")</f>
        <v/>
      </c>
      <c r="M722" s="83"/>
      <c r="N722" s="300" t="s">
        <v>618</v>
      </c>
      <c r="O722" s="301"/>
      <c r="P722" s="301"/>
      <c r="Q722" s="301"/>
      <c r="R722" s="301"/>
      <c r="S722" s="301"/>
      <c r="T722" s="301"/>
      <c r="U722" s="301"/>
      <c r="V722" s="301"/>
      <c r="W722" s="301"/>
      <c r="X722" s="301"/>
      <c r="Y722" s="301"/>
      <c r="Z722" s="301"/>
      <c r="AA722" s="301"/>
      <c r="AB722" s="301"/>
      <c r="AC722" s="301"/>
      <c r="AD722" s="301"/>
      <c r="AE722" s="301"/>
      <c r="AF722" s="302"/>
      <c r="AG722" s="166"/>
      <c r="AH722" s="107"/>
      <c r="AI722" s="107"/>
      <c r="AJ722" s="107"/>
      <c r="AK722" s="107"/>
      <c r="AL722" s="107"/>
      <c r="AM722" s="107"/>
      <c r="AN722" s="107"/>
      <c r="AO722" s="107"/>
      <c r="AP722" s="107"/>
      <c r="AQ722" s="107"/>
      <c r="AR722" s="107"/>
      <c r="AS722" s="107"/>
      <c r="AT722" s="107"/>
      <c r="AU722" s="107"/>
      <c r="AV722" s="107"/>
      <c r="AW722" s="107"/>
      <c r="AX722" s="167"/>
    </row>
    <row r="723" spans="1:50" ht="28.5" customHeight="1" x14ac:dyDescent="0.15">
      <c r="A723" s="779"/>
      <c r="B723" s="780"/>
      <c r="C723" s="292" t="s">
        <v>575</v>
      </c>
      <c r="D723" s="293"/>
      <c r="E723" s="293"/>
      <c r="F723" s="294"/>
      <c r="G723" s="283"/>
      <c r="H723" s="284"/>
      <c r="I723" s="82" t="str">
        <f t="shared" si="4"/>
        <v/>
      </c>
      <c r="J723" s="287">
        <v>522</v>
      </c>
      <c r="K723" s="287"/>
      <c r="L723" s="82" t="str">
        <f t="shared" si="5"/>
        <v/>
      </c>
      <c r="M723" s="83"/>
      <c r="N723" s="300" t="s">
        <v>576</v>
      </c>
      <c r="O723" s="301"/>
      <c r="P723" s="301"/>
      <c r="Q723" s="301"/>
      <c r="R723" s="301"/>
      <c r="S723" s="301"/>
      <c r="T723" s="301"/>
      <c r="U723" s="301"/>
      <c r="V723" s="301"/>
      <c r="W723" s="301"/>
      <c r="X723" s="301"/>
      <c r="Y723" s="301"/>
      <c r="Z723" s="301"/>
      <c r="AA723" s="301"/>
      <c r="AB723" s="301"/>
      <c r="AC723" s="301"/>
      <c r="AD723" s="301"/>
      <c r="AE723" s="301"/>
      <c r="AF723" s="302"/>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2"/>
      <c r="D724" s="293"/>
      <c r="E724" s="293"/>
      <c r="F724" s="294"/>
      <c r="G724" s="283"/>
      <c r="H724" s="284"/>
      <c r="I724" s="82" t="str">
        <f t="shared" si="4"/>
        <v/>
      </c>
      <c r="J724" s="287"/>
      <c r="K724" s="287"/>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1"/>
      <c r="D725" s="322"/>
      <c r="E725" s="322"/>
      <c r="F725" s="323"/>
      <c r="G725" s="285"/>
      <c r="H725" s="286"/>
      <c r="I725" s="84" t="str">
        <f t="shared" si="4"/>
        <v/>
      </c>
      <c r="J725" s="288"/>
      <c r="K725" s="288"/>
      <c r="L725" s="84" t="str">
        <f t="shared" si="5"/>
        <v/>
      </c>
      <c r="M725" s="85"/>
      <c r="N725" s="271"/>
      <c r="O725" s="272"/>
      <c r="P725" s="272"/>
      <c r="Q725" s="272"/>
      <c r="R725" s="272"/>
      <c r="S725" s="272"/>
      <c r="T725" s="272"/>
      <c r="U725" s="272"/>
      <c r="V725" s="272"/>
      <c r="W725" s="272"/>
      <c r="X725" s="272"/>
      <c r="Y725" s="272"/>
      <c r="Z725" s="272"/>
      <c r="AA725" s="272"/>
      <c r="AB725" s="272"/>
      <c r="AC725" s="272"/>
      <c r="AD725" s="272"/>
      <c r="AE725" s="272"/>
      <c r="AF725" s="273"/>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1"/>
      <c r="C726" s="813" t="s">
        <v>53</v>
      </c>
      <c r="D726" s="837"/>
      <c r="E726" s="837"/>
      <c r="F726" s="838"/>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2"/>
      <c r="B727" s="803"/>
      <c r="C727" s="749" t="s">
        <v>57</v>
      </c>
      <c r="D727" s="750"/>
      <c r="E727" s="750"/>
      <c r="F727" s="751"/>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8"/>
      <c r="B731" s="799"/>
      <c r="C731" s="799"/>
      <c r="D731" s="799"/>
      <c r="E731" s="800"/>
      <c r="F731" s="730"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6" t="s">
        <v>401</v>
      </c>
      <c r="B737" s="209"/>
      <c r="C737" s="209"/>
      <c r="D737" s="210"/>
      <c r="E737" s="987" t="s">
        <v>622</v>
      </c>
      <c r="F737" s="987"/>
      <c r="G737" s="987"/>
      <c r="H737" s="987"/>
      <c r="I737" s="987"/>
      <c r="J737" s="987"/>
      <c r="K737" s="987"/>
      <c r="L737" s="987"/>
      <c r="M737" s="987"/>
      <c r="N737" s="362" t="s">
        <v>396</v>
      </c>
      <c r="O737" s="362"/>
      <c r="P737" s="362"/>
      <c r="Q737" s="362"/>
      <c r="R737" s="987" t="s">
        <v>623</v>
      </c>
      <c r="S737" s="987"/>
      <c r="T737" s="987"/>
      <c r="U737" s="987"/>
      <c r="V737" s="987"/>
      <c r="W737" s="987"/>
      <c r="X737" s="987"/>
      <c r="Y737" s="987"/>
      <c r="Z737" s="987"/>
      <c r="AA737" s="362" t="s">
        <v>395</v>
      </c>
      <c r="AB737" s="362"/>
      <c r="AC737" s="362"/>
      <c r="AD737" s="362"/>
      <c r="AE737" s="987" t="s">
        <v>624</v>
      </c>
      <c r="AF737" s="987"/>
      <c r="AG737" s="987"/>
      <c r="AH737" s="987"/>
      <c r="AI737" s="987"/>
      <c r="AJ737" s="987"/>
      <c r="AK737" s="987"/>
      <c r="AL737" s="987"/>
      <c r="AM737" s="987"/>
      <c r="AN737" s="362" t="s">
        <v>394</v>
      </c>
      <c r="AO737" s="362"/>
      <c r="AP737" s="362"/>
      <c r="AQ737" s="362"/>
      <c r="AR737" s="993" t="s">
        <v>625</v>
      </c>
      <c r="AS737" s="994"/>
      <c r="AT737" s="994"/>
      <c r="AU737" s="994"/>
      <c r="AV737" s="994"/>
      <c r="AW737" s="994"/>
      <c r="AX737" s="995"/>
      <c r="AY737" s="88"/>
      <c r="AZ737" s="88"/>
    </row>
    <row r="738" spans="1:52" ht="24.75" customHeight="1" x14ac:dyDescent="0.15">
      <c r="A738" s="986" t="s">
        <v>393</v>
      </c>
      <c r="B738" s="209"/>
      <c r="C738" s="209"/>
      <c r="D738" s="210"/>
      <c r="E738" s="987" t="s">
        <v>626</v>
      </c>
      <c r="F738" s="987"/>
      <c r="G738" s="987"/>
      <c r="H738" s="987"/>
      <c r="I738" s="987"/>
      <c r="J738" s="987"/>
      <c r="K738" s="987"/>
      <c r="L738" s="987"/>
      <c r="M738" s="987"/>
      <c r="N738" s="362" t="s">
        <v>392</v>
      </c>
      <c r="O738" s="362"/>
      <c r="P738" s="362"/>
      <c r="Q738" s="362"/>
      <c r="R738" s="987" t="s">
        <v>627</v>
      </c>
      <c r="S738" s="987"/>
      <c r="T738" s="987"/>
      <c r="U738" s="987"/>
      <c r="V738" s="987"/>
      <c r="W738" s="987"/>
      <c r="X738" s="987"/>
      <c r="Y738" s="987"/>
      <c r="Z738" s="987"/>
      <c r="AA738" s="362" t="s">
        <v>391</v>
      </c>
      <c r="AB738" s="362"/>
      <c r="AC738" s="362"/>
      <c r="AD738" s="362"/>
      <c r="AE738" s="987" t="s">
        <v>626</v>
      </c>
      <c r="AF738" s="987"/>
      <c r="AG738" s="987"/>
      <c r="AH738" s="987"/>
      <c r="AI738" s="987"/>
      <c r="AJ738" s="987"/>
      <c r="AK738" s="987"/>
      <c r="AL738" s="987"/>
      <c r="AM738" s="987"/>
      <c r="AN738" s="362" t="s">
        <v>390</v>
      </c>
      <c r="AO738" s="362"/>
      <c r="AP738" s="362"/>
      <c r="AQ738" s="362"/>
      <c r="AR738" s="993" t="s">
        <v>628</v>
      </c>
      <c r="AS738" s="994"/>
      <c r="AT738" s="994"/>
      <c r="AU738" s="994"/>
      <c r="AV738" s="994"/>
      <c r="AW738" s="994"/>
      <c r="AX738" s="995"/>
    </row>
    <row r="739" spans="1:52" ht="24.75" customHeight="1" x14ac:dyDescent="0.15">
      <c r="A739" s="986" t="s">
        <v>389</v>
      </c>
      <c r="B739" s="209"/>
      <c r="C739" s="209"/>
      <c r="D739" s="210"/>
      <c r="E739" s="987" t="s">
        <v>629</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413</v>
      </c>
      <c r="B740" s="969"/>
      <c r="C740" s="969"/>
      <c r="D740" s="970"/>
      <c r="E740" s="971" t="s">
        <v>575</v>
      </c>
      <c r="F740" s="972"/>
      <c r="G740" s="972"/>
      <c r="H740" s="92" t="str">
        <f>IF(E740="", "", "(")</f>
        <v>(</v>
      </c>
      <c r="I740" s="972" t="s">
        <v>340</v>
      </c>
      <c r="J740" s="972"/>
      <c r="K740" s="92" t="str">
        <f>IF(OR(I740="　", I740=""), "", "-")</f>
        <v/>
      </c>
      <c r="L740" s="973">
        <v>615</v>
      </c>
      <c r="M740" s="973"/>
      <c r="N740" s="93" t="str">
        <f>IF(O740="", "", "-")</f>
        <v/>
      </c>
      <c r="O740" s="94"/>
      <c r="P740" s="93" t="str">
        <f>IF(E740="", "", ")")</f>
        <v>)</v>
      </c>
      <c r="Q740" s="971" t="s">
        <v>575</v>
      </c>
      <c r="R740" s="972"/>
      <c r="S740" s="972"/>
      <c r="T740" s="92" t="str">
        <f>IF(Q740="", "", "(")</f>
        <v>(</v>
      </c>
      <c r="U740" s="972"/>
      <c r="V740" s="972"/>
      <c r="W740" s="92" t="str">
        <f>IF(OR(U740="　", U740=""), "", "-")</f>
        <v/>
      </c>
      <c r="X740" s="973">
        <v>619</v>
      </c>
      <c r="Y740" s="973"/>
      <c r="Z740" s="93" t="str">
        <f>IF(AA740="", "", "-")</f>
        <v/>
      </c>
      <c r="AA740" s="94"/>
      <c r="AB740" s="93" t="str">
        <f>IF(Q740="", "", ")")</f>
        <v>)</v>
      </c>
      <c r="AC740" s="971" t="s">
        <v>575</v>
      </c>
      <c r="AD740" s="972"/>
      <c r="AE740" s="972"/>
      <c r="AF740" s="92" t="str">
        <f>IF(AC740="", "", "(")</f>
        <v>(</v>
      </c>
      <c r="AG740" s="972" t="s">
        <v>397</v>
      </c>
      <c r="AH740" s="972"/>
      <c r="AI740" s="92" t="str">
        <f>IF(OR(AG740="　", AG740=""), "", "-")</f>
        <v>-</v>
      </c>
      <c r="AJ740" s="973">
        <v>27</v>
      </c>
      <c r="AK740" s="973"/>
      <c r="AL740" s="93" t="str">
        <f>IF(AM740="", "", "-")</f>
        <v/>
      </c>
      <c r="AM740" s="94"/>
      <c r="AN740" s="93" t="str">
        <f>IF(AC740="", "", ")")</f>
        <v>)</v>
      </c>
      <c r="AO740" s="996"/>
      <c r="AP740" s="997"/>
      <c r="AQ740" s="997"/>
      <c r="AR740" s="997"/>
      <c r="AS740" s="997"/>
      <c r="AT740" s="997"/>
      <c r="AU740" s="997"/>
      <c r="AV740" s="997"/>
      <c r="AW740" s="997"/>
      <c r="AX740" s="998"/>
    </row>
    <row r="741" spans="1:52" ht="28.35" customHeight="1" x14ac:dyDescent="0.15">
      <c r="A741" s="615" t="s">
        <v>382</v>
      </c>
      <c r="B741" s="616"/>
      <c r="C741" s="616"/>
      <c r="D741" s="616"/>
      <c r="E741" s="616"/>
      <c r="F741" s="617"/>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47.2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36.7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0.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2"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0.7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384</v>
      </c>
      <c r="B780" s="630"/>
      <c r="C780" s="630"/>
      <c r="D780" s="630"/>
      <c r="E780" s="630"/>
      <c r="F780" s="631"/>
      <c r="G780" s="596" t="s">
        <v>584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585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2"/>
    </row>
    <row r="781" spans="1:50" ht="24.75" customHeight="1" x14ac:dyDescent="0.15">
      <c r="A781" s="632"/>
      <c r="B781" s="633"/>
      <c r="C781" s="633"/>
      <c r="D781" s="633"/>
      <c r="E781" s="633"/>
      <c r="F781" s="634"/>
      <c r="G781" s="813"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7"/>
      <c r="AC781" s="813"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7.75" customHeight="1" x14ac:dyDescent="0.15">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5"/>
      <c r="Z782" s="386"/>
      <c r="AA782" s="386"/>
      <c r="AB782" s="804"/>
      <c r="AC782" s="671"/>
      <c r="AD782" s="672"/>
      <c r="AE782" s="672"/>
      <c r="AF782" s="672"/>
      <c r="AG782" s="673"/>
      <c r="AH782" s="665"/>
      <c r="AI782" s="666"/>
      <c r="AJ782" s="666"/>
      <c r="AK782" s="666"/>
      <c r="AL782" s="666"/>
      <c r="AM782" s="666"/>
      <c r="AN782" s="666"/>
      <c r="AO782" s="666"/>
      <c r="AP782" s="666"/>
      <c r="AQ782" s="666"/>
      <c r="AR782" s="666"/>
      <c r="AS782" s="666"/>
      <c r="AT782" s="667"/>
      <c r="AU782" s="385"/>
      <c r="AV782" s="386"/>
      <c r="AW782" s="386"/>
      <c r="AX782" s="387"/>
    </row>
    <row r="783" spans="1:50" ht="30"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customHeight="1" x14ac:dyDescent="0.15">
      <c r="A793" s="632"/>
      <c r="B793" s="633"/>
      <c r="C793" s="633"/>
      <c r="D793" s="633"/>
      <c r="E793" s="633"/>
      <c r="F793" s="634"/>
      <c r="G793" s="596" t="s">
        <v>586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587</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2"/>
    </row>
    <row r="794" spans="1:50" ht="24.75" customHeight="1" x14ac:dyDescent="0.15">
      <c r="A794" s="632"/>
      <c r="B794" s="633"/>
      <c r="C794" s="633"/>
      <c r="D794" s="633"/>
      <c r="E794" s="633"/>
      <c r="F794" s="634"/>
      <c r="G794" s="813"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7"/>
      <c r="AC794" s="813"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8.5"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5"/>
      <c r="Z795" s="386"/>
      <c r="AA795" s="386"/>
      <c r="AB795" s="804"/>
      <c r="AC795" s="671"/>
      <c r="AD795" s="672"/>
      <c r="AE795" s="672"/>
      <c r="AF795" s="672"/>
      <c r="AG795" s="673"/>
      <c r="AH795" s="665"/>
      <c r="AI795" s="666"/>
      <c r="AJ795" s="666"/>
      <c r="AK795" s="666"/>
      <c r="AL795" s="666"/>
      <c r="AM795" s="666"/>
      <c r="AN795" s="666"/>
      <c r="AO795" s="666"/>
      <c r="AP795" s="666"/>
      <c r="AQ795" s="666"/>
      <c r="AR795" s="666"/>
      <c r="AS795" s="666"/>
      <c r="AT795" s="667"/>
      <c r="AU795" s="385"/>
      <c r="AV795" s="386"/>
      <c r="AW795" s="386"/>
      <c r="AX795" s="387"/>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customHeight="1" x14ac:dyDescent="0.15">
      <c r="A806" s="632"/>
      <c r="B806" s="633"/>
      <c r="C806" s="633"/>
      <c r="D806" s="633"/>
      <c r="E806" s="633"/>
      <c r="F806" s="634"/>
      <c r="G806" s="596" t="s">
        <v>588</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589</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2"/>
    </row>
    <row r="807" spans="1:50" ht="24.75" customHeight="1" x14ac:dyDescent="0.15">
      <c r="A807" s="632"/>
      <c r="B807" s="633"/>
      <c r="C807" s="633"/>
      <c r="D807" s="633"/>
      <c r="E807" s="633"/>
      <c r="F807" s="634"/>
      <c r="G807" s="813"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7"/>
      <c r="AC807" s="813"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5"/>
      <c r="Z808" s="386"/>
      <c r="AA808" s="386"/>
      <c r="AB808" s="804"/>
      <c r="AC808" s="671"/>
      <c r="AD808" s="672"/>
      <c r="AE808" s="672"/>
      <c r="AF808" s="672"/>
      <c r="AG808" s="673"/>
      <c r="AH808" s="665"/>
      <c r="AI808" s="666"/>
      <c r="AJ808" s="666"/>
      <c r="AK808" s="666"/>
      <c r="AL808" s="666"/>
      <c r="AM808" s="666"/>
      <c r="AN808" s="666"/>
      <c r="AO808" s="666"/>
      <c r="AP808" s="666"/>
      <c r="AQ808" s="666"/>
      <c r="AR808" s="666"/>
      <c r="AS808" s="666"/>
      <c r="AT808" s="667"/>
      <c r="AU808" s="385"/>
      <c r="AV808" s="386"/>
      <c r="AW808" s="386"/>
      <c r="AX808" s="387"/>
    </row>
    <row r="809" spans="1:50" ht="27.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customHeight="1" x14ac:dyDescent="0.15">
      <c r="A819" s="632"/>
      <c r="B819" s="633"/>
      <c r="C819" s="633"/>
      <c r="D819" s="633"/>
      <c r="E819" s="633"/>
      <c r="F819" s="634"/>
      <c r="G819" s="596" t="s">
        <v>590</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591</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2"/>
    </row>
    <row r="820" spans="1:50" ht="24.75" customHeight="1" x14ac:dyDescent="0.15">
      <c r="A820" s="632"/>
      <c r="B820" s="633"/>
      <c r="C820" s="633"/>
      <c r="D820" s="633"/>
      <c r="E820" s="633"/>
      <c r="F820" s="634"/>
      <c r="G820" s="813"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7"/>
      <c r="AC820" s="813"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5"/>
      <c r="Z821" s="386"/>
      <c r="AA821" s="386"/>
      <c r="AB821" s="804"/>
      <c r="AC821" s="671"/>
      <c r="AD821" s="672"/>
      <c r="AE821" s="672"/>
      <c r="AF821" s="672"/>
      <c r="AG821" s="673"/>
      <c r="AH821" s="665"/>
      <c r="AI821" s="666"/>
      <c r="AJ821" s="666"/>
      <c r="AK821" s="666"/>
      <c r="AL821" s="666"/>
      <c r="AM821" s="666"/>
      <c r="AN821" s="666"/>
      <c r="AO821" s="666"/>
      <c r="AP821" s="666"/>
      <c r="AQ821" s="666"/>
      <c r="AR821" s="666"/>
      <c r="AS821" s="666"/>
      <c r="AT821" s="667"/>
      <c r="AU821" s="385"/>
      <c r="AV821" s="386"/>
      <c r="AW821" s="386"/>
      <c r="AX821" s="387"/>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2"/>
      <c r="B831" s="633"/>
      <c r="C831" s="633"/>
      <c r="D831" s="633"/>
      <c r="E831" s="633"/>
      <c r="F831" s="634"/>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6" t="s">
        <v>342</v>
      </c>
      <c r="AM832" s="277"/>
      <c r="AN832" s="277"/>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148" t="s">
        <v>298</v>
      </c>
      <c r="K837" s="362"/>
      <c r="L837" s="362"/>
      <c r="M837" s="362"/>
      <c r="N837" s="362"/>
      <c r="O837" s="362"/>
      <c r="P837" s="363" t="s">
        <v>246</v>
      </c>
      <c r="Q837" s="363"/>
      <c r="R837" s="363"/>
      <c r="S837" s="363"/>
      <c r="T837" s="363"/>
      <c r="U837" s="363"/>
      <c r="V837" s="363"/>
      <c r="W837" s="363"/>
      <c r="X837" s="363"/>
      <c r="Y837" s="364" t="s">
        <v>296</v>
      </c>
      <c r="Z837" s="365"/>
      <c r="AA837" s="365"/>
      <c r="AB837" s="365"/>
      <c r="AC837" s="148" t="s">
        <v>336</v>
      </c>
      <c r="AD837" s="148"/>
      <c r="AE837" s="148"/>
      <c r="AF837" s="148"/>
      <c r="AG837" s="148"/>
      <c r="AH837" s="364" t="s">
        <v>365</v>
      </c>
      <c r="AI837" s="361"/>
      <c r="AJ837" s="361"/>
      <c r="AK837" s="361"/>
      <c r="AL837" s="361" t="s">
        <v>21</v>
      </c>
      <c r="AM837" s="361"/>
      <c r="AN837" s="361"/>
      <c r="AO837" s="366"/>
      <c r="AP837" s="367" t="s">
        <v>299</v>
      </c>
      <c r="AQ837" s="367"/>
      <c r="AR837" s="367"/>
      <c r="AS837" s="367"/>
      <c r="AT837" s="367"/>
      <c r="AU837" s="367"/>
      <c r="AV837" s="367"/>
      <c r="AW837" s="367"/>
      <c r="AX837" s="367"/>
    </row>
    <row r="838" spans="1:50" ht="30" customHeight="1" x14ac:dyDescent="0.15">
      <c r="A838" s="373">
        <v>1</v>
      </c>
      <c r="B838" s="373">
        <v>1</v>
      </c>
      <c r="C838" s="358" t="s">
        <v>630</v>
      </c>
      <c r="D838" s="344"/>
      <c r="E838" s="344"/>
      <c r="F838" s="344"/>
      <c r="G838" s="344"/>
      <c r="H838" s="344"/>
      <c r="I838" s="344"/>
      <c r="J838" s="345" t="s">
        <v>630</v>
      </c>
      <c r="K838" s="346"/>
      <c r="L838" s="346"/>
      <c r="M838" s="346"/>
      <c r="N838" s="346"/>
      <c r="O838" s="346"/>
      <c r="P838" s="359" t="s">
        <v>631</v>
      </c>
      <c r="Q838" s="347"/>
      <c r="R838" s="347"/>
      <c r="S838" s="347"/>
      <c r="T838" s="347"/>
      <c r="U838" s="347"/>
      <c r="V838" s="347"/>
      <c r="W838" s="347"/>
      <c r="X838" s="347"/>
      <c r="Y838" s="348" t="s">
        <v>632</v>
      </c>
      <c r="Z838" s="349"/>
      <c r="AA838" s="349"/>
      <c r="AB838" s="350"/>
      <c r="AC838" s="360"/>
      <c r="AD838" s="368"/>
      <c r="AE838" s="368"/>
      <c r="AF838" s="368"/>
      <c r="AG838" s="368"/>
      <c r="AH838" s="369" t="s">
        <v>631</v>
      </c>
      <c r="AI838" s="370"/>
      <c r="AJ838" s="370"/>
      <c r="AK838" s="370"/>
      <c r="AL838" s="354" t="s">
        <v>631</v>
      </c>
      <c r="AM838" s="355"/>
      <c r="AN838" s="355"/>
      <c r="AO838" s="356"/>
      <c r="AP838" s="357" t="s">
        <v>632</v>
      </c>
      <c r="AQ838" s="357"/>
      <c r="AR838" s="357"/>
      <c r="AS838" s="357"/>
      <c r="AT838" s="357"/>
      <c r="AU838" s="357"/>
      <c r="AV838" s="357"/>
      <c r="AW838" s="357"/>
      <c r="AX838" s="357"/>
    </row>
    <row r="839" spans="1:50" ht="30" hidden="1" customHeight="1" x14ac:dyDescent="0.15">
      <c r="A839" s="373">
        <v>2</v>
      </c>
      <c r="B839" s="37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60"/>
      <c r="AD839" s="360"/>
      <c r="AE839" s="360"/>
      <c r="AF839" s="360"/>
      <c r="AG839" s="360"/>
      <c r="AH839" s="369"/>
      <c r="AI839" s="370"/>
      <c r="AJ839" s="370"/>
      <c r="AK839" s="370"/>
      <c r="AL839" s="354"/>
      <c r="AM839" s="355"/>
      <c r="AN839" s="355"/>
      <c r="AO839" s="356"/>
      <c r="AP839" s="357"/>
      <c r="AQ839" s="357"/>
      <c r="AR839" s="357"/>
      <c r="AS839" s="357"/>
      <c r="AT839" s="357"/>
      <c r="AU839" s="357"/>
      <c r="AV839" s="357"/>
      <c r="AW839" s="357"/>
      <c r="AX839" s="357"/>
    </row>
    <row r="840" spans="1:50" ht="30" hidden="1" customHeight="1" x14ac:dyDescent="0.15">
      <c r="A840" s="373">
        <v>3</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3">
        <v>4</v>
      </c>
      <c r="B841" s="373">
        <v>1</v>
      </c>
      <c r="C841" s="358"/>
      <c r="D841" s="344"/>
      <c r="E841" s="344"/>
      <c r="F841" s="344"/>
      <c r="G841" s="344"/>
      <c r="H841" s="344"/>
      <c r="I841" s="344"/>
      <c r="J841" s="345"/>
      <c r="K841" s="346"/>
      <c r="L841" s="346"/>
      <c r="M841" s="346"/>
      <c r="N841" s="346"/>
      <c r="O841" s="346"/>
      <c r="P841" s="359"/>
      <c r="Q841" s="347"/>
      <c r="R841" s="347"/>
      <c r="S841" s="347"/>
      <c r="T841" s="347"/>
      <c r="U841" s="347"/>
      <c r="V841" s="347"/>
      <c r="W841" s="347"/>
      <c r="X841" s="347"/>
      <c r="Y841" s="348"/>
      <c r="Z841" s="349"/>
      <c r="AA841" s="349"/>
      <c r="AB841" s="350"/>
      <c r="AC841" s="360"/>
      <c r="AD841" s="360"/>
      <c r="AE841" s="360"/>
      <c r="AF841" s="360"/>
      <c r="AG841" s="360"/>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3">
        <v>5</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3">
        <v>6</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3">
        <v>7</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3">
        <v>8</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3">
        <v>9</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10</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11</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12</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13</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14</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15</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30" hidden="1" customHeight="1" x14ac:dyDescent="0.15">
      <c r="A853" s="373">
        <v>16</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s="16" customFormat="1" ht="30" hidden="1" customHeight="1" x14ac:dyDescent="0.15">
      <c r="A854" s="373">
        <v>17</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18</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19</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20</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21</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22</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23</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24</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25</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26</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27</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28</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29</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30" hidden="1" customHeight="1" x14ac:dyDescent="0.15">
      <c r="A867" s="373">
        <v>30</v>
      </c>
      <c r="B867" s="37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1"/>
      <c r="B870" s="361"/>
      <c r="C870" s="361" t="s">
        <v>26</v>
      </c>
      <c r="D870" s="361"/>
      <c r="E870" s="361"/>
      <c r="F870" s="361"/>
      <c r="G870" s="361"/>
      <c r="H870" s="361"/>
      <c r="I870" s="361"/>
      <c r="J870" s="148" t="s">
        <v>298</v>
      </c>
      <c r="K870" s="362"/>
      <c r="L870" s="362"/>
      <c r="M870" s="362"/>
      <c r="N870" s="362"/>
      <c r="O870" s="362"/>
      <c r="P870" s="363" t="s">
        <v>246</v>
      </c>
      <c r="Q870" s="363"/>
      <c r="R870" s="363"/>
      <c r="S870" s="363"/>
      <c r="T870" s="363"/>
      <c r="U870" s="363"/>
      <c r="V870" s="363"/>
      <c r="W870" s="363"/>
      <c r="X870" s="363"/>
      <c r="Y870" s="364" t="s">
        <v>296</v>
      </c>
      <c r="Z870" s="365"/>
      <c r="AA870" s="365"/>
      <c r="AB870" s="365"/>
      <c r="AC870" s="148" t="s">
        <v>336</v>
      </c>
      <c r="AD870" s="148"/>
      <c r="AE870" s="148"/>
      <c r="AF870" s="148"/>
      <c r="AG870" s="148"/>
      <c r="AH870" s="364" t="s">
        <v>365</v>
      </c>
      <c r="AI870" s="361"/>
      <c r="AJ870" s="361"/>
      <c r="AK870" s="361"/>
      <c r="AL870" s="361" t="s">
        <v>21</v>
      </c>
      <c r="AM870" s="361"/>
      <c r="AN870" s="361"/>
      <c r="AO870" s="366"/>
      <c r="AP870" s="367" t="s">
        <v>299</v>
      </c>
      <c r="AQ870" s="367"/>
      <c r="AR870" s="367"/>
      <c r="AS870" s="367"/>
      <c r="AT870" s="367"/>
      <c r="AU870" s="367"/>
      <c r="AV870" s="367"/>
      <c r="AW870" s="367"/>
      <c r="AX870" s="367"/>
    </row>
    <row r="871" spans="1:50" ht="30" customHeight="1" x14ac:dyDescent="0.15">
      <c r="A871" s="373">
        <v>1</v>
      </c>
      <c r="B871" s="373">
        <v>1</v>
      </c>
      <c r="C871" s="358"/>
      <c r="D871" s="344"/>
      <c r="E871" s="344"/>
      <c r="F871" s="344"/>
      <c r="G871" s="344"/>
      <c r="H871" s="344"/>
      <c r="I871" s="344"/>
      <c r="J871" s="345"/>
      <c r="K871" s="346"/>
      <c r="L871" s="346"/>
      <c r="M871" s="346"/>
      <c r="N871" s="346"/>
      <c r="O871" s="346"/>
      <c r="P871" s="359"/>
      <c r="Q871" s="347"/>
      <c r="R871" s="347"/>
      <c r="S871" s="347"/>
      <c r="T871" s="347"/>
      <c r="U871" s="347"/>
      <c r="V871" s="347"/>
      <c r="W871" s="347"/>
      <c r="X871" s="347"/>
      <c r="Y871" s="348"/>
      <c r="Z871" s="349"/>
      <c r="AA871" s="349"/>
      <c r="AB871" s="350"/>
      <c r="AC871" s="360"/>
      <c r="AD871" s="368"/>
      <c r="AE871" s="368"/>
      <c r="AF871" s="368"/>
      <c r="AG871" s="368"/>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2</v>
      </c>
      <c r="B872" s="37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60"/>
      <c r="AD872" s="360"/>
      <c r="AE872" s="360"/>
      <c r="AF872" s="360"/>
      <c r="AG872" s="360"/>
      <c r="AH872" s="369"/>
      <c r="AI872" s="370"/>
      <c r="AJ872" s="370"/>
      <c r="AK872" s="370"/>
      <c r="AL872" s="354"/>
      <c r="AM872" s="355"/>
      <c r="AN872" s="355"/>
      <c r="AO872" s="356"/>
      <c r="AP872" s="357"/>
      <c r="AQ872" s="357"/>
      <c r="AR872" s="357"/>
      <c r="AS872" s="357"/>
      <c r="AT872" s="357"/>
      <c r="AU872" s="357"/>
      <c r="AV872" s="357"/>
      <c r="AW872" s="357"/>
      <c r="AX872" s="357"/>
    </row>
    <row r="873" spans="1:50" ht="30" hidden="1" customHeight="1" x14ac:dyDescent="0.15">
      <c r="A873" s="373">
        <v>3</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4</v>
      </c>
      <c r="B874" s="373">
        <v>1</v>
      </c>
      <c r="C874" s="358"/>
      <c r="D874" s="344"/>
      <c r="E874" s="344"/>
      <c r="F874" s="344"/>
      <c r="G874" s="344"/>
      <c r="H874" s="344"/>
      <c r="I874" s="344"/>
      <c r="J874" s="345"/>
      <c r="K874" s="346"/>
      <c r="L874" s="346"/>
      <c r="M874" s="346"/>
      <c r="N874" s="346"/>
      <c r="O874" s="346"/>
      <c r="P874" s="359"/>
      <c r="Q874" s="347"/>
      <c r="R874" s="347"/>
      <c r="S874" s="347"/>
      <c r="T874" s="347"/>
      <c r="U874" s="347"/>
      <c r="V874" s="347"/>
      <c r="W874" s="347"/>
      <c r="X874" s="347"/>
      <c r="Y874" s="348"/>
      <c r="Z874" s="349"/>
      <c r="AA874" s="349"/>
      <c r="AB874" s="350"/>
      <c r="AC874" s="360"/>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5</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6</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7</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8</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9</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10</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11</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12</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13</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14</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15</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30" hidden="1" customHeight="1" x14ac:dyDescent="0.15">
      <c r="A886" s="373">
        <v>16</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s="16" customFormat="1" ht="30" hidden="1" customHeight="1" x14ac:dyDescent="0.15">
      <c r="A887" s="373">
        <v>17</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18</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19</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20</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21</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22</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23</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24</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25</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26</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27</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28</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29</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30" hidden="1" customHeight="1" x14ac:dyDescent="0.15">
      <c r="A900" s="373">
        <v>30</v>
      </c>
      <c r="B900" s="37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1"/>
      <c r="B903" s="361"/>
      <c r="C903" s="361" t="s">
        <v>26</v>
      </c>
      <c r="D903" s="361"/>
      <c r="E903" s="361"/>
      <c r="F903" s="361"/>
      <c r="G903" s="361"/>
      <c r="H903" s="361"/>
      <c r="I903" s="361"/>
      <c r="J903" s="148" t="s">
        <v>298</v>
      </c>
      <c r="K903" s="362"/>
      <c r="L903" s="362"/>
      <c r="M903" s="362"/>
      <c r="N903" s="362"/>
      <c r="O903" s="362"/>
      <c r="P903" s="363" t="s">
        <v>246</v>
      </c>
      <c r="Q903" s="363"/>
      <c r="R903" s="363"/>
      <c r="S903" s="363"/>
      <c r="T903" s="363"/>
      <c r="U903" s="363"/>
      <c r="V903" s="363"/>
      <c r="W903" s="363"/>
      <c r="X903" s="363"/>
      <c r="Y903" s="364" t="s">
        <v>296</v>
      </c>
      <c r="Z903" s="365"/>
      <c r="AA903" s="365"/>
      <c r="AB903" s="365"/>
      <c r="AC903" s="148" t="s">
        <v>336</v>
      </c>
      <c r="AD903" s="148"/>
      <c r="AE903" s="148"/>
      <c r="AF903" s="148"/>
      <c r="AG903" s="148"/>
      <c r="AH903" s="364" t="s">
        <v>365</v>
      </c>
      <c r="AI903" s="361"/>
      <c r="AJ903" s="361"/>
      <c r="AK903" s="361"/>
      <c r="AL903" s="361" t="s">
        <v>21</v>
      </c>
      <c r="AM903" s="361"/>
      <c r="AN903" s="361"/>
      <c r="AO903" s="366"/>
      <c r="AP903" s="367" t="s">
        <v>299</v>
      </c>
      <c r="AQ903" s="367"/>
      <c r="AR903" s="367"/>
      <c r="AS903" s="367"/>
      <c r="AT903" s="367"/>
      <c r="AU903" s="367"/>
      <c r="AV903" s="367"/>
      <c r="AW903" s="367"/>
      <c r="AX903" s="367"/>
    </row>
    <row r="904" spans="1:50" ht="30" customHeight="1" x14ac:dyDescent="0.15">
      <c r="A904" s="373">
        <v>1</v>
      </c>
      <c r="B904" s="373">
        <v>1</v>
      </c>
      <c r="C904" s="358"/>
      <c r="D904" s="344"/>
      <c r="E904" s="344"/>
      <c r="F904" s="344"/>
      <c r="G904" s="344"/>
      <c r="H904" s="344"/>
      <c r="I904" s="344"/>
      <c r="J904" s="345"/>
      <c r="K904" s="346"/>
      <c r="L904" s="346"/>
      <c r="M904" s="346"/>
      <c r="N904" s="346"/>
      <c r="O904" s="346"/>
      <c r="P904" s="359"/>
      <c r="Q904" s="347"/>
      <c r="R904" s="347"/>
      <c r="S904" s="347"/>
      <c r="T904" s="347"/>
      <c r="U904" s="347"/>
      <c r="V904" s="347"/>
      <c r="W904" s="347"/>
      <c r="X904" s="347"/>
      <c r="Y904" s="348"/>
      <c r="Z904" s="349"/>
      <c r="AA904" s="349"/>
      <c r="AB904" s="350"/>
      <c r="AC904" s="360"/>
      <c r="AD904" s="368"/>
      <c r="AE904" s="368"/>
      <c r="AF904" s="368"/>
      <c r="AG904" s="368"/>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2</v>
      </c>
      <c r="B905" s="37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60"/>
      <c r="AD905" s="360"/>
      <c r="AE905" s="360"/>
      <c r="AF905" s="360"/>
      <c r="AG905" s="360"/>
      <c r="AH905" s="369"/>
      <c r="AI905" s="370"/>
      <c r="AJ905" s="370"/>
      <c r="AK905" s="370"/>
      <c r="AL905" s="354"/>
      <c r="AM905" s="355"/>
      <c r="AN905" s="355"/>
      <c r="AO905" s="356"/>
      <c r="AP905" s="357"/>
      <c r="AQ905" s="357"/>
      <c r="AR905" s="357"/>
      <c r="AS905" s="357"/>
      <c r="AT905" s="357"/>
      <c r="AU905" s="357"/>
      <c r="AV905" s="357"/>
      <c r="AW905" s="357"/>
      <c r="AX905" s="357"/>
    </row>
    <row r="906" spans="1:50" ht="30" hidden="1" customHeight="1" x14ac:dyDescent="0.15">
      <c r="A906" s="373">
        <v>3</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4</v>
      </c>
      <c r="B907" s="373">
        <v>1</v>
      </c>
      <c r="C907" s="358"/>
      <c r="D907" s="344"/>
      <c r="E907" s="344"/>
      <c r="F907" s="344"/>
      <c r="G907" s="344"/>
      <c r="H907" s="344"/>
      <c r="I907" s="344"/>
      <c r="J907" s="345"/>
      <c r="K907" s="346"/>
      <c r="L907" s="346"/>
      <c r="M907" s="346"/>
      <c r="N907" s="346"/>
      <c r="O907" s="346"/>
      <c r="P907" s="359"/>
      <c r="Q907" s="347"/>
      <c r="R907" s="347"/>
      <c r="S907" s="347"/>
      <c r="T907" s="347"/>
      <c r="U907" s="347"/>
      <c r="V907" s="347"/>
      <c r="W907" s="347"/>
      <c r="X907" s="347"/>
      <c r="Y907" s="348"/>
      <c r="Z907" s="349"/>
      <c r="AA907" s="349"/>
      <c r="AB907" s="350"/>
      <c r="AC907" s="360"/>
      <c r="AD907" s="360"/>
      <c r="AE907" s="360"/>
      <c r="AF907" s="360"/>
      <c r="AG907" s="360"/>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5</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6</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7</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8</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9</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10</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11</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12</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13</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14</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15</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30" hidden="1" customHeight="1" x14ac:dyDescent="0.15">
      <c r="A919" s="373">
        <v>16</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s="16" customFormat="1" ht="30" hidden="1" customHeight="1" x14ac:dyDescent="0.15">
      <c r="A920" s="373">
        <v>17</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18</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19</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20</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21</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22</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23</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24</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25</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26</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27</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28</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29</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30" hidden="1" customHeight="1" x14ac:dyDescent="0.15">
      <c r="A933" s="373">
        <v>30</v>
      </c>
      <c r="B933" s="37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1"/>
      <c r="B936" s="361"/>
      <c r="C936" s="361" t="s">
        <v>26</v>
      </c>
      <c r="D936" s="361"/>
      <c r="E936" s="361"/>
      <c r="F936" s="361"/>
      <c r="G936" s="361"/>
      <c r="H936" s="361"/>
      <c r="I936" s="361"/>
      <c r="J936" s="148" t="s">
        <v>298</v>
      </c>
      <c r="K936" s="362"/>
      <c r="L936" s="362"/>
      <c r="M936" s="362"/>
      <c r="N936" s="362"/>
      <c r="O936" s="362"/>
      <c r="P936" s="363" t="s">
        <v>246</v>
      </c>
      <c r="Q936" s="363"/>
      <c r="R936" s="363"/>
      <c r="S936" s="363"/>
      <c r="T936" s="363"/>
      <c r="U936" s="363"/>
      <c r="V936" s="363"/>
      <c r="W936" s="363"/>
      <c r="X936" s="363"/>
      <c r="Y936" s="364" t="s">
        <v>296</v>
      </c>
      <c r="Z936" s="365"/>
      <c r="AA936" s="365"/>
      <c r="AB936" s="365"/>
      <c r="AC936" s="148" t="s">
        <v>336</v>
      </c>
      <c r="AD936" s="148"/>
      <c r="AE936" s="148"/>
      <c r="AF936" s="148"/>
      <c r="AG936" s="148"/>
      <c r="AH936" s="364" t="s">
        <v>365</v>
      </c>
      <c r="AI936" s="361"/>
      <c r="AJ936" s="361"/>
      <c r="AK936" s="361"/>
      <c r="AL936" s="361" t="s">
        <v>21</v>
      </c>
      <c r="AM936" s="361"/>
      <c r="AN936" s="361"/>
      <c r="AO936" s="366"/>
      <c r="AP936" s="367" t="s">
        <v>299</v>
      </c>
      <c r="AQ936" s="367"/>
      <c r="AR936" s="367"/>
      <c r="AS936" s="367"/>
      <c r="AT936" s="367"/>
      <c r="AU936" s="367"/>
      <c r="AV936" s="367"/>
      <c r="AW936" s="367"/>
      <c r="AX936" s="367"/>
    </row>
    <row r="937" spans="1:50" ht="30" customHeight="1" x14ac:dyDescent="0.15">
      <c r="A937" s="373">
        <v>1</v>
      </c>
      <c r="B937" s="373">
        <v>1</v>
      </c>
      <c r="C937" s="358"/>
      <c r="D937" s="344"/>
      <c r="E937" s="344"/>
      <c r="F937" s="344"/>
      <c r="G937" s="344"/>
      <c r="H937" s="344"/>
      <c r="I937" s="344"/>
      <c r="J937" s="345"/>
      <c r="K937" s="346"/>
      <c r="L937" s="346"/>
      <c r="M937" s="346"/>
      <c r="N937" s="346"/>
      <c r="O937" s="346"/>
      <c r="P937" s="359"/>
      <c r="Q937" s="347"/>
      <c r="R937" s="347"/>
      <c r="S937" s="347"/>
      <c r="T937" s="347"/>
      <c r="U937" s="347"/>
      <c r="V937" s="347"/>
      <c r="W937" s="347"/>
      <c r="X937" s="347"/>
      <c r="Y937" s="348"/>
      <c r="Z937" s="349"/>
      <c r="AA937" s="349"/>
      <c r="AB937" s="350"/>
      <c r="AC937" s="360"/>
      <c r="AD937" s="368"/>
      <c r="AE937" s="368"/>
      <c r="AF937" s="368"/>
      <c r="AG937" s="368"/>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2</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69"/>
      <c r="AI938" s="370"/>
      <c r="AJ938" s="370"/>
      <c r="AK938" s="370"/>
      <c r="AL938" s="354"/>
      <c r="AM938" s="355"/>
      <c r="AN938" s="355"/>
      <c r="AO938" s="356"/>
      <c r="AP938" s="357"/>
      <c r="AQ938" s="357"/>
      <c r="AR938" s="357"/>
      <c r="AS938" s="357"/>
      <c r="AT938" s="357"/>
      <c r="AU938" s="357"/>
      <c r="AV938" s="357"/>
      <c r="AW938" s="357"/>
      <c r="AX938" s="357"/>
    </row>
    <row r="939" spans="1:50" ht="30" hidden="1" customHeight="1" x14ac:dyDescent="0.15">
      <c r="A939" s="373">
        <v>3</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4</v>
      </c>
      <c r="B940" s="373">
        <v>1</v>
      </c>
      <c r="C940" s="358"/>
      <c r="D940" s="344"/>
      <c r="E940" s="344"/>
      <c r="F940" s="344"/>
      <c r="G940" s="344"/>
      <c r="H940" s="344"/>
      <c r="I940" s="344"/>
      <c r="J940" s="345"/>
      <c r="K940" s="346"/>
      <c r="L940" s="346"/>
      <c r="M940" s="346"/>
      <c r="N940" s="346"/>
      <c r="O940" s="346"/>
      <c r="P940" s="359"/>
      <c r="Q940" s="347"/>
      <c r="R940" s="347"/>
      <c r="S940" s="347"/>
      <c r="T940" s="347"/>
      <c r="U940" s="347"/>
      <c r="V940" s="347"/>
      <c r="W940" s="347"/>
      <c r="X940" s="347"/>
      <c r="Y940" s="348"/>
      <c r="Z940" s="349"/>
      <c r="AA940" s="349"/>
      <c r="AB940" s="350"/>
      <c r="AC940" s="360"/>
      <c r="AD940" s="360"/>
      <c r="AE940" s="360"/>
      <c r="AF940" s="360"/>
      <c r="AG940" s="360"/>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5</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6</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7</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8</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9</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10</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11</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12</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13</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14</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15</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30" hidden="1" customHeight="1" x14ac:dyDescent="0.15">
      <c r="A952" s="373">
        <v>16</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s="16" customFormat="1" ht="30" hidden="1" customHeight="1" x14ac:dyDescent="0.15">
      <c r="A953" s="373">
        <v>17</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18</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19</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20</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21</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22</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23</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24</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25</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26</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27</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28</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29</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30" hidden="1" customHeight="1" x14ac:dyDescent="0.15">
      <c r="A966" s="373">
        <v>30</v>
      </c>
      <c r="B966" s="37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1"/>
      <c r="B969" s="361"/>
      <c r="C969" s="361" t="s">
        <v>26</v>
      </c>
      <c r="D969" s="361"/>
      <c r="E969" s="361"/>
      <c r="F969" s="361"/>
      <c r="G969" s="361"/>
      <c r="H969" s="361"/>
      <c r="I969" s="361"/>
      <c r="J969" s="148" t="s">
        <v>298</v>
      </c>
      <c r="K969" s="362"/>
      <c r="L969" s="362"/>
      <c r="M969" s="362"/>
      <c r="N969" s="362"/>
      <c r="O969" s="362"/>
      <c r="P969" s="363" t="s">
        <v>246</v>
      </c>
      <c r="Q969" s="363"/>
      <c r="R969" s="363"/>
      <c r="S969" s="363"/>
      <c r="T969" s="363"/>
      <c r="U969" s="363"/>
      <c r="V969" s="363"/>
      <c r="W969" s="363"/>
      <c r="X969" s="363"/>
      <c r="Y969" s="364" t="s">
        <v>296</v>
      </c>
      <c r="Z969" s="365"/>
      <c r="AA969" s="365"/>
      <c r="AB969" s="365"/>
      <c r="AC969" s="148" t="s">
        <v>336</v>
      </c>
      <c r="AD969" s="148"/>
      <c r="AE969" s="148"/>
      <c r="AF969" s="148"/>
      <c r="AG969" s="148"/>
      <c r="AH969" s="364" t="s">
        <v>365</v>
      </c>
      <c r="AI969" s="361"/>
      <c r="AJ969" s="361"/>
      <c r="AK969" s="361"/>
      <c r="AL969" s="361" t="s">
        <v>21</v>
      </c>
      <c r="AM969" s="361"/>
      <c r="AN969" s="361"/>
      <c r="AO969" s="366"/>
      <c r="AP969" s="367" t="s">
        <v>299</v>
      </c>
      <c r="AQ969" s="367"/>
      <c r="AR969" s="367"/>
      <c r="AS969" s="367"/>
      <c r="AT969" s="367"/>
      <c r="AU969" s="367"/>
      <c r="AV969" s="367"/>
      <c r="AW969" s="367"/>
      <c r="AX969" s="367"/>
    </row>
    <row r="970" spans="1:50" ht="27" customHeight="1" x14ac:dyDescent="0.15">
      <c r="A970" s="373">
        <v>1</v>
      </c>
      <c r="B970" s="373">
        <v>1</v>
      </c>
      <c r="C970" s="358"/>
      <c r="D970" s="344"/>
      <c r="E970" s="344"/>
      <c r="F970" s="344"/>
      <c r="G970" s="344"/>
      <c r="H970" s="344"/>
      <c r="I970" s="344"/>
      <c r="J970" s="345"/>
      <c r="K970" s="346"/>
      <c r="L970" s="346"/>
      <c r="M970" s="346"/>
      <c r="N970" s="346"/>
      <c r="O970" s="346"/>
      <c r="P970" s="359"/>
      <c r="Q970" s="347"/>
      <c r="R970" s="347"/>
      <c r="S970" s="347"/>
      <c r="T970" s="347"/>
      <c r="U970" s="347"/>
      <c r="V970" s="347"/>
      <c r="W970" s="347"/>
      <c r="X970" s="347"/>
      <c r="Y970" s="348"/>
      <c r="Z970" s="349"/>
      <c r="AA970" s="349"/>
      <c r="AB970" s="350"/>
      <c r="AC970" s="360"/>
      <c r="AD970" s="368"/>
      <c r="AE970" s="368"/>
      <c r="AF970" s="368"/>
      <c r="AG970" s="368"/>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2</v>
      </c>
      <c r="B971" s="37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60"/>
      <c r="AD971" s="360"/>
      <c r="AE971" s="360"/>
      <c r="AF971" s="360"/>
      <c r="AG971" s="360"/>
      <c r="AH971" s="369"/>
      <c r="AI971" s="370"/>
      <c r="AJ971" s="370"/>
      <c r="AK971" s="370"/>
      <c r="AL971" s="354"/>
      <c r="AM971" s="355"/>
      <c r="AN971" s="355"/>
      <c r="AO971" s="356"/>
      <c r="AP971" s="357"/>
      <c r="AQ971" s="357"/>
      <c r="AR971" s="357"/>
      <c r="AS971" s="357"/>
      <c r="AT971" s="357"/>
      <c r="AU971" s="357"/>
      <c r="AV971" s="357"/>
      <c r="AW971" s="357"/>
      <c r="AX971" s="357"/>
    </row>
    <row r="972" spans="1:50" ht="30" hidden="1" customHeight="1" x14ac:dyDescent="0.15">
      <c r="A972" s="373">
        <v>3</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4</v>
      </c>
      <c r="B973" s="373">
        <v>1</v>
      </c>
      <c r="C973" s="358"/>
      <c r="D973" s="344"/>
      <c r="E973" s="344"/>
      <c r="F973" s="344"/>
      <c r="G973" s="344"/>
      <c r="H973" s="344"/>
      <c r="I973" s="344"/>
      <c r="J973" s="345"/>
      <c r="K973" s="346"/>
      <c r="L973" s="346"/>
      <c r="M973" s="346"/>
      <c r="N973" s="346"/>
      <c r="O973" s="346"/>
      <c r="P973" s="359"/>
      <c r="Q973" s="347"/>
      <c r="R973" s="347"/>
      <c r="S973" s="347"/>
      <c r="T973" s="347"/>
      <c r="U973" s="347"/>
      <c r="V973" s="347"/>
      <c r="W973" s="347"/>
      <c r="X973" s="347"/>
      <c r="Y973" s="348"/>
      <c r="Z973" s="349"/>
      <c r="AA973" s="349"/>
      <c r="AB973" s="350"/>
      <c r="AC973" s="360"/>
      <c r="AD973" s="360"/>
      <c r="AE973" s="360"/>
      <c r="AF973" s="360"/>
      <c r="AG973" s="360"/>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5</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6</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7</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8</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9</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10</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11</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12</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13</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14</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15</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30" hidden="1" customHeight="1" x14ac:dyDescent="0.15">
      <c r="A985" s="373">
        <v>16</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s="16" customFormat="1" ht="30" hidden="1" customHeight="1" x14ac:dyDescent="0.15">
      <c r="A986" s="373">
        <v>17</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18</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19</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20</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21</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22</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23</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24</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25</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26</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27</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28</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29</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30" hidden="1" customHeight="1" x14ac:dyDescent="0.15">
      <c r="A999" s="373">
        <v>30</v>
      </c>
      <c r="B999" s="37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1"/>
      <c r="B1002" s="361"/>
      <c r="C1002" s="361" t="s">
        <v>26</v>
      </c>
      <c r="D1002" s="361"/>
      <c r="E1002" s="361"/>
      <c r="F1002" s="361"/>
      <c r="G1002" s="361"/>
      <c r="H1002" s="361"/>
      <c r="I1002" s="361"/>
      <c r="J1002" s="148" t="s">
        <v>298</v>
      </c>
      <c r="K1002" s="362"/>
      <c r="L1002" s="362"/>
      <c r="M1002" s="362"/>
      <c r="N1002" s="362"/>
      <c r="O1002" s="362"/>
      <c r="P1002" s="363" t="s">
        <v>246</v>
      </c>
      <c r="Q1002" s="363"/>
      <c r="R1002" s="363"/>
      <c r="S1002" s="363"/>
      <c r="T1002" s="363"/>
      <c r="U1002" s="363"/>
      <c r="V1002" s="363"/>
      <c r="W1002" s="363"/>
      <c r="X1002" s="363"/>
      <c r="Y1002" s="364" t="s">
        <v>296</v>
      </c>
      <c r="Z1002" s="365"/>
      <c r="AA1002" s="365"/>
      <c r="AB1002" s="365"/>
      <c r="AC1002" s="148" t="s">
        <v>336</v>
      </c>
      <c r="AD1002" s="148"/>
      <c r="AE1002" s="148"/>
      <c r="AF1002" s="148"/>
      <c r="AG1002" s="148"/>
      <c r="AH1002" s="364" t="s">
        <v>365</v>
      </c>
      <c r="AI1002" s="361"/>
      <c r="AJ1002" s="361"/>
      <c r="AK1002" s="361"/>
      <c r="AL1002" s="361" t="s">
        <v>21</v>
      </c>
      <c r="AM1002" s="361"/>
      <c r="AN1002" s="361"/>
      <c r="AO1002" s="366"/>
      <c r="AP1002" s="367" t="s">
        <v>299</v>
      </c>
      <c r="AQ1002" s="367"/>
      <c r="AR1002" s="367"/>
      <c r="AS1002" s="367"/>
      <c r="AT1002" s="367"/>
      <c r="AU1002" s="367"/>
      <c r="AV1002" s="367"/>
      <c r="AW1002" s="367"/>
      <c r="AX1002" s="367"/>
    </row>
    <row r="1003" spans="1:50" ht="30" customHeight="1" x14ac:dyDescent="0.15">
      <c r="A1003" s="373">
        <v>1</v>
      </c>
      <c r="B1003" s="373">
        <v>1</v>
      </c>
      <c r="C1003" s="358"/>
      <c r="D1003" s="344"/>
      <c r="E1003" s="344"/>
      <c r="F1003" s="344"/>
      <c r="G1003" s="344"/>
      <c r="H1003" s="344"/>
      <c r="I1003" s="344"/>
      <c r="J1003" s="345"/>
      <c r="K1003" s="346"/>
      <c r="L1003" s="346"/>
      <c r="M1003" s="346"/>
      <c r="N1003" s="346"/>
      <c r="O1003" s="346"/>
      <c r="P1003" s="359"/>
      <c r="Q1003" s="347"/>
      <c r="R1003" s="347"/>
      <c r="S1003" s="347"/>
      <c r="T1003" s="347"/>
      <c r="U1003" s="347"/>
      <c r="V1003" s="347"/>
      <c r="W1003" s="347"/>
      <c r="X1003" s="347"/>
      <c r="Y1003" s="348"/>
      <c r="Z1003" s="349"/>
      <c r="AA1003" s="349"/>
      <c r="AB1003" s="350"/>
      <c r="AC1003" s="360"/>
      <c r="AD1003" s="368"/>
      <c r="AE1003" s="368"/>
      <c r="AF1003" s="368"/>
      <c r="AG1003" s="368"/>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2</v>
      </c>
      <c r="B1004" s="37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60"/>
      <c r="AD1004" s="360"/>
      <c r="AE1004" s="360"/>
      <c r="AF1004" s="360"/>
      <c r="AG1004" s="360"/>
      <c r="AH1004" s="369"/>
      <c r="AI1004" s="370"/>
      <c r="AJ1004" s="370"/>
      <c r="AK1004" s="370"/>
      <c r="AL1004" s="354"/>
      <c r="AM1004" s="355"/>
      <c r="AN1004" s="355"/>
      <c r="AO1004" s="356"/>
      <c r="AP1004" s="357"/>
      <c r="AQ1004" s="357"/>
      <c r="AR1004" s="357"/>
      <c r="AS1004" s="357"/>
      <c r="AT1004" s="357"/>
      <c r="AU1004" s="357"/>
      <c r="AV1004" s="357"/>
      <c r="AW1004" s="357"/>
      <c r="AX1004" s="357"/>
    </row>
    <row r="1005" spans="1:50" ht="30" hidden="1" customHeight="1" x14ac:dyDescent="0.15">
      <c r="A1005" s="373">
        <v>3</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4</v>
      </c>
      <c r="B1006" s="373">
        <v>1</v>
      </c>
      <c r="C1006" s="358"/>
      <c r="D1006" s="344"/>
      <c r="E1006" s="344"/>
      <c r="F1006" s="344"/>
      <c r="G1006" s="344"/>
      <c r="H1006" s="344"/>
      <c r="I1006" s="344"/>
      <c r="J1006" s="345"/>
      <c r="K1006" s="346"/>
      <c r="L1006" s="346"/>
      <c r="M1006" s="346"/>
      <c r="N1006" s="346"/>
      <c r="O1006" s="346"/>
      <c r="P1006" s="359"/>
      <c r="Q1006" s="347"/>
      <c r="R1006" s="347"/>
      <c r="S1006" s="347"/>
      <c r="T1006" s="347"/>
      <c r="U1006" s="347"/>
      <c r="V1006" s="347"/>
      <c r="W1006" s="347"/>
      <c r="X1006" s="347"/>
      <c r="Y1006" s="348"/>
      <c r="Z1006" s="349"/>
      <c r="AA1006" s="349"/>
      <c r="AB1006" s="350"/>
      <c r="AC1006" s="360"/>
      <c r="AD1006" s="360"/>
      <c r="AE1006" s="360"/>
      <c r="AF1006" s="360"/>
      <c r="AG1006" s="360"/>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5</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6</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7</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8</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9</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10</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11</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12</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13</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14</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15</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30" hidden="1" customHeight="1" x14ac:dyDescent="0.15">
      <c r="A1018" s="373">
        <v>16</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s="16" customFormat="1" ht="30" hidden="1" customHeight="1" x14ac:dyDescent="0.15">
      <c r="A1019" s="373">
        <v>17</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18</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19</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20</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21</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22</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23</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24</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25</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26</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27</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28</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29</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30" hidden="1" customHeight="1" x14ac:dyDescent="0.15">
      <c r="A1032" s="373">
        <v>30</v>
      </c>
      <c r="B1032" s="37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1"/>
      <c r="B1035" s="361"/>
      <c r="C1035" s="361" t="s">
        <v>26</v>
      </c>
      <c r="D1035" s="361"/>
      <c r="E1035" s="361"/>
      <c r="F1035" s="361"/>
      <c r="G1035" s="361"/>
      <c r="H1035" s="361"/>
      <c r="I1035" s="361"/>
      <c r="J1035" s="148" t="s">
        <v>298</v>
      </c>
      <c r="K1035" s="362"/>
      <c r="L1035" s="362"/>
      <c r="M1035" s="362"/>
      <c r="N1035" s="362"/>
      <c r="O1035" s="362"/>
      <c r="P1035" s="363" t="s">
        <v>246</v>
      </c>
      <c r="Q1035" s="363"/>
      <c r="R1035" s="363"/>
      <c r="S1035" s="363"/>
      <c r="T1035" s="363"/>
      <c r="U1035" s="363"/>
      <c r="V1035" s="363"/>
      <c r="W1035" s="363"/>
      <c r="X1035" s="363"/>
      <c r="Y1035" s="364" t="s">
        <v>296</v>
      </c>
      <c r="Z1035" s="365"/>
      <c r="AA1035" s="365"/>
      <c r="AB1035" s="365"/>
      <c r="AC1035" s="148" t="s">
        <v>336</v>
      </c>
      <c r="AD1035" s="148"/>
      <c r="AE1035" s="148"/>
      <c r="AF1035" s="148"/>
      <c r="AG1035" s="148"/>
      <c r="AH1035" s="364" t="s">
        <v>365</v>
      </c>
      <c r="AI1035" s="361"/>
      <c r="AJ1035" s="361"/>
      <c r="AK1035" s="361"/>
      <c r="AL1035" s="361" t="s">
        <v>21</v>
      </c>
      <c r="AM1035" s="361"/>
      <c r="AN1035" s="361"/>
      <c r="AO1035" s="366"/>
      <c r="AP1035" s="367" t="s">
        <v>299</v>
      </c>
      <c r="AQ1035" s="367"/>
      <c r="AR1035" s="367"/>
      <c r="AS1035" s="367"/>
      <c r="AT1035" s="367"/>
      <c r="AU1035" s="367"/>
      <c r="AV1035" s="367"/>
      <c r="AW1035" s="367"/>
      <c r="AX1035" s="367"/>
    </row>
    <row r="1036" spans="1:50" ht="33.75" customHeight="1" x14ac:dyDescent="0.15">
      <c r="A1036" s="373">
        <v>1</v>
      </c>
      <c r="B1036" s="373">
        <v>1</v>
      </c>
      <c r="C1036" s="358"/>
      <c r="D1036" s="344"/>
      <c r="E1036" s="344"/>
      <c r="F1036" s="344"/>
      <c r="G1036" s="344"/>
      <c r="H1036" s="344"/>
      <c r="I1036" s="344"/>
      <c r="J1036" s="345"/>
      <c r="K1036" s="346"/>
      <c r="L1036" s="346"/>
      <c r="M1036" s="346"/>
      <c r="N1036" s="346"/>
      <c r="O1036" s="346"/>
      <c r="P1036" s="359"/>
      <c r="Q1036" s="347"/>
      <c r="R1036" s="347"/>
      <c r="S1036" s="347"/>
      <c r="T1036" s="347"/>
      <c r="U1036" s="347"/>
      <c r="V1036" s="347"/>
      <c r="W1036" s="347"/>
      <c r="X1036" s="347"/>
      <c r="Y1036" s="348"/>
      <c r="Z1036" s="349"/>
      <c r="AA1036" s="349"/>
      <c r="AB1036" s="350"/>
      <c r="AC1036" s="360"/>
      <c r="AD1036" s="368"/>
      <c r="AE1036" s="368"/>
      <c r="AF1036" s="368"/>
      <c r="AG1036" s="368"/>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2</v>
      </c>
      <c r="B1037" s="37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60"/>
      <c r="AD1037" s="360"/>
      <c r="AE1037" s="360"/>
      <c r="AF1037" s="360"/>
      <c r="AG1037" s="360"/>
      <c r="AH1037" s="369"/>
      <c r="AI1037" s="370"/>
      <c r="AJ1037" s="370"/>
      <c r="AK1037" s="370"/>
      <c r="AL1037" s="354"/>
      <c r="AM1037" s="355"/>
      <c r="AN1037" s="355"/>
      <c r="AO1037" s="356"/>
      <c r="AP1037" s="357"/>
      <c r="AQ1037" s="357"/>
      <c r="AR1037" s="357"/>
      <c r="AS1037" s="357"/>
      <c r="AT1037" s="357"/>
      <c r="AU1037" s="357"/>
      <c r="AV1037" s="357"/>
      <c r="AW1037" s="357"/>
      <c r="AX1037" s="357"/>
    </row>
    <row r="1038" spans="1:50" ht="30" hidden="1" customHeight="1" x14ac:dyDescent="0.15">
      <c r="A1038" s="373">
        <v>3</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4</v>
      </c>
      <c r="B1039" s="373">
        <v>1</v>
      </c>
      <c r="C1039" s="358"/>
      <c r="D1039" s="344"/>
      <c r="E1039" s="344"/>
      <c r="F1039" s="344"/>
      <c r="G1039" s="344"/>
      <c r="H1039" s="344"/>
      <c r="I1039" s="344"/>
      <c r="J1039" s="345"/>
      <c r="K1039" s="346"/>
      <c r="L1039" s="346"/>
      <c r="M1039" s="346"/>
      <c r="N1039" s="346"/>
      <c r="O1039" s="346"/>
      <c r="P1039" s="359"/>
      <c r="Q1039" s="347"/>
      <c r="R1039" s="347"/>
      <c r="S1039" s="347"/>
      <c r="T1039" s="347"/>
      <c r="U1039" s="347"/>
      <c r="V1039" s="347"/>
      <c r="W1039" s="347"/>
      <c r="X1039" s="347"/>
      <c r="Y1039" s="348"/>
      <c r="Z1039" s="349"/>
      <c r="AA1039" s="349"/>
      <c r="AB1039" s="350"/>
      <c r="AC1039" s="360"/>
      <c r="AD1039" s="360"/>
      <c r="AE1039" s="360"/>
      <c r="AF1039" s="360"/>
      <c r="AG1039" s="360"/>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5</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6</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7</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8</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9</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10</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11</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12</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13</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14</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15</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30" hidden="1" customHeight="1" x14ac:dyDescent="0.15">
      <c r="A1051" s="373">
        <v>16</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s="16" customFormat="1" ht="30" hidden="1" customHeight="1" x14ac:dyDescent="0.15">
      <c r="A1052" s="373">
        <v>17</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18</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19</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20</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21</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22</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23</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24</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25</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26</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27</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28</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29</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3.75" hidden="1" customHeight="1" x14ac:dyDescent="0.15">
      <c r="A1065" s="373">
        <v>30</v>
      </c>
      <c r="B1065" s="37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1"/>
      <c r="B1068" s="361"/>
      <c r="C1068" s="361" t="s">
        <v>26</v>
      </c>
      <c r="D1068" s="361"/>
      <c r="E1068" s="361"/>
      <c r="F1068" s="361"/>
      <c r="G1068" s="361"/>
      <c r="H1068" s="361"/>
      <c r="I1068" s="361"/>
      <c r="J1068" s="148" t="s">
        <v>298</v>
      </c>
      <c r="K1068" s="362"/>
      <c r="L1068" s="362"/>
      <c r="M1068" s="362"/>
      <c r="N1068" s="362"/>
      <c r="O1068" s="362"/>
      <c r="P1068" s="363" t="s">
        <v>246</v>
      </c>
      <c r="Q1068" s="363"/>
      <c r="R1068" s="363"/>
      <c r="S1068" s="363"/>
      <c r="T1068" s="363"/>
      <c r="U1068" s="363"/>
      <c r="V1068" s="363"/>
      <c r="W1068" s="363"/>
      <c r="X1068" s="363"/>
      <c r="Y1068" s="364" t="s">
        <v>296</v>
      </c>
      <c r="Z1068" s="365"/>
      <c r="AA1068" s="365"/>
      <c r="AB1068" s="365"/>
      <c r="AC1068" s="148" t="s">
        <v>336</v>
      </c>
      <c r="AD1068" s="148"/>
      <c r="AE1068" s="148"/>
      <c r="AF1068" s="148"/>
      <c r="AG1068" s="148"/>
      <c r="AH1068" s="364" t="s">
        <v>365</v>
      </c>
      <c r="AI1068" s="361"/>
      <c r="AJ1068" s="361"/>
      <c r="AK1068" s="361"/>
      <c r="AL1068" s="361" t="s">
        <v>21</v>
      </c>
      <c r="AM1068" s="361"/>
      <c r="AN1068" s="361"/>
      <c r="AO1068" s="366"/>
      <c r="AP1068" s="367" t="s">
        <v>299</v>
      </c>
      <c r="AQ1068" s="367"/>
      <c r="AR1068" s="367"/>
      <c r="AS1068" s="367"/>
      <c r="AT1068" s="367"/>
      <c r="AU1068" s="367"/>
      <c r="AV1068" s="367"/>
      <c r="AW1068" s="367"/>
      <c r="AX1068" s="367"/>
    </row>
    <row r="1069" spans="1:50" ht="45" customHeight="1" x14ac:dyDescent="0.15">
      <c r="A1069" s="373">
        <v>1</v>
      </c>
      <c r="B1069" s="373">
        <v>1</v>
      </c>
      <c r="C1069" s="358"/>
      <c r="D1069" s="344"/>
      <c r="E1069" s="344"/>
      <c r="F1069" s="344"/>
      <c r="G1069" s="344"/>
      <c r="H1069" s="344"/>
      <c r="I1069" s="344"/>
      <c r="J1069" s="345"/>
      <c r="K1069" s="346"/>
      <c r="L1069" s="346"/>
      <c r="M1069" s="346"/>
      <c r="N1069" s="346"/>
      <c r="O1069" s="346"/>
      <c r="P1069" s="359"/>
      <c r="Q1069" s="347"/>
      <c r="R1069" s="347"/>
      <c r="S1069" s="347"/>
      <c r="T1069" s="347"/>
      <c r="U1069" s="347"/>
      <c r="V1069" s="347"/>
      <c r="W1069" s="347"/>
      <c r="X1069" s="347"/>
      <c r="Y1069" s="348"/>
      <c r="Z1069" s="349"/>
      <c r="AA1069" s="349"/>
      <c r="AB1069" s="350"/>
      <c r="AC1069" s="360"/>
      <c r="AD1069" s="368"/>
      <c r="AE1069" s="368"/>
      <c r="AF1069" s="368"/>
      <c r="AG1069" s="368"/>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2</v>
      </c>
      <c r="B1070" s="37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60"/>
      <c r="AD1070" s="360"/>
      <c r="AE1070" s="360"/>
      <c r="AF1070" s="360"/>
      <c r="AG1070" s="360"/>
      <c r="AH1070" s="369"/>
      <c r="AI1070" s="370"/>
      <c r="AJ1070" s="370"/>
      <c r="AK1070" s="370"/>
      <c r="AL1070" s="354"/>
      <c r="AM1070" s="355"/>
      <c r="AN1070" s="355"/>
      <c r="AO1070" s="356"/>
      <c r="AP1070" s="357"/>
      <c r="AQ1070" s="357"/>
      <c r="AR1070" s="357"/>
      <c r="AS1070" s="357"/>
      <c r="AT1070" s="357"/>
      <c r="AU1070" s="357"/>
      <c r="AV1070" s="357"/>
      <c r="AW1070" s="357"/>
      <c r="AX1070" s="357"/>
    </row>
    <row r="1071" spans="1:50" ht="30" hidden="1" customHeight="1" x14ac:dyDescent="0.15">
      <c r="A1071" s="373">
        <v>3</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4</v>
      </c>
      <c r="B1072" s="373">
        <v>1</v>
      </c>
      <c r="C1072" s="358"/>
      <c r="D1072" s="344"/>
      <c r="E1072" s="344"/>
      <c r="F1072" s="344"/>
      <c r="G1072" s="344"/>
      <c r="H1072" s="344"/>
      <c r="I1072" s="344"/>
      <c r="J1072" s="345"/>
      <c r="K1072" s="346"/>
      <c r="L1072" s="346"/>
      <c r="M1072" s="346"/>
      <c r="N1072" s="346"/>
      <c r="O1072" s="346"/>
      <c r="P1072" s="359"/>
      <c r="Q1072" s="347"/>
      <c r="R1072" s="347"/>
      <c r="S1072" s="347"/>
      <c r="T1072" s="347"/>
      <c r="U1072" s="347"/>
      <c r="V1072" s="347"/>
      <c r="W1072" s="347"/>
      <c r="X1072" s="347"/>
      <c r="Y1072" s="348"/>
      <c r="Z1072" s="349"/>
      <c r="AA1072" s="349"/>
      <c r="AB1072" s="350"/>
      <c r="AC1072" s="360"/>
      <c r="AD1072" s="360"/>
      <c r="AE1072" s="360"/>
      <c r="AF1072" s="360"/>
      <c r="AG1072" s="360"/>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5</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6</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7</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8</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9</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10</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11</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12</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13</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14</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15</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30" hidden="1" customHeight="1" x14ac:dyDescent="0.15">
      <c r="A1084" s="373">
        <v>16</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s="16" customFormat="1" ht="30" hidden="1" customHeight="1" x14ac:dyDescent="0.15">
      <c r="A1085" s="373">
        <v>17</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18</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19</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20</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21</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22</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23</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24</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25</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26</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27</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28</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29</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30" hidden="1" customHeight="1" x14ac:dyDescent="0.15">
      <c r="A1098" s="373">
        <v>30</v>
      </c>
      <c r="B1098" s="37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4.75" customHeight="1" x14ac:dyDescent="0.15">
      <c r="A1099" s="374" t="s">
        <v>327</v>
      </c>
      <c r="B1099" s="375"/>
      <c r="C1099" s="375"/>
      <c r="D1099" s="375"/>
      <c r="E1099" s="375"/>
      <c r="F1099" s="375"/>
      <c r="G1099" s="375"/>
      <c r="H1099" s="375"/>
      <c r="I1099" s="375"/>
      <c r="J1099" s="375"/>
      <c r="K1099" s="375"/>
      <c r="L1099" s="375"/>
      <c r="M1099" s="375"/>
      <c r="N1099" s="375"/>
      <c r="O1099" s="375"/>
      <c r="P1099" s="375"/>
      <c r="Q1099" s="375"/>
      <c r="R1099" s="375"/>
      <c r="S1099" s="375"/>
      <c r="T1099" s="375"/>
      <c r="U1099" s="375"/>
      <c r="V1099" s="375"/>
      <c r="W1099" s="375"/>
      <c r="X1099" s="375"/>
      <c r="Y1099" s="375"/>
      <c r="Z1099" s="375"/>
      <c r="AA1099" s="375"/>
      <c r="AB1099" s="375"/>
      <c r="AC1099" s="375"/>
      <c r="AD1099" s="375"/>
      <c r="AE1099" s="375"/>
      <c r="AF1099" s="375"/>
      <c r="AG1099" s="375"/>
      <c r="AH1099" s="375"/>
      <c r="AI1099" s="375"/>
      <c r="AJ1099" s="375"/>
      <c r="AK1099" s="376"/>
      <c r="AL1099" s="278" t="s">
        <v>342</v>
      </c>
      <c r="AM1099" s="279"/>
      <c r="AN1099" s="27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3"/>
      <c r="B1102" s="373"/>
      <c r="C1102" s="148" t="s">
        <v>265</v>
      </c>
      <c r="D1102" s="377"/>
      <c r="E1102" s="148" t="s">
        <v>264</v>
      </c>
      <c r="F1102" s="377"/>
      <c r="G1102" s="377"/>
      <c r="H1102" s="377"/>
      <c r="I1102" s="377"/>
      <c r="J1102" s="148" t="s">
        <v>298</v>
      </c>
      <c r="K1102" s="148"/>
      <c r="L1102" s="148"/>
      <c r="M1102" s="148"/>
      <c r="N1102" s="148"/>
      <c r="O1102" s="148"/>
      <c r="P1102" s="364" t="s">
        <v>27</v>
      </c>
      <c r="Q1102" s="364"/>
      <c r="R1102" s="364"/>
      <c r="S1102" s="364"/>
      <c r="T1102" s="364"/>
      <c r="U1102" s="364"/>
      <c r="V1102" s="364"/>
      <c r="W1102" s="364"/>
      <c r="X1102" s="364"/>
      <c r="Y1102" s="148" t="s">
        <v>300</v>
      </c>
      <c r="Z1102" s="377"/>
      <c r="AA1102" s="377"/>
      <c r="AB1102" s="377"/>
      <c r="AC1102" s="148" t="s">
        <v>247</v>
      </c>
      <c r="AD1102" s="148"/>
      <c r="AE1102" s="148"/>
      <c r="AF1102" s="148"/>
      <c r="AG1102" s="148"/>
      <c r="AH1102" s="364" t="s">
        <v>260</v>
      </c>
      <c r="AI1102" s="365"/>
      <c r="AJ1102" s="365"/>
      <c r="AK1102" s="365"/>
      <c r="AL1102" s="365" t="s">
        <v>21</v>
      </c>
      <c r="AM1102" s="365"/>
      <c r="AN1102" s="365"/>
      <c r="AO1102" s="378"/>
      <c r="AP1102" s="367" t="s">
        <v>328</v>
      </c>
      <c r="AQ1102" s="367"/>
      <c r="AR1102" s="367"/>
      <c r="AS1102" s="367"/>
      <c r="AT1102" s="367"/>
      <c r="AU1102" s="367"/>
      <c r="AV1102" s="367"/>
      <c r="AW1102" s="367"/>
      <c r="AX1102" s="367"/>
    </row>
    <row r="1103" spans="1:50" ht="30" customHeight="1" x14ac:dyDescent="0.15">
      <c r="A1103" s="373">
        <v>1</v>
      </c>
      <c r="B1103" s="373">
        <v>1</v>
      </c>
      <c r="C1103" s="371"/>
      <c r="D1103" s="371"/>
      <c r="E1103" s="146" t="s">
        <v>592</v>
      </c>
      <c r="F1103" s="372"/>
      <c r="G1103" s="372"/>
      <c r="H1103" s="372"/>
      <c r="I1103" s="372"/>
      <c r="J1103" s="345" t="s">
        <v>581</v>
      </c>
      <c r="K1103" s="346"/>
      <c r="L1103" s="346"/>
      <c r="M1103" s="346"/>
      <c r="N1103" s="346"/>
      <c r="O1103" s="346"/>
      <c r="P1103" s="359" t="s">
        <v>593</v>
      </c>
      <c r="Q1103" s="347"/>
      <c r="R1103" s="347"/>
      <c r="S1103" s="347"/>
      <c r="T1103" s="347"/>
      <c r="U1103" s="347"/>
      <c r="V1103" s="347"/>
      <c r="W1103" s="347"/>
      <c r="X1103" s="347"/>
      <c r="Y1103" s="348" t="s">
        <v>565</v>
      </c>
      <c r="Z1103" s="349"/>
      <c r="AA1103" s="349"/>
      <c r="AB1103" s="350"/>
      <c r="AC1103" s="351"/>
      <c r="AD1103" s="351"/>
      <c r="AE1103" s="351"/>
      <c r="AF1103" s="351"/>
      <c r="AG1103" s="351"/>
      <c r="AH1103" s="352" t="s">
        <v>561</v>
      </c>
      <c r="AI1103" s="353"/>
      <c r="AJ1103" s="353"/>
      <c r="AK1103" s="353"/>
      <c r="AL1103" s="354" t="s">
        <v>561</v>
      </c>
      <c r="AM1103" s="355"/>
      <c r="AN1103" s="355"/>
      <c r="AO1103" s="356"/>
      <c r="AP1103" s="357" t="s">
        <v>577</v>
      </c>
      <c r="AQ1103" s="357"/>
      <c r="AR1103" s="357"/>
      <c r="AS1103" s="357"/>
      <c r="AT1103" s="357"/>
      <c r="AU1103" s="357"/>
      <c r="AV1103" s="357"/>
      <c r="AW1103" s="357"/>
      <c r="AX1103" s="357"/>
    </row>
    <row r="1104" spans="1:50" ht="30" hidden="1" customHeight="1" x14ac:dyDescent="0.15">
      <c r="A1104" s="373">
        <v>2</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3</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4</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5</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6</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7</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8</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9</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10</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11</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12</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13</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14</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15</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16</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17</v>
      </c>
      <c r="B1119" s="373">
        <v>1</v>
      </c>
      <c r="C1119" s="371"/>
      <c r="D1119" s="371"/>
      <c r="E1119" s="372"/>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18</v>
      </c>
      <c r="B1120" s="373">
        <v>1</v>
      </c>
      <c r="C1120" s="371"/>
      <c r="D1120" s="371"/>
      <c r="E1120" s="146"/>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19</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20</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21</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22</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23</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24</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25</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26</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27</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28</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29</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30" hidden="1" customHeight="1" x14ac:dyDescent="0.15">
      <c r="A1132" s="373">
        <v>30</v>
      </c>
      <c r="B1132" s="373">
        <v>1</v>
      </c>
      <c r="C1132" s="371"/>
      <c r="D1132" s="371"/>
      <c r="E1132" s="372"/>
      <c r="F1132" s="372"/>
      <c r="G1132" s="372"/>
      <c r="H1132" s="372"/>
      <c r="I1132" s="372"/>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67" priority="13979">
      <formula>IF(RIGHT(TEXT(P18,"0.#"),1)=".",FALSE,TRUE)</formula>
    </cfRule>
    <cfRule type="expression" dxfId="2766" priority="13980">
      <formula>IF(RIGHT(TEXT(P18,"0.#"),1)=".",TRUE,FALSE)</formula>
    </cfRule>
  </conditionalFormatting>
  <conditionalFormatting sqref="Y783">
    <cfRule type="expression" dxfId="2765" priority="13975">
      <formula>IF(RIGHT(TEXT(Y783,"0.#"),1)=".",FALSE,TRUE)</formula>
    </cfRule>
    <cfRule type="expression" dxfId="2764" priority="13976">
      <formula>IF(RIGHT(TEXT(Y783,"0.#"),1)=".",TRUE,FALSE)</formula>
    </cfRule>
  </conditionalFormatting>
  <conditionalFormatting sqref="Y792">
    <cfRule type="expression" dxfId="2763" priority="13971">
      <formula>IF(RIGHT(TEXT(Y792,"0.#"),1)=".",FALSE,TRUE)</formula>
    </cfRule>
    <cfRule type="expression" dxfId="2762" priority="13972">
      <formula>IF(RIGHT(TEXT(Y792,"0.#"),1)=".",TRUE,FALSE)</formula>
    </cfRule>
  </conditionalFormatting>
  <conditionalFormatting sqref="Y823:Y830 Y821 Y810:Y817 Y808 Y797:Y804 Y795">
    <cfRule type="expression" dxfId="2761" priority="13753">
      <formula>IF(RIGHT(TEXT(Y795,"0.#"),1)=".",FALSE,TRUE)</formula>
    </cfRule>
    <cfRule type="expression" dxfId="2760" priority="13754">
      <formula>IF(RIGHT(TEXT(Y795,"0.#"),1)=".",TRUE,FALSE)</formula>
    </cfRule>
  </conditionalFormatting>
  <conditionalFormatting sqref="P13:AJ13">
    <cfRule type="expression" dxfId="2759" priority="13801">
      <formula>IF(RIGHT(TEXT(P13,"0.#"),1)=".",FALSE,TRUE)</formula>
    </cfRule>
    <cfRule type="expression" dxfId="2758" priority="13802">
      <formula>IF(RIGHT(TEXT(P13,"0.#"),1)=".",TRUE,FALSE)</formula>
    </cfRule>
  </conditionalFormatting>
  <conditionalFormatting sqref="P19:AJ19">
    <cfRule type="expression" dxfId="2757" priority="13799">
      <formula>IF(RIGHT(TEXT(P19,"0.#"),1)=".",FALSE,TRUE)</formula>
    </cfRule>
    <cfRule type="expression" dxfId="2756" priority="13800">
      <formula>IF(RIGHT(TEXT(P19,"0.#"),1)=".",TRUE,FALSE)</formula>
    </cfRule>
  </conditionalFormatting>
  <conditionalFormatting sqref="Y784:Y791 Y782">
    <cfRule type="expression" dxfId="2755" priority="13777">
      <formula>IF(RIGHT(TEXT(Y782,"0.#"),1)=".",FALSE,TRUE)</formula>
    </cfRule>
    <cfRule type="expression" dxfId="2754" priority="13778">
      <formula>IF(RIGHT(TEXT(Y782,"0.#"),1)=".",TRUE,FALSE)</formula>
    </cfRule>
  </conditionalFormatting>
  <conditionalFormatting sqref="AU783">
    <cfRule type="expression" dxfId="2753" priority="13775">
      <formula>IF(RIGHT(TEXT(AU783,"0.#"),1)=".",FALSE,TRUE)</formula>
    </cfRule>
    <cfRule type="expression" dxfId="2752" priority="13776">
      <formula>IF(RIGHT(TEXT(AU783,"0.#"),1)=".",TRUE,FALSE)</formula>
    </cfRule>
  </conditionalFormatting>
  <conditionalFormatting sqref="AU792">
    <cfRule type="expression" dxfId="2751" priority="13773">
      <formula>IF(RIGHT(TEXT(AU792,"0.#"),1)=".",FALSE,TRUE)</formula>
    </cfRule>
    <cfRule type="expression" dxfId="2750" priority="13774">
      <formula>IF(RIGHT(TEXT(AU792,"0.#"),1)=".",TRUE,FALSE)</formula>
    </cfRule>
  </conditionalFormatting>
  <conditionalFormatting sqref="AU784:AU791 AU782">
    <cfRule type="expression" dxfId="2749" priority="13771">
      <formula>IF(RIGHT(TEXT(AU782,"0.#"),1)=".",FALSE,TRUE)</formula>
    </cfRule>
    <cfRule type="expression" dxfId="2748" priority="13772">
      <formula>IF(RIGHT(TEXT(AU782,"0.#"),1)=".",TRUE,FALSE)</formula>
    </cfRule>
  </conditionalFormatting>
  <conditionalFormatting sqref="Y822 Y809 Y796">
    <cfRule type="expression" dxfId="2747" priority="13757">
      <formula>IF(RIGHT(TEXT(Y796,"0.#"),1)=".",FALSE,TRUE)</formula>
    </cfRule>
    <cfRule type="expression" dxfId="2746" priority="13758">
      <formula>IF(RIGHT(TEXT(Y796,"0.#"),1)=".",TRUE,FALSE)</formula>
    </cfRule>
  </conditionalFormatting>
  <conditionalFormatting sqref="Y831 Y818 Y805">
    <cfRule type="expression" dxfId="2745" priority="13755">
      <formula>IF(RIGHT(TEXT(Y805,"0.#"),1)=".",FALSE,TRUE)</formula>
    </cfRule>
    <cfRule type="expression" dxfId="2744" priority="13756">
      <formula>IF(RIGHT(TEXT(Y805,"0.#"),1)=".",TRUE,FALSE)</formula>
    </cfRule>
  </conditionalFormatting>
  <conditionalFormatting sqref="AU822 AU809 AU796">
    <cfRule type="expression" dxfId="2743" priority="13751">
      <formula>IF(RIGHT(TEXT(AU796,"0.#"),1)=".",FALSE,TRUE)</formula>
    </cfRule>
    <cfRule type="expression" dxfId="2742" priority="13752">
      <formula>IF(RIGHT(TEXT(AU796,"0.#"),1)=".",TRUE,FALSE)</formula>
    </cfRule>
  </conditionalFormatting>
  <conditionalFormatting sqref="AU831 AU818 AU805">
    <cfRule type="expression" dxfId="2741" priority="13749">
      <formula>IF(RIGHT(TEXT(AU805,"0.#"),1)=".",FALSE,TRUE)</formula>
    </cfRule>
    <cfRule type="expression" dxfId="2740" priority="13750">
      <formula>IF(RIGHT(TEXT(AU805,"0.#"),1)=".",TRUE,FALSE)</formula>
    </cfRule>
  </conditionalFormatting>
  <conditionalFormatting sqref="AU823:AU830 AU821 AU810:AU817 AU808 AU797:AU804 AU795">
    <cfRule type="expression" dxfId="2739" priority="13747">
      <formula>IF(RIGHT(TEXT(AU795,"0.#"),1)=".",FALSE,TRUE)</formula>
    </cfRule>
    <cfRule type="expression" dxfId="2738" priority="13748">
      <formula>IF(RIGHT(TEXT(AU795,"0.#"),1)=".",TRUE,FALSE)</formula>
    </cfRule>
  </conditionalFormatting>
  <conditionalFormatting sqref="AM87">
    <cfRule type="expression" dxfId="2737" priority="13401">
      <formula>IF(RIGHT(TEXT(AM87,"0.#"),1)=".",FALSE,TRUE)</formula>
    </cfRule>
    <cfRule type="expression" dxfId="2736" priority="13402">
      <formula>IF(RIGHT(TEXT(AM87,"0.#"),1)=".",TRUE,FALSE)</formula>
    </cfRule>
  </conditionalFormatting>
  <conditionalFormatting sqref="AE55">
    <cfRule type="expression" dxfId="2735" priority="13469">
      <formula>IF(RIGHT(TEXT(AE55,"0.#"),1)=".",FALSE,TRUE)</formula>
    </cfRule>
    <cfRule type="expression" dxfId="2734" priority="13470">
      <formula>IF(RIGHT(TEXT(AE55,"0.#"),1)=".",TRUE,FALSE)</formula>
    </cfRule>
  </conditionalFormatting>
  <conditionalFormatting sqref="AI55">
    <cfRule type="expression" dxfId="2733" priority="13467">
      <formula>IF(RIGHT(TEXT(AI55,"0.#"),1)=".",FALSE,TRUE)</formula>
    </cfRule>
    <cfRule type="expression" dxfId="2732" priority="13468">
      <formula>IF(RIGHT(TEXT(AI55,"0.#"),1)=".",TRUE,FALSE)</formula>
    </cfRule>
  </conditionalFormatting>
  <conditionalFormatting sqref="AQ32:AQ34">
    <cfRule type="expression" dxfId="2731" priority="13541">
      <formula>IF(RIGHT(TEXT(AQ32,"0.#"),1)=".",FALSE,TRUE)</formula>
    </cfRule>
    <cfRule type="expression" dxfId="2730" priority="13542">
      <formula>IF(RIGHT(TEXT(AQ32,"0.#"),1)=".",TRUE,FALSE)</formula>
    </cfRule>
  </conditionalFormatting>
  <conditionalFormatting sqref="AU32:AU34">
    <cfRule type="expression" dxfId="2729" priority="13539">
      <formula>IF(RIGHT(TEXT(AU32,"0.#"),1)=".",FALSE,TRUE)</formula>
    </cfRule>
    <cfRule type="expression" dxfId="2728" priority="13540">
      <formula>IF(RIGHT(TEXT(AU32,"0.#"),1)=".",TRUE,FALSE)</formula>
    </cfRule>
  </conditionalFormatting>
  <conditionalFormatting sqref="AE53">
    <cfRule type="expression" dxfId="2727" priority="13473">
      <formula>IF(RIGHT(TEXT(AE53,"0.#"),1)=".",FALSE,TRUE)</formula>
    </cfRule>
    <cfRule type="expression" dxfId="2726" priority="13474">
      <formula>IF(RIGHT(TEXT(AE53,"0.#"),1)=".",TRUE,FALSE)</formula>
    </cfRule>
  </conditionalFormatting>
  <conditionalFormatting sqref="AE54">
    <cfRule type="expression" dxfId="2725" priority="13471">
      <formula>IF(RIGHT(TEXT(AE54,"0.#"),1)=".",FALSE,TRUE)</formula>
    </cfRule>
    <cfRule type="expression" dxfId="2724" priority="13472">
      <formula>IF(RIGHT(TEXT(AE54,"0.#"),1)=".",TRUE,FALSE)</formula>
    </cfRule>
  </conditionalFormatting>
  <conditionalFormatting sqref="AI54">
    <cfRule type="expression" dxfId="2723" priority="13465">
      <formula>IF(RIGHT(TEXT(AI54,"0.#"),1)=".",FALSE,TRUE)</formula>
    </cfRule>
    <cfRule type="expression" dxfId="2722" priority="13466">
      <formula>IF(RIGHT(TEXT(AI54,"0.#"),1)=".",TRUE,FALSE)</formula>
    </cfRule>
  </conditionalFormatting>
  <conditionalFormatting sqref="AI53">
    <cfRule type="expression" dxfId="2721" priority="13463">
      <formula>IF(RIGHT(TEXT(AI53,"0.#"),1)=".",FALSE,TRUE)</formula>
    </cfRule>
    <cfRule type="expression" dxfId="2720" priority="13464">
      <formula>IF(RIGHT(TEXT(AI53,"0.#"),1)=".",TRUE,FALSE)</formula>
    </cfRule>
  </conditionalFormatting>
  <conditionalFormatting sqref="AM53">
    <cfRule type="expression" dxfId="2719" priority="13461">
      <formula>IF(RIGHT(TEXT(AM53,"0.#"),1)=".",FALSE,TRUE)</formula>
    </cfRule>
    <cfRule type="expression" dxfId="2718" priority="13462">
      <formula>IF(RIGHT(TEXT(AM53,"0.#"),1)=".",TRUE,FALSE)</formula>
    </cfRule>
  </conditionalFormatting>
  <conditionalFormatting sqref="AM54">
    <cfRule type="expression" dxfId="2717" priority="13459">
      <formula>IF(RIGHT(TEXT(AM54,"0.#"),1)=".",FALSE,TRUE)</formula>
    </cfRule>
    <cfRule type="expression" dxfId="2716" priority="13460">
      <formula>IF(RIGHT(TEXT(AM54,"0.#"),1)=".",TRUE,FALSE)</formula>
    </cfRule>
  </conditionalFormatting>
  <conditionalFormatting sqref="AM55">
    <cfRule type="expression" dxfId="2715" priority="13457">
      <formula>IF(RIGHT(TEXT(AM55,"0.#"),1)=".",FALSE,TRUE)</formula>
    </cfRule>
    <cfRule type="expression" dxfId="2714" priority="13458">
      <formula>IF(RIGHT(TEXT(AM55,"0.#"),1)=".",TRUE,FALSE)</formula>
    </cfRule>
  </conditionalFormatting>
  <conditionalFormatting sqref="AE60">
    <cfRule type="expression" dxfId="2713" priority="13443">
      <formula>IF(RIGHT(TEXT(AE60,"0.#"),1)=".",FALSE,TRUE)</formula>
    </cfRule>
    <cfRule type="expression" dxfId="2712" priority="13444">
      <formula>IF(RIGHT(TEXT(AE60,"0.#"),1)=".",TRUE,FALSE)</formula>
    </cfRule>
  </conditionalFormatting>
  <conditionalFormatting sqref="AE61">
    <cfRule type="expression" dxfId="2711" priority="13441">
      <formula>IF(RIGHT(TEXT(AE61,"0.#"),1)=".",FALSE,TRUE)</formula>
    </cfRule>
    <cfRule type="expression" dxfId="2710" priority="13442">
      <formula>IF(RIGHT(TEXT(AE61,"0.#"),1)=".",TRUE,FALSE)</formula>
    </cfRule>
  </conditionalFormatting>
  <conditionalFormatting sqref="AE62">
    <cfRule type="expression" dxfId="2709" priority="13439">
      <formula>IF(RIGHT(TEXT(AE62,"0.#"),1)=".",FALSE,TRUE)</formula>
    </cfRule>
    <cfRule type="expression" dxfId="2708" priority="13440">
      <formula>IF(RIGHT(TEXT(AE62,"0.#"),1)=".",TRUE,FALSE)</formula>
    </cfRule>
  </conditionalFormatting>
  <conditionalFormatting sqref="AI62">
    <cfRule type="expression" dxfId="2707" priority="13437">
      <formula>IF(RIGHT(TEXT(AI62,"0.#"),1)=".",FALSE,TRUE)</formula>
    </cfRule>
    <cfRule type="expression" dxfId="2706" priority="13438">
      <formula>IF(RIGHT(TEXT(AI62,"0.#"),1)=".",TRUE,FALSE)</formula>
    </cfRule>
  </conditionalFormatting>
  <conditionalFormatting sqref="AI61">
    <cfRule type="expression" dxfId="2705" priority="13435">
      <formula>IF(RIGHT(TEXT(AI61,"0.#"),1)=".",FALSE,TRUE)</formula>
    </cfRule>
    <cfRule type="expression" dxfId="2704" priority="13436">
      <formula>IF(RIGHT(TEXT(AI61,"0.#"),1)=".",TRUE,FALSE)</formula>
    </cfRule>
  </conditionalFormatting>
  <conditionalFormatting sqref="AI60">
    <cfRule type="expression" dxfId="2703" priority="13433">
      <formula>IF(RIGHT(TEXT(AI60,"0.#"),1)=".",FALSE,TRUE)</formula>
    </cfRule>
    <cfRule type="expression" dxfId="2702" priority="13434">
      <formula>IF(RIGHT(TEXT(AI60,"0.#"),1)=".",TRUE,FALSE)</formula>
    </cfRule>
  </conditionalFormatting>
  <conditionalFormatting sqref="AM60">
    <cfRule type="expression" dxfId="2701" priority="13431">
      <formula>IF(RIGHT(TEXT(AM60,"0.#"),1)=".",FALSE,TRUE)</formula>
    </cfRule>
    <cfRule type="expression" dxfId="2700" priority="13432">
      <formula>IF(RIGHT(TEXT(AM60,"0.#"),1)=".",TRUE,FALSE)</formula>
    </cfRule>
  </conditionalFormatting>
  <conditionalFormatting sqref="AM61">
    <cfRule type="expression" dxfId="2699" priority="13429">
      <formula>IF(RIGHT(TEXT(AM61,"0.#"),1)=".",FALSE,TRUE)</formula>
    </cfRule>
    <cfRule type="expression" dxfId="2698" priority="13430">
      <formula>IF(RIGHT(TEXT(AM61,"0.#"),1)=".",TRUE,FALSE)</formula>
    </cfRule>
  </conditionalFormatting>
  <conditionalFormatting sqref="AM62">
    <cfRule type="expression" dxfId="2697" priority="13427">
      <formula>IF(RIGHT(TEXT(AM62,"0.#"),1)=".",FALSE,TRUE)</formula>
    </cfRule>
    <cfRule type="expression" dxfId="2696" priority="13428">
      <formula>IF(RIGHT(TEXT(AM62,"0.#"),1)=".",TRUE,FALSE)</formula>
    </cfRule>
  </conditionalFormatting>
  <conditionalFormatting sqref="AE87">
    <cfRule type="expression" dxfId="2695" priority="13413">
      <formula>IF(RIGHT(TEXT(AE87,"0.#"),1)=".",FALSE,TRUE)</formula>
    </cfRule>
    <cfRule type="expression" dxfId="2694" priority="13414">
      <formula>IF(RIGHT(TEXT(AE87,"0.#"),1)=".",TRUE,FALSE)</formula>
    </cfRule>
  </conditionalFormatting>
  <conditionalFormatting sqref="AE88">
    <cfRule type="expression" dxfId="2693" priority="13411">
      <formula>IF(RIGHT(TEXT(AE88,"0.#"),1)=".",FALSE,TRUE)</formula>
    </cfRule>
    <cfRule type="expression" dxfId="2692" priority="13412">
      <formula>IF(RIGHT(TEXT(AE88,"0.#"),1)=".",TRUE,FALSE)</formula>
    </cfRule>
  </conditionalFormatting>
  <conditionalFormatting sqref="AE89">
    <cfRule type="expression" dxfId="2691" priority="13409">
      <formula>IF(RIGHT(TEXT(AE89,"0.#"),1)=".",FALSE,TRUE)</formula>
    </cfRule>
    <cfRule type="expression" dxfId="2690" priority="13410">
      <formula>IF(RIGHT(TEXT(AE89,"0.#"),1)=".",TRUE,FALSE)</formula>
    </cfRule>
  </conditionalFormatting>
  <conditionalFormatting sqref="AI89">
    <cfRule type="expression" dxfId="2689" priority="13407">
      <formula>IF(RIGHT(TEXT(AI89,"0.#"),1)=".",FALSE,TRUE)</formula>
    </cfRule>
    <cfRule type="expression" dxfId="2688" priority="13408">
      <formula>IF(RIGHT(TEXT(AI89,"0.#"),1)=".",TRUE,FALSE)</formula>
    </cfRule>
  </conditionalFormatting>
  <conditionalFormatting sqref="AI88">
    <cfRule type="expression" dxfId="2687" priority="13405">
      <formula>IF(RIGHT(TEXT(AI88,"0.#"),1)=".",FALSE,TRUE)</formula>
    </cfRule>
    <cfRule type="expression" dxfId="2686" priority="13406">
      <formula>IF(RIGHT(TEXT(AI88,"0.#"),1)=".",TRUE,FALSE)</formula>
    </cfRule>
  </conditionalFormatting>
  <conditionalFormatting sqref="AI87">
    <cfRule type="expression" dxfId="2685" priority="13403">
      <formula>IF(RIGHT(TEXT(AI87,"0.#"),1)=".",FALSE,TRUE)</formula>
    </cfRule>
    <cfRule type="expression" dxfId="2684" priority="13404">
      <formula>IF(RIGHT(TEXT(AI87,"0.#"),1)=".",TRUE,FALSE)</formula>
    </cfRule>
  </conditionalFormatting>
  <conditionalFormatting sqref="AM88">
    <cfRule type="expression" dxfId="2683" priority="13399">
      <formula>IF(RIGHT(TEXT(AM88,"0.#"),1)=".",FALSE,TRUE)</formula>
    </cfRule>
    <cfRule type="expression" dxfId="2682" priority="13400">
      <formula>IF(RIGHT(TEXT(AM88,"0.#"),1)=".",TRUE,FALSE)</formula>
    </cfRule>
  </conditionalFormatting>
  <conditionalFormatting sqref="AM89">
    <cfRule type="expression" dxfId="2681" priority="13397">
      <formula>IF(RIGHT(TEXT(AM89,"0.#"),1)=".",FALSE,TRUE)</formula>
    </cfRule>
    <cfRule type="expression" dxfId="2680" priority="13398">
      <formula>IF(RIGHT(TEXT(AM89,"0.#"),1)=".",TRUE,FALSE)</formula>
    </cfRule>
  </conditionalFormatting>
  <conditionalFormatting sqref="AE92">
    <cfRule type="expression" dxfId="2679" priority="13383">
      <formula>IF(RIGHT(TEXT(AE92,"0.#"),1)=".",FALSE,TRUE)</formula>
    </cfRule>
    <cfRule type="expression" dxfId="2678" priority="13384">
      <formula>IF(RIGHT(TEXT(AE92,"0.#"),1)=".",TRUE,FALSE)</formula>
    </cfRule>
  </conditionalFormatting>
  <conditionalFormatting sqref="AE93">
    <cfRule type="expression" dxfId="2677" priority="13381">
      <formula>IF(RIGHT(TEXT(AE93,"0.#"),1)=".",FALSE,TRUE)</formula>
    </cfRule>
    <cfRule type="expression" dxfId="2676" priority="13382">
      <formula>IF(RIGHT(TEXT(AE93,"0.#"),1)=".",TRUE,FALSE)</formula>
    </cfRule>
  </conditionalFormatting>
  <conditionalFormatting sqref="AE94">
    <cfRule type="expression" dxfId="2675" priority="13379">
      <formula>IF(RIGHT(TEXT(AE94,"0.#"),1)=".",FALSE,TRUE)</formula>
    </cfRule>
    <cfRule type="expression" dxfId="2674" priority="13380">
      <formula>IF(RIGHT(TEXT(AE94,"0.#"),1)=".",TRUE,FALSE)</formula>
    </cfRule>
  </conditionalFormatting>
  <conditionalFormatting sqref="AI94">
    <cfRule type="expression" dxfId="2673" priority="13377">
      <formula>IF(RIGHT(TEXT(AI94,"0.#"),1)=".",FALSE,TRUE)</formula>
    </cfRule>
    <cfRule type="expression" dxfId="2672" priority="13378">
      <formula>IF(RIGHT(TEXT(AI94,"0.#"),1)=".",TRUE,FALSE)</formula>
    </cfRule>
  </conditionalFormatting>
  <conditionalFormatting sqref="AI93">
    <cfRule type="expression" dxfId="2671" priority="13375">
      <formula>IF(RIGHT(TEXT(AI93,"0.#"),1)=".",FALSE,TRUE)</formula>
    </cfRule>
    <cfRule type="expression" dxfId="2670" priority="13376">
      <formula>IF(RIGHT(TEXT(AI93,"0.#"),1)=".",TRUE,FALSE)</formula>
    </cfRule>
  </conditionalFormatting>
  <conditionalFormatting sqref="AI92">
    <cfRule type="expression" dxfId="2669" priority="13373">
      <formula>IF(RIGHT(TEXT(AI92,"0.#"),1)=".",FALSE,TRUE)</formula>
    </cfRule>
    <cfRule type="expression" dxfId="2668" priority="13374">
      <formula>IF(RIGHT(TEXT(AI92,"0.#"),1)=".",TRUE,FALSE)</formula>
    </cfRule>
  </conditionalFormatting>
  <conditionalFormatting sqref="AM92">
    <cfRule type="expression" dxfId="2667" priority="13371">
      <formula>IF(RIGHT(TEXT(AM92,"0.#"),1)=".",FALSE,TRUE)</formula>
    </cfRule>
    <cfRule type="expression" dxfId="2666" priority="13372">
      <formula>IF(RIGHT(TEXT(AM92,"0.#"),1)=".",TRUE,FALSE)</formula>
    </cfRule>
  </conditionalFormatting>
  <conditionalFormatting sqref="AM93">
    <cfRule type="expression" dxfId="2665" priority="13369">
      <formula>IF(RIGHT(TEXT(AM93,"0.#"),1)=".",FALSE,TRUE)</formula>
    </cfRule>
    <cfRule type="expression" dxfId="2664" priority="13370">
      <formula>IF(RIGHT(TEXT(AM93,"0.#"),1)=".",TRUE,FALSE)</formula>
    </cfRule>
  </conditionalFormatting>
  <conditionalFormatting sqref="AM94">
    <cfRule type="expression" dxfId="2663" priority="13367">
      <formula>IF(RIGHT(TEXT(AM94,"0.#"),1)=".",FALSE,TRUE)</formula>
    </cfRule>
    <cfRule type="expression" dxfId="2662" priority="13368">
      <formula>IF(RIGHT(TEXT(AM94,"0.#"),1)=".",TRUE,FALSE)</formula>
    </cfRule>
  </conditionalFormatting>
  <conditionalFormatting sqref="AE97">
    <cfRule type="expression" dxfId="2661" priority="13353">
      <formula>IF(RIGHT(TEXT(AE97,"0.#"),1)=".",FALSE,TRUE)</formula>
    </cfRule>
    <cfRule type="expression" dxfId="2660" priority="13354">
      <formula>IF(RIGHT(TEXT(AE97,"0.#"),1)=".",TRUE,FALSE)</formula>
    </cfRule>
  </conditionalFormatting>
  <conditionalFormatting sqref="AE98">
    <cfRule type="expression" dxfId="2659" priority="13351">
      <formula>IF(RIGHT(TEXT(AE98,"0.#"),1)=".",FALSE,TRUE)</formula>
    </cfRule>
    <cfRule type="expression" dxfId="2658" priority="13352">
      <formula>IF(RIGHT(TEXT(AE98,"0.#"),1)=".",TRUE,FALSE)</formula>
    </cfRule>
  </conditionalFormatting>
  <conditionalFormatting sqref="AE99">
    <cfRule type="expression" dxfId="2657" priority="13349">
      <formula>IF(RIGHT(TEXT(AE99,"0.#"),1)=".",FALSE,TRUE)</formula>
    </cfRule>
    <cfRule type="expression" dxfId="2656" priority="13350">
      <formula>IF(RIGHT(TEXT(AE99,"0.#"),1)=".",TRUE,FALSE)</formula>
    </cfRule>
  </conditionalFormatting>
  <conditionalFormatting sqref="AI99">
    <cfRule type="expression" dxfId="2655" priority="13347">
      <formula>IF(RIGHT(TEXT(AI99,"0.#"),1)=".",FALSE,TRUE)</formula>
    </cfRule>
    <cfRule type="expression" dxfId="2654" priority="13348">
      <formula>IF(RIGHT(TEXT(AI99,"0.#"),1)=".",TRUE,FALSE)</formula>
    </cfRule>
  </conditionalFormatting>
  <conditionalFormatting sqref="AI98">
    <cfRule type="expression" dxfId="2653" priority="13345">
      <formula>IF(RIGHT(TEXT(AI98,"0.#"),1)=".",FALSE,TRUE)</formula>
    </cfRule>
    <cfRule type="expression" dxfId="2652" priority="13346">
      <formula>IF(RIGHT(TEXT(AI98,"0.#"),1)=".",TRUE,FALSE)</formula>
    </cfRule>
  </conditionalFormatting>
  <conditionalFormatting sqref="AI97">
    <cfRule type="expression" dxfId="2651" priority="13343">
      <formula>IF(RIGHT(TEXT(AI97,"0.#"),1)=".",FALSE,TRUE)</formula>
    </cfRule>
    <cfRule type="expression" dxfId="2650" priority="13344">
      <formula>IF(RIGHT(TEXT(AI97,"0.#"),1)=".",TRUE,FALSE)</formula>
    </cfRule>
  </conditionalFormatting>
  <conditionalFormatting sqref="AM97">
    <cfRule type="expression" dxfId="2649" priority="13341">
      <formula>IF(RIGHT(TEXT(AM97,"0.#"),1)=".",FALSE,TRUE)</formula>
    </cfRule>
    <cfRule type="expression" dxfId="2648" priority="13342">
      <formula>IF(RIGHT(TEXT(AM97,"0.#"),1)=".",TRUE,FALSE)</formula>
    </cfRule>
  </conditionalFormatting>
  <conditionalFormatting sqref="AM98">
    <cfRule type="expression" dxfId="2647" priority="13339">
      <formula>IF(RIGHT(TEXT(AM98,"0.#"),1)=".",FALSE,TRUE)</formula>
    </cfRule>
    <cfRule type="expression" dxfId="2646" priority="13340">
      <formula>IF(RIGHT(TEXT(AM98,"0.#"),1)=".",TRUE,FALSE)</formula>
    </cfRule>
  </conditionalFormatting>
  <conditionalFormatting sqref="AM99">
    <cfRule type="expression" dxfId="2645" priority="13337">
      <formula>IF(RIGHT(TEXT(AM99,"0.#"),1)=".",FALSE,TRUE)</formula>
    </cfRule>
    <cfRule type="expression" dxfId="2644" priority="13338">
      <formula>IF(RIGHT(TEXT(AM99,"0.#"),1)=".",TRUE,FALSE)</formula>
    </cfRule>
  </conditionalFormatting>
  <conditionalFormatting sqref="AE104">
    <cfRule type="expression" dxfId="2643" priority="13311">
      <formula>IF(RIGHT(TEXT(AE104,"0.#"),1)=".",FALSE,TRUE)</formula>
    </cfRule>
    <cfRule type="expression" dxfId="2642" priority="13312">
      <formula>IF(RIGHT(TEXT(AE104,"0.#"),1)=".",TRUE,FALSE)</formula>
    </cfRule>
  </conditionalFormatting>
  <conditionalFormatting sqref="AI104">
    <cfRule type="expression" dxfId="2641" priority="13309">
      <formula>IF(RIGHT(TEXT(AI104,"0.#"),1)=".",FALSE,TRUE)</formula>
    </cfRule>
    <cfRule type="expression" dxfId="2640" priority="13310">
      <formula>IF(RIGHT(TEXT(AI104,"0.#"),1)=".",TRUE,FALSE)</formula>
    </cfRule>
  </conditionalFormatting>
  <conditionalFormatting sqref="AM104">
    <cfRule type="expression" dxfId="2639" priority="13307">
      <formula>IF(RIGHT(TEXT(AM104,"0.#"),1)=".",FALSE,TRUE)</formula>
    </cfRule>
    <cfRule type="expression" dxfId="2638" priority="13308">
      <formula>IF(RIGHT(TEXT(AM104,"0.#"),1)=".",TRUE,FALSE)</formula>
    </cfRule>
  </conditionalFormatting>
  <conditionalFormatting sqref="AE105">
    <cfRule type="expression" dxfId="2637" priority="13305">
      <formula>IF(RIGHT(TEXT(AE105,"0.#"),1)=".",FALSE,TRUE)</formula>
    </cfRule>
    <cfRule type="expression" dxfId="2636" priority="13306">
      <formula>IF(RIGHT(TEXT(AE105,"0.#"),1)=".",TRUE,FALSE)</formula>
    </cfRule>
  </conditionalFormatting>
  <conditionalFormatting sqref="AI105">
    <cfRule type="expression" dxfId="2635" priority="13303">
      <formula>IF(RIGHT(TEXT(AI105,"0.#"),1)=".",FALSE,TRUE)</formula>
    </cfRule>
    <cfRule type="expression" dxfId="2634" priority="13304">
      <formula>IF(RIGHT(TEXT(AI105,"0.#"),1)=".",TRUE,FALSE)</formula>
    </cfRule>
  </conditionalFormatting>
  <conditionalFormatting sqref="AM105">
    <cfRule type="expression" dxfId="2633" priority="13301">
      <formula>IF(RIGHT(TEXT(AM105,"0.#"),1)=".",FALSE,TRUE)</formula>
    </cfRule>
    <cfRule type="expression" dxfId="2632" priority="13302">
      <formula>IF(RIGHT(TEXT(AM105,"0.#"),1)=".",TRUE,FALSE)</formula>
    </cfRule>
  </conditionalFormatting>
  <conditionalFormatting sqref="AE107">
    <cfRule type="expression" dxfId="2631" priority="13297">
      <formula>IF(RIGHT(TEXT(AE107,"0.#"),1)=".",FALSE,TRUE)</formula>
    </cfRule>
    <cfRule type="expression" dxfId="2630" priority="13298">
      <formula>IF(RIGHT(TEXT(AE107,"0.#"),1)=".",TRUE,FALSE)</formula>
    </cfRule>
  </conditionalFormatting>
  <conditionalFormatting sqref="AI107">
    <cfRule type="expression" dxfId="2629" priority="13295">
      <formula>IF(RIGHT(TEXT(AI107,"0.#"),1)=".",FALSE,TRUE)</formula>
    </cfRule>
    <cfRule type="expression" dxfId="2628" priority="13296">
      <formula>IF(RIGHT(TEXT(AI107,"0.#"),1)=".",TRUE,FALSE)</formula>
    </cfRule>
  </conditionalFormatting>
  <conditionalFormatting sqref="AM107">
    <cfRule type="expression" dxfId="2627" priority="13293">
      <formula>IF(RIGHT(TEXT(AM107,"0.#"),1)=".",FALSE,TRUE)</formula>
    </cfRule>
    <cfRule type="expression" dxfId="2626" priority="13294">
      <formula>IF(RIGHT(TEXT(AM107,"0.#"),1)=".",TRUE,FALSE)</formula>
    </cfRule>
  </conditionalFormatting>
  <conditionalFormatting sqref="AE108">
    <cfRule type="expression" dxfId="2625" priority="13291">
      <formula>IF(RIGHT(TEXT(AE108,"0.#"),1)=".",FALSE,TRUE)</formula>
    </cfRule>
    <cfRule type="expression" dxfId="2624" priority="13292">
      <formula>IF(RIGHT(TEXT(AE108,"0.#"),1)=".",TRUE,FALSE)</formula>
    </cfRule>
  </conditionalFormatting>
  <conditionalFormatting sqref="AI108">
    <cfRule type="expression" dxfId="2623" priority="13289">
      <formula>IF(RIGHT(TEXT(AI108,"0.#"),1)=".",FALSE,TRUE)</formula>
    </cfRule>
    <cfRule type="expression" dxfId="2622" priority="13290">
      <formula>IF(RIGHT(TEXT(AI108,"0.#"),1)=".",TRUE,FALSE)</formula>
    </cfRule>
  </conditionalFormatting>
  <conditionalFormatting sqref="AM108">
    <cfRule type="expression" dxfId="2621" priority="13287">
      <formula>IF(RIGHT(TEXT(AM108,"0.#"),1)=".",FALSE,TRUE)</formula>
    </cfRule>
    <cfRule type="expression" dxfId="2620" priority="13288">
      <formula>IF(RIGHT(TEXT(AM108,"0.#"),1)=".",TRUE,FALSE)</formula>
    </cfRule>
  </conditionalFormatting>
  <conditionalFormatting sqref="AE110">
    <cfRule type="expression" dxfId="2619" priority="13283">
      <formula>IF(RIGHT(TEXT(AE110,"0.#"),1)=".",FALSE,TRUE)</formula>
    </cfRule>
    <cfRule type="expression" dxfId="2618" priority="13284">
      <formula>IF(RIGHT(TEXT(AE110,"0.#"),1)=".",TRUE,FALSE)</formula>
    </cfRule>
  </conditionalFormatting>
  <conditionalFormatting sqref="AI110">
    <cfRule type="expression" dxfId="2617" priority="13281">
      <formula>IF(RIGHT(TEXT(AI110,"0.#"),1)=".",FALSE,TRUE)</formula>
    </cfRule>
    <cfRule type="expression" dxfId="2616" priority="13282">
      <formula>IF(RIGHT(TEXT(AI110,"0.#"),1)=".",TRUE,FALSE)</formula>
    </cfRule>
  </conditionalFormatting>
  <conditionalFormatting sqref="AM110">
    <cfRule type="expression" dxfId="2615" priority="13279">
      <formula>IF(RIGHT(TEXT(AM110,"0.#"),1)=".",FALSE,TRUE)</formula>
    </cfRule>
    <cfRule type="expression" dxfId="2614" priority="13280">
      <formula>IF(RIGHT(TEXT(AM110,"0.#"),1)=".",TRUE,FALSE)</formula>
    </cfRule>
  </conditionalFormatting>
  <conditionalFormatting sqref="AE111">
    <cfRule type="expression" dxfId="2613" priority="13277">
      <formula>IF(RIGHT(TEXT(AE111,"0.#"),1)=".",FALSE,TRUE)</formula>
    </cfRule>
    <cfRule type="expression" dxfId="2612" priority="13278">
      <formula>IF(RIGHT(TEXT(AE111,"0.#"),1)=".",TRUE,FALSE)</formula>
    </cfRule>
  </conditionalFormatting>
  <conditionalFormatting sqref="AI111">
    <cfRule type="expression" dxfId="2611" priority="13275">
      <formula>IF(RIGHT(TEXT(AI111,"0.#"),1)=".",FALSE,TRUE)</formula>
    </cfRule>
    <cfRule type="expression" dxfId="2610" priority="13276">
      <formula>IF(RIGHT(TEXT(AI111,"0.#"),1)=".",TRUE,FALSE)</formula>
    </cfRule>
  </conditionalFormatting>
  <conditionalFormatting sqref="AM111">
    <cfRule type="expression" dxfId="2609" priority="13273">
      <formula>IF(RIGHT(TEXT(AM111,"0.#"),1)=".",FALSE,TRUE)</formula>
    </cfRule>
    <cfRule type="expression" dxfId="2608" priority="13274">
      <formula>IF(RIGHT(TEXT(AM111,"0.#"),1)=".",TRUE,FALSE)</formula>
    </cfRule>
  </conditionalFormatting>
  <conditionalFormatting sqref="AE113">
    <cfRule type="expression" dxfId="2607" priority="13269">
      <formula>IF(RIGHT(TEXT(AE113,"0.#"),1)=".",FALSE,TRUE)</formula>
    </cfRule>
    <cfRule type="expression" dxfId="2606" priority="13270">
      <formula>IF(RIGHT(TEXT(AE113,"0.#"),1)=".",TRUE,FALSE)</formula>
    </cfRule>
  </conditionalFormatting>
  <conditionalFormatting sqref="AI113">
    <cfRule type="expression" dxfId="2605" priority="13267">
      <formula>IF(RIGHT(TEXT(AI113,"0.#"),1)=".",FALSE,TRUE)</formula>
    </cfRule>
    <cfRule type="expression" dxfId="2604" priority="13268">
      <formula>IF(RIGHT(TEXT(AI113,"0.#"),1)=".",TRUE,FALSE)</formula>
    </cfRule>
  </conditionalFormatting>
  <conditionalFormatting sqref="AM113">
    <cfRule type="expression" dxfId="2603" priority="13265">
      <formula>IF(RIGHT(TEXT(AM113,"0.#"),1)=".",FALSE,TRUE)</formula>
    </cfRule>
    <cfRule type="expression" dxfId="2602" priority="13266">
      <formula>IF(RIGHT(TEXT(AM113,"0.#"),1)=".",TRUE,FALSE)</formula>
    </cfRule>
  </conditionalFormatting>
  <conditionalFormatting sqref="AE114">
    <cfRule type="expression" dxfId="2601" priority="13263">
      <formula>IF(RIGHT(TEXT(AE114,"0.#"),1)=".",FALSE,TRUE)</formula>
    </cfRule>
    <cfRule type="expression" dxfId="2600" priority="13264">
      <formula>IF(RIGHT(TEXT(AE114,"0.#"),1)=".",TRUE,FALSE)</formula>
    </cfRule>
  </conditionalFormatting>
  <conditionalFormatting sqref="AI114">
    <cfRule type="expression" dxfId="2599" priority="13261">
      <formula>IF(RIGHT(TEXT(AI114,"0.#"),1)=".",FALSE,TRUE)</formula>
    </cfRule>
    <cfRule type="expression" dxfId="2598" priority="13262">
      <formula>IF(RIGHT(TEXT(AI114,"0.#"),1)=".",TRUE,FALSE)</formula>
    </cfRule>
  </conditionalFormatting>
  <conditionalFormatting sqref="AM114">
    <cfRule type="expression" dxfId="2597" priority="13259">
      <formula>IF(RIGHT(TEXT(AM114,"0.#"),1)=".",FALSE,TRUE)</formula>
    </cfRule>
    <cfRule type="expression" dxfId="2596" priority="13260">
      <formula>IF(RIGHT(TEXT(AM114,"0.#"),1)=".",TRUE,FALSE)</formula>
    </cfRule>
  </conditionalFormatting>
  <conditionalFormatting sqref="AQ116">
    <cfRule type="expression" dxfId="2595" priority="13255">
      <formula>IF(RIGHT(TEXT(AQ116,"0.#"),1)=".",FALSE,TRUE)</formula>
    </cfRule>
    <cfRule type="expression" dxfId="2594" priority="13256">
      <formula>IF(RIGHT(TEXT(AQ116,"0.#"),1)=".",TRUE,FALSE)</formula>
    </cfRule>
  </conditionalFormatting>
  <conditionalFormatting sqref="AM116">
    <cfRule type="expression" dxfId="2593" priority="13251">
      <formula>IF(RIGHT(TEXT(AM116,"0.#"),1)=".",FALSE,TRUE)</formula>
    </cfRule>
    <cfRule type="expression" dxfId="2592" priority="13252">
      <formula>IF(RIGHT(TEXT(AM116,"0.#"),1)=".",TRUE,FALSE)</formula>
    </cfRule>
  </conditionalFormatting>
  <conditionalFormatting sqref="AM117">
    <cfRule type="expression" dxfId="2591" priority="13249">
      <formula>IF(RIGHT(TEXT(AM117,"0.#"),1)=".",FALSE,TRUE)</formula>
    </cfRule>
    <cfRule type="expression" dxfId="2590" priority="13250">
      <formula>IF(RIGHT(TEXT(AM117,"0.#"),1)=".",TRUE,FALSE)</formula>
    </cfRule>
  </conditionalFormatting>
  <conditionalFormatting sqref="AQ117">
    <cfRule type="expression" dxfId="2589" priority="13243">
      <formula>IF(RIGHT(TEXT(AQ117,"0.#"),1)=".",FALSE,TRUE)</formula>
    </cfRule>
    <cfRule type="expression" dxfId="2588" priority="13244">
      <formula>IF(RIGHT(TEXT(AQ117,"0.#"),1)=".",TRUE,FALSE)</formula>
    </cfRule>
  </conditionalFormatting>
  <conditionalFormatting sqref="AE119 AQ119">
    <cfRule type="expression" dxfId="2587" priority="13241">
      <formula>IF(RIGHT(TEXT(AE119,"0.#"),1)=".",FALSE,TRUE)</formula>
    </cfRule>
    <cfRule type="expression" dxfId="2586" priority="13242">
      <formula>IF(RIGHT(TEXT(AE119,"0.#"),1)=".",TRUE,FALSE)</formula>
    </cfRule>
  </conditionalFormatting>
  <conditionalFormatting sqref="AI119">
    <cfRule type="expression" dxfId="2585" priority="13239">
      <formula>IF(RIGHT(TEXT(AI119,"0.#"),1)=".",FALSE,TRUE)</formula>
    </cfRule>
    <cfRule type="expression" dxfId="2584" priority="13240">
      <formula>IF(RIGHT(TEXT(AI119,"0.#"),1)=".",TRUE,FALSE)</formula>
    </cfRule>
  </conditionalFormatting>
  <conditionalFormatting sqref="AM119">
    <cfRule type="expression" dxfId="2583" priority="13237">
      <formula>IF(RIGHT(TEXT(AM119,"0.#"),1)=".",FALSE,TRUE)</formula>
    </cfRule>
    <cfRule type="expression" dxfId="2582" priority="13238">
      <formula>IF(RIGHT(TEXT(AM119,"0.#"),1)=".",TRUE,FALSE)</formula>
    </cfRule>
  </conditionalFormatting>
  <conditionalFormatting sqref="AQ120">
    <cfRule type="expression" dxfId="2581" priority="13229">
      <formula>IF(RIGHT(TEXT(AQ120,"0.#"),1)=".",FALSE,TRUE)</formula>
    </cfRule>
    <cfRule type="expression" dxfId="2580" priority="13230">
      <formula>IF(RIGHT(TEXT(AQ120,"0.#"),1)=".",TRUE,FALSE)</formula>
    </cfRule>
  </conditionalFormatting>
  <conditionalFormatting sqref="AE122 AQ122">
    <cfRule type="expression" dxfId="2579" priority="13227">
      <formula>IF(RIGHT(TEXT(AE122,"0.#"),1)=".",FALSE,TRUE)</formula>
    </cfRule>
    <cfRule type="expression" dxfId="2578" priority="13228">
      <formula>IF(RIGHT(TEXT(AE122,"0.#"),1)=".",TRUE,FALSE)</formula>
    </cfRule>
  </conditionalFormatting>
  <conditionalFormatting sqref="AI122">
    <cfRule type="expression" dxfId="2577" priority="13225">
      <formula>IF(RIGHT(TEXT(AI122,"0.#"),1)=".",FALSE,TRUE)</formula>
    </cfRule>
    <cfRule type="expression" dxfId="2576" priority="13226">
      <formula>IF(RIGHT(TEXT(AI122,"0.#"),1)=".",TRUE,FALSE)</formula>
    </cfRule>
  </conditionalFormatting>
  <conditionalFormatting sqref="AM122">
    <cfRule type="expression" dxfId="2575" priority="13223">
      <formula>IF(RIGHT(TEXT(AM122,"0.#"),1)=".",FALSE,TRUE)</formula>
    </cfRule>
    <cfRule type="expression" dxfId="2574" priority="13224">
      <formula>IF(RIGHT(TEXT(AM122,"0.#"),1)=".",TRUE,FALSE)</formula>
    </cfRule>
  </conditionalFormatting>
  <conditionalFormatting sqref="AQ123">
    <cfRule type="expression" dxfId="2573" priority="13215">
      <formula>IF(RIGHT(TEXT(AQ123,"0.#"),1)=".",FALSE,TRUE)</formula>
    </cfRule>
    <cfRule type="expression" dxfId="2572" priority="13216">
      <formula>IF(RIGHT(TEXT(AQ123,"0.#"),1)=".",TRUE,FALSE)</formula>
    </cfRule>
  </conditionalFormatting>
  <conditionalFormatting sqref="AE125 AQ125">
    <cfRule type="expression" dxfId="2571" priority="13213">
      <formula>IF(RIGHT(TEXT(AE125,"0.#"),1)=".",FALSE,TRUE)</formula>
    </cfRule>
    <cfRule type="expression" dxfId="2570" priority="13214">
      <formula>IF(RIGHT(TEXT(AE125,"0.#"),1)=".",TRUE,FALSE)</formula>
    </cfRule>
  </conditionalFormatting>
  <conditionalFormatting sqref="AI125">
    <cfRule type="expression" dxfId="2569" priority="13211">
      <formula>IF(RIGHT(TEXT(AI125,"0.#"),1)=".",FALSE,TRUE)</formula>
    </cfRule>
    <cfRule type="expression" dxfId="2568" priority="13212">
      <formula>IF(RIGHT(TEXT(AI125,"0.#"),1)=".",TRUE,FALSE)</formula>
    </cfRule>
  </conditionalFormatting>
  <conditionalFormatting sqref="AM125">
    <cfRule type="expression" dxfId="2567" priority="13209">
      <formula>IF(RIGHT(TEXT(AM125,"0.#"),1)=".",FALSE,TRUE)</formula>
    </cfRule>
    <cfRule type="expression" dxfId="2566" priority="13210">
      <formula>IF(RIGHT(TEXT(AM125,"0.#"),1)=".",TRUE,FALSE)</formula>
    </cfRule>
  </conditionalFormatting>
  <conditionalFormatting sqref="AQ126">
    <cfRule type="expression" dxfId="2565" priority="13201">
      <formula>IF(RIGHT(TEXT(AQ126,"0.#"),1)=".",FALSE,TRUE)</formula>
    </cfRule>
    <cfRule type="expression" dxfId="2564" priority="13202">
      <formula>IF(RIGHT(TEXT(AQ126,"0.#"),1)=".",TRUE,FALSE)</formula>
    </cfRule>
  </conditionalFormatting>
  <conditionalFormatting sqref="AE128 AQ128">
    <cfRule type="expression" dxfId="2563" priority="13199">
      <formula>IF(RIGHT(TEXT(AE128,"0.#"),1)=".",FALSE,TRUE)</formula>
    </cfRule>
    <cfRule type="expression" dxfId="2562" priority="13200">
      <formula>IF(RIGHT(TEXT(AE128,"0.#"),1)=".",TRUE,FALSE)</formula>
    </cfRule>
  </conditionalFormatting>
  <conditionalFormatting sqref="AI128">
    <cfRule type="expression" dxfId="2561" priority="13197">
      <formula>IF(RIGHT(TEXT(AI128,"0.#"),1)=".",FALSE,TRUE)</formula>
    </cfRule>
    <cfRule type="expression" dxfId="2560" priority="13198">
      <formula>IF(RIGHT(TEXT(AI128,"0.#"),1)=".",TRUE,FALSE)</formula>
    </cfRule>
  </conditionalFormatting>
  <conditionalFormatting sqref="AM128">
    <cfRule type="expression" dxfId="2559" priority="13195">
      <formula>IF(RIGHT(TEXT(AM128,"0.#"),1)=".",FALSE,TRUE)</formula>
    </cfRule>
    <cfRule type="expression" dxfId="2558" priority="13196">
      <formula>IF(RIGHT(TEXT(AM128,"0.#"),1)=".",TRUE,FALSE)</formula>
    </cfRule>
  </conditionalFormatting>
  <conditionalFormatting sqref="AQ129">
    <cfRule type="expression" dxfId="2557" priority="13187">
      <formula>IF(RIGHT(TEXT(AQ129,"0.#"),1)=".",FALSE,TRUE)</formula>
    </cfRule>
    <cfRule type="expression" dxfId="2556" priority="13188">
      <formula>IF(RIGHT(TEXT(AQ129,"0.#"),1)=".",TRUE,FALSE)</formula>
    </cfRule>
  </conditionalFormatting>
  <conditionalFormatting sqref="AE75">
    <cfRule type="expression" dxfId="2555" priority="13185">
      <formula>IF(RIGHT(TEXT(AE75,"0.#"),1)=".",FALSE,TRUE)</formula>
    </cfRule>
    <cfRule type="expression" dxfId="2554" priority="13186">
      <formula>IF(RIGHT(TEXT(AE75,"0.#"),1)=".",TRUE,FALSE)</formula>
    </cfRule>
  </conditionalFormatting>
  <conditionalFormatting sqref="AE76">
    <cfRule type="expression" dxfId="2553" priority="13183">
      <formula>IF(RIGHT(TEXT(AE76,"0.#"),1)=".",FALSE,TRUE)</formula>
    </cfRule>
    <cfRule type="expression" dxfId="2552" priority="13184">
      <formula>IF(RIGHT(TEXT(AE76,"0.#"),1)=".",TRUE,FALSE)</formula>
    </cfRule>
  </conditionalFormatting>
  <conditionalFormatting sqref="AE77">
    <cfRule type="expression" dxfId="2551" priority="13181">
      <formula>IF(RIGHT(TEXT(AE77,"0.#"),1)=".",FALSE,TRUE)</formula>
    </cfRule>
    <cfRule type="expression" dxfId="2550" priority="13182">
      <formula>IF(RIGHT(TEXT(AE77,"0.#"),1)=".",TRUE,FALSE)</formula>
    </cfRule>
  </conditionalFormatting>
  <conditionalFormatting sqref="AI77">
    <cfRule type="expression" dxfId="2549" priority="13179">
      <formula>IF(RIGHT(TEXT(AI77,"0.#"),1)=".",FALSE,TRUE)</formula>
    </cfRule>
    <cfRule type="expression" dxfId="2548" priority="13180">
      <formula>IF(RIGHT(TEXT(AI77,"0.#"),1)=".",TRUE,FALSE)</formula>
    </cfRule>
  </conditionalFormatting>
  <conditionalFormatting sqref="AI76">
    <cfRule type="expression" dxfId="2547" priority="13177">
      <formula>IF(RIGHT(TEXT(AI76,"0.#"),1)=".",FALSE,TRUE)</formula>
    </cfRule>
    <cfRule type="expression" dxfId="2546" priority="13178">
      <formula>IF(RIGHT(TEXT(AI76,"0.#"),1)=".",TRUE,FALSE)</formula>
    </cfRule>
  </conditionalFormatting>
  <conditionalFormatting sqref="AI75">
    <cfRule type="expression" dxfId="2545" priority="13175">
      <formula>IF(RIGHT(TEXT(AI75,"0.#"),1)=".",FALSE,TRUE)</formula>
    </cfRule>
    <cfRule type="expression" dxfId="2544" priority="13176">
      <formula>IF(RIGHT(TEXT(AI75,"0.#"),1)=".",TRUE,FALSE)</formula>
    </cfRule>
  </conditionalFormatting>
  <conditionalFormatting sqref="AM75">
    <cfRule type="expression" dxfId="2543" priority="13173">
      <formula>IF(RIGHT(TEXT(AM75,"0.#"),1)=".",FALSE,TRUE)</formula>
    </cfRule>
    <cfRule type="expression" dxfId="2542" priority="13174">
      <formula>IF(RIGHT(TEXT(AM75,"0.#"),1)=".",TRUE,FALSE)</formula>
    </cfRule>
  </conditionalFormatting>
  <conditionalFormatting sqref="AM76">
    <cfRule type="expression" dxfId="2541" priority="13171">
      <formula>IF(RIGHT(TEXT(AM76,"0.#"),1)=".",FALSE,TRUE)</formula>
    </cfRule>
    <cfRule type="expression" dxfId="2540" priority="13172">
      <formula>IF(RIGHT(TEXT(AM76,"0.#"),1)=".",TRUE,FALSE)</formula>
    </cfRule>
  </conditionalFormatting>
  <conditionalFormatting sqref="AM77">
    <cfRule type="expression" dxfId="2539" priority="13169">
      <formula>IF(RIGHT(TEXT(AM77,"0.#"),1)=".",FALSE,TRUE)</formula>
    </cfRule>
    <cfRule type="expression" dxfId="2538" priority="13170">
      <formula>IF(RIGHT(TEXT(AM77,"0.#"),1)=".",TRUE,FALSE)</formula>
    </cfRule>
  </conditionalFormatting>
  <conditionalFormatting sqref="AE134:AE135 AI134:AI135 AM134:AM135 AQ134:AQ135 AU134:AU135">
    <cfRule type="expression" dxfId="2537" priority="13155">
      <formula>IF(RIGHT(TEXT(AE134,"0.#"),1)=".",FALSE,TRUE)</formula>
    </cfRule>
    <cfRule type="expression" dxfId="2536" priority="13156">
      <formula>IF(RIGHT(TEXT(AE134,"0.#"),1)=".",TRUE,FALSE)</formula>
    </cfRule>
  </conditionalFormatting>
  <conditionalFormatting sqref="AE433 AI433 AM433 AQ433">
    <cfRule type="expression" dxfId="2535" priority="13125">
      <formula>IF(RIGHT(TEXT(AE433,"0.#"),1)=".",FALSE,TRUE)</formula>
    </cfRule>
    <cfRule type="expression" dxfId="2534" priority="13126">
      <formula>IF(RIGHT(TEXT(AE433,"0.#"),1)=".",TRUE,FALSE)</formula>
    </cfRule>
  </conditionalFormatting>
  <conditionalFormatting sqref="AE434 AI434 AM434 AQ434">
    <cfRule type="expression" dxfId="2533" priority="13123">
      <formula>IF(RIGHT(TEXT(AE434,"0.#"),1)=".",FALSE,TRUE)</formula>
    </cfRule>
    <cfRule type="expression" dxfId="2532" priority="13124">
      <formula>IF(RIGHT(TEXT(AE434,"0.#"),1)=".",TRUE,FALSE)</formula>
    </cfRule>
  </conditionalFormatting>
  <conditionalFormatting sqref="AE435 AI435 AM435 AQ435">
    <cfRule type="expression" dxfId="2531" priority="13121">
      <formula>IF(RIGHT(TEXT(AE435,"0.#"),1)=".",FALSE,TRUE)</formula>
    </cfRule>
    <cfRule type="expression" dxfId="2530" priority="13122">
      <formula>IF(RIGHT(TEXT(AE435,"0.#"),1)=".",TRUE,FALSE)</formula>
    </cfRule>
  </conditionalFormatting>
  <conditionalFormatting sqref="AU433">
    <cfRule type="expression" dxfId="2529" priority="13101">
      <formula>IF(RIGHT(TEXT(AU433,"0.#"),1)=".",FALSE,TRUE)</formula>
    </cfRule>
    <cfRule type="expression" dxfId="2528" priority="13102">
      <formula>IF(RIGHT(TEXT(AU433,"0.#"),1)=".",TRUE,FALSE)</formula>
    </cfRule>
  </conditionalFormatting>
  <conditionalFormatting sqref="AU434">
    <cfRule type="expression" dxfId="2527" priority="13099">
      <formula>IF(RIGHT(TEXT(AU434,"0.#"),1)=".",FALSE,TRUE)</formula>
    </cfRule>
    <cfRule type="expression" dxfId="2526" priority="13100">
      <formula>IF(RIGHT(TEXT(AU434,"0.#"),1)=".",TRUE,FALSE)</formula>
    </cfRule>
  </conditionalFormatting>
  <conditionalFormatting sqref="AU435">
    <cfRule type="expression" dxfId="2525" priority="13097">
      <formula>IF(RIGHT(TEXT(AU435,"0.#"),1)=".",FALSE,TRUE)</formula>
    </cfRule>
    <cfRule type="expression" dxfId="2524" priority="13098">
      <formula>IF(RIGHT(TEXT(AU435,"0.#"),1)=".",TRUE,FALSE)</formula>
    </cfRule>
  </conditionalFormatting>
  <conditionalFormatting sqref="AL840:AO867">
    <cfRule type="expression" dxfId="2523" priority="6725">
      <formula>IF(AND(AL840&gt;=0, RIGHT(TEXT(AL840,"0.#"),1)&lt;&gt;"."),TRUE,FALSE)</formula>
    </cfRule>
    <cfRule type="expression" dxfId="2522" priority="6726">
      <formula>IF(AND(AL840&gt;=0, RIGHT(TEXT(AL840,"0.#"),1)="."),TRUE,FALSE)</formula>
    </cfRule>
    <cfRule type="expression" dxfId="2521" priority="6727">
      <formula>IF(AND(AL840&lt;0, RIGHT(TEXT(AL840,"0.#"),1)&lt;&gt;"."),TRUE,FALSE)</formula>
    </cfRule>
    <cfRule type="expression" dxfId="2520" priority="6728">
      <formula>IF(AND(AL840&lt;0, RIGHT(TEXT(AL840,"0.#"),1)="."),TRUE,FALSE)</formula>
    </cfRule>
  </conditionalFormatting>
  <conditionalFormatting sqref="AQ53:AQ55">
    <cfRule type="expression" dxfId="2519" priority="4747">
      <formula>IF(RIGHT(TEXT(AQ53,"0.#"),1)=".",FALSE,TRUE)</formula>
    </cfRule>
    <cfRule type="expression" dxfId="2518" priority="4748">
      <formula>IF(RIGHT(TEXT(AQ53,"0.#"),1)=".",TRUE,FALSE)</formula>
    </cfRule>
  </conditionalFormatting>
  <conditionalFormatting sqref="AU53:AU55">
    <cfRule type="expression" dxfId="2517" priority="4745">
      <formula>IF(RIGHT(TEXT(AU53,"0.#"),1)=".",FALSE,TRUE)</formula>
    </cfRule>
    <cfRule type="expression" dxfId="2516" priority="4746">
      <formula>IF(RIGHT(TEXT(AU53,"0.#"),1)=".",TRUE,FALSE)</formula>
    </cfRule>
  </conditionalFormatting>
  <conditionalFormatting sqref="AQ60:AQ62">
    <cfRule type="expression" dxfId="2515" priority="4743">
      <formula>IF(RIGHT(TEXT(AQ60,"0.#"),1)=".",FALSE,TRUE)</formula>
    </cfRule>
    <cfRule type="expression" dxfId="2514" priority="4744">
      <formula>IF(RIGHT(TEXT(AQ60,"0.#"),1)=".",TRUE,FALSE)</formula>
    </cfRule>
  </conditionalFormatting>
  <conditionalFormatting sqref="AU60:AU62">
    <cfRule type="expression" dxfId="2513" priority="4741">
      <formula>IF(RIGHT(TEXT(AU60,"0.#"),1)=".",FALSE,TRUE)</formula>
    </cfRule>
    <cfRule type="expression" dxfId="2512" priority="4742">
      <formula>IF(RIGHT(TEXT(AU60,"0.#"),1)=".",TRUE,FALSE)</formula>
    </cfRule>
  </conditionalFormatting>
  <conditionalFormatting sqref="AQ75:AQ77">
    <cfRule type="expression" dxfId="2511" priority="4739">
      <formula>IF(RIGHT(TEXT(AQ75,"0.#"),1)=".",FALSE,TRUE)</formula>
    </cfRule>
    <cfRule type="expression" dxfId="2510" priority="4740">
      <formula>IF(RIGHT(TEXT(AQ75,"0.#"),1)=".",TRUE,FALSE)</formula>
    </cfRule>
  </conditionalFormatting>
  <conditionalFormatting sqref="AU75:AU77">
    <cfRule type="expression" dxfId="2509" priority="4737">
      <formula>IF(RIGHT(TEXT(AU75,"0.#"),1)=".",FALSE,TRUE)</formula>
    </cfRule>
    <cfRule type="expression" dxfId="2508" priority="4738">
      <formula>IF(RIGHT(TEXT(AU75,"0.#"),1)=".",TRUE,FALSE)</formula>
    </cfRule>
  </conditionalFormatting>
  <conditionalFormatting sqref="AQ87:AQ89">
    <cfRule type="expression" dxfId="2507" priority="4735">
      <formula>IF(RIGHT(TEXT(AQ87,"0.#"),1)=".",FALSE,TRUE)</formula>
    </cfRule>
    <cfRule type="expression" dxfId="2506" priority="4736">
      <formula>IF(RIGHT(TEXT(AQ87,"0.#"),1)=".",TRUE,FALSE)</formula>
    </cfRule>
  </conditionalFormatting>
  <conditionalFormatting sqref="AU87:AU89">
    <cfRule type="expression" dxfId="2505" priority="4733">
      <formula>IF(RIGHT(TEXT(AU87,"0.#"),1)=".",FALSE,TRUE)</formula>
    </cfRule>
    <cfRule type="expression" dxfId="2504" priority="4734">
      <formula>IF(RIGHT(TEXT(AU87,"0.#"),1)=".",TRUE,FALSE)</formula>
    </cfRule>
  </conditionalFormatting>
  <conditionalFormatting sqref="AQ92:AQ94">
    <cfRule type="expression" dxfId="2503" priority="4731">
      <formula>IF(RIGHT(TEXT(AQ92,"0.#"),1)=".",FALSE,TRUE)</formula>
    </cfRule>
    <cfRule type="expression" dxfId="2502" priority="4732">
      <formula>IF(RIGHT(TEXT(AQ92,"0.#"),1)=".",TRUE,FALSE)</formula>
    </cfRule>
  </conditionalFormatting>
  <conditionalFormatting sqref="AU92:AU94">
    <cfRule type="expression" dxfId="2501" priority="4729">
      <formula>IF(RIGHT(TEXT(AU92,"0.#"),1)=".",FALSE,TRUE)</formula>
    </cfRule>
    <cfRule type="expression" dxfId="2500" priority="4730">
      <formula>IF(RIGHT(TEXT(AU92,"0.#"),1)=".",TRUE,FALSE)</formula>
    </cfRule>
  </conditionalFormatting>
  <conditionalFormatting sqref="AQ97:AQ99">
    <cfRule type="expression" dxfId="2499" priority="4727">
      <formula>IF(RIGHT(TEXT(AQ97,"0.#"),1)=".",FALSE,TRUE)</formula>
    </cfRule>
    <cfRule type="expression" dxfId="2498" priority="4728">
      <formula>IF(RIGHT(TEXT(AQ97,"0.#"),1)=".",TRUE,FALSE)</formula>
    </cfRule>
  </conditionalFormatting>
  <conditionalFormatting sqref="AU97:AU99">
    <cfRule type="expression" dxfId="2497" priority="4725">
      <formula>IF(RIGHT(TEXT(AU97,"0.#"),1)=".",FALSE,TRUE)</formula>
    </cfRule>
    <cfRule type="expression" dxfId="2496" priority="4726">
      <formula>IF(RIGHT(TEXT(AU97,"0.#"),1)=".",TRUE,FALSE)</formula>
    </cfRule>
  </conditionalFormatting>
  <conditionalFormatting sqref="AE458 AI458 AM458 AQ458">
    <cfRule type="expression" dxfId="2495" priority="4419">
      <formula>IF(RIGHT(TEXT(AE458,"0.#"),1)=".",FALSE,TRUE)</formula>
    </cfRule>
    <cfRule type="expression" dxfId="2494" priority="4420">
      <formula>IF(RIGHT(TEXT(AE458,"0.#"),1)=".",TRUE,FALSE)</formula>
    </cfRule>
  </conditionalFormatting>
  <conditionalFormatting sqref="AE459 AI459 AM459 AQ459">
    <cfRule type="expression" dxfId="2493" priority="4417">
      <formula>IF(RIGHT(TEXT(AE459,"0.#"),1)=".",FALSE,TRUE)</formula>
    </cfRule>
    <cfRule type="expression" dxfId="2492" priority="4418">
      <formula>IF(RIGHT(TEXT(AE459,"0.#"),1)=".",TRUE,FALSE)</formula>
    </cfRule>
  </conditionalFormatting>
  <conditionalFormatting sqref="AE460 AI460 AM460 AQ460">
    <cfRule type="expression" dxfId="2491" priority="4415">
      <formula>IF(RIGHT(TEXT(AE460,"0.#"),1)=".",FALSE,TRUE)</formula>
    </cfRule>
    <cfRule type="expression" dxfId="2490" priority="4416">
      <formula>IF(RIGHT(TEXT(AE460,"0.#"),1)=".",TRUE,FALSE)</formula>
    </cfRule>
  </conditionalFormatting>
  <conditionalFormatting sqref="AU458">
    <cfRule type="expression" dxfId="2489" priority="4407">
      <formula>IF(RIGHT(TEXT(AU458,"0.#"),1)=".",FALSE,TRUE)</formula>
    </cfRule>
    <cfRule type="expression" dxfId="2488" priority="4408">
      <formula>IF(RIGHT(TEXT(AU458,"0.#"),1)=".",TRUE,FALSE)</formula>
    </cfRule>
  </conditionalFormatting>
  <conditionalFormatting sqref="AU459">
    <cfRule type="expression" dxfId="2487" priority="4405">
      <formula>IF(RIGHT(TEXT(AU459,"0.#"),1)=".",FALSE,TRUE)</formula>
    </cfRule>
    <cfRule type="expression" dxfId="2486" priority="4406">
      <formula>IF(RIGHT(TEXT(AU459,"0.#"),1)=".",TRUE,FALSE)</formula>
    </cfRule>
  </conditionalFormatting>
  <conditionalFormatting sqref="AU460">
    <cfRule type="expression" dxfId="2485" priority="4403">
      <formula>IF(RIGHT(TEXT(AU460,"0.#"),1)=".",FALSE,TRUE)</formula>
    </cfRule>
    <cfRule type="expression" dxfId="2484" priority="4404">
      <formula>IF(RIGHT(TEXT(AU460,"0.#"),1)=".",TRUE,FALSE)</formula>
    </cfRule>
  </conditionalFormatting>
  <conditionalFormatting sqref="AE120">
    <cfRule type="expression" dxfId="2483" priority="3069">
      <formula>IF(RIGHT(TEXT(AE120,"0.#"),1)=".",FALSE,TRUE)</formula>
    </cfRule>
    <cfRule type="expression" dxfId="2482" priority="3070">
      <formula>IF(RIGHT(TEXT(AE120,"0.#"),1)=".",TRUE,FALSE)</formula>
    </cfRule>
  </conditionalFormatting>
  <conditionalFormatting sqref="AI126">
    <cfRule type="expression" dxfId="2481" priority="3059">
      <formula>IF(RIGHT(TEXT(AI126,"0.#"),1)=".",FALSE,TRUE)</formula>
    </cfRule>
    <cfRule type="expression" dxfId="2480" priority="3060">
      <formula>IF(RIGHT(TEXT(AI126,"0.#"),1)=".",TRUE,FALSE)</formula>
    </cfRule>
  </conditionalFormatting>
  <conditionalFormatting sqref="AI120">
    <cfRule type="expression" dxfId="2479" priority="3067">
      <formula>IF(RIGHT(TEXT(AI120,"0.#"),1)=".",FALSE,TRUE)</formula>
    </cfRule>
    <cfRule type="expression" dxfId="2478" priority="3068">
      <formula>IF(RIGHT(TEXT(AI120,"0.#"),1)=".",TRUE,FALSE)</formula>
    </cfRule>
  </conditionalFormatting>
  <conditionalFormatting sqref="AE123 AM123">
    <cfRule type="expression" dxfId="2477" priority="3065">
      <formula>IF(RIGHT(TEXT(AE123,"0.#"),1)=".",FALSE,TRUE)</formula>
    </cfRule>
    <cfRule type="expression" dxfId="2476" priority="3066">
      <formula>IF(RIGHT(TEXT(AE123,"0.#"),1)=".",TRUE,FALSE)</formula>
    </cfRule>
  </conditionalFormatting>
  <conditionalFormatting sqref="AI123">
    <cfRule type="expression" dxfId="2475" priority="3063">
      <formula>IF(RIGHT(TEXT(AI123,"0.#"),1)=".",FALSE,TRUE)</formula>
    </cfRule>
    <cfRule type="expression" dxfId="2474" priority="3064">
      <formula>IF(RIGHT(TEXT(AI123,"0.#"),1)=".",TRUE,FALSE)</formula>
    </cfRule>
  </conditionalFormatting>
  <conditionalFormatting sqref="AE126 AM126">
    <cfRule type="expression" dxfId="2473" priority="3061">
      <formula>IF(RIGHT(TEXT(AE126,"0.#"),1)=".",FALSE,TRUE)</formula>
    </cfRule>
    <cfRule type="expression" dxfId="2472" priority="3062">
      <formula>IF(RIGHT(TEXT(AE126,"0.#"),1)=".",TRUE,FALSE)</formula>
    </cfRule>
  </conditionalFormatting>
  <conditionalFormatting sqref="AE129 AM129">
    <cfRule type="expression" dxfId="2471" priority="3057">
      <formula>IF(RIGHT(TEXT(AE129,"0.#"),1)=".",FALSE,TRUE)</formula>
    </cfRule>
    <cfRule type="expression" dxfId="2470" priority="3058">
      <formula>IF(RIGHT(TEXT(AE129,"0.#"),1)=".",TRUE,FALSE)</formula>
    </cfRule>
  </conditionalFormatting>
  <conditionalFormatting sqref="AI129">
    <cfRule type="expression" dxfId="2469" priority="3055">
      <formula>IF(RIGHT(TEXT(AI129,"0.#"),1)=".",FALSE,TRUE)</formula>
    </cfRule>
    <cfRule type="expression" dxfId="2468" priority="3056">
      <formula>IF(RIGHT(TEXT(AI129,"0.#"),1)=".",TRUE,FALSE)</formula>
    </cfRule>
  </conditionalFormatting>
  <conditionalFormatting sqref="Y840:Y867">
    <cfRule type="expression" dxfId="2467" priority="3053">
      <formula>IF(RIGHT(TEXT(Y840,"0.#"),1)=".",FALSE,TRUE)</formula>
    </cfRule>
    <cfRule type="expression" dxfId="2466" priority="3054">
      <formula>IF(RIGHT(TEXT(Y840,"0.#"),1)=".",TRUE,FALSE)</formula>
    </cfRule>
  </conditionalFormatting>
  <conditionalFormatting sqref="AU518">
    <cfRule type="expression" dxfId="2465" priority="1563">
      <formula>IF(RIGHT(TEXT(AU518,"0.#"),1)=".",FALSE,TRUE)</formula>
    </cfRule>
    <cfRule type="expression" dxfId="2464" priority="1564">
      <formula>IF(RIGHT(TEXT(AU518,"0.#"),1)=".",TRUE,FALSE)</formula>
    </cfRule>
  </conditionalFormatting>
  <conditionalFormatting sqref="AQ551">
    <cfRule type="expression" dxfId="2463" priority="1339">
      <formula>IF(RIGHT(TEXT(AQ551,"0.#"),1)=".",FALSE,TRUE)</formula>
    </cfRule>
    <cfRule type="expression" dxfId="2462" priority="1340">
      <formula>IF(RIGHT(TEXT(AQ551,"0.#"),1)=".",TRUE,FALSE)</formula>
    </cfRule>
  </conditionalFormatting>
  <conditionalFormatting sqref="AE556">
    <cfRule type="expression" dxfId="2461" priority="1337">
      <formula>IF(RIGHT(TEXT(AE556,"0.#"),1)=".",FALSE,TRUE)</formula>
    </cfRule>
    <cfRule type="expression" dxfId="2460" priority="1338">
      <formula>IF(RIGHT(TEXT(AE556,"0.#"),1)=".",TRUE,FALSE)</formula>
    </cfRule>
  </conditionalFormatting>
  <conditionalFormatting sqref="AE557">
    <cfRule type="expression" dxfId="2459" priority="1335">
      <formula>IF(RIGHT(TEXT(AE557,"0.#"),1)=".",FALSE,TRUE)</formula>
    </cfRule>
    <cfRule type="expression" dxfId="2458" priority="1336">
      <formula>IF(RIGHT(TEXT(AE557,"0.#"),1)=".",TRUE,FALSE)</formula>
    </cfRule>
  </conditionalFormatting>
  <conditionalFormatting sqref="AE558">
    <cfRule type="expression" dxfId="2457" priority="1333">
      <formula>IF(RIGHT(TEXT(AE558,"0.#"),1)=".",FALSE,TRUE)</formula>
    </cfRule>
    <cfRule type="expression" dxfId="2456" priority="1334">
      <formula>IF(RIGHT(TEXT(AE558,"0.#"),1)=".",TRUE,FALSE)</formula>
    </cfRule>
  </conditionalFormatting>
  <conditionalFormatting sqref="AU556">
    <cfRule type="expression" dxfId="2455" priority="1325">
      <formula>IF(RIGHT(TEXT(AU556,"0.#"),1)=".",FALSE,TRUE)</formula>
    </cfRule>
    <cfRule type="expression" dxfId="2454" priority="1326">
      <formula>IF(RIGHT(TEXT(AU556,"0.#"),1)=".",TRUE,FALSE)</formula>
    </cfRule>
  </conditionalFormatting>
  <conditionalFormatting sqref="AU557">
    <cfRule type="expression" dxfId="2453" priority="1323">
      <formula>IF(RIGHT(TEXT(AU557,"0.#"),1)=".",FALSE,TRUE)</formula>
    </cfRule>
    <cfRule type="expression" dxfId="2452" priority="1324">
      <formula>IF(RIGHT(TEXT(AU557,"0.#"),1)=".",TRUE,FALSE)</formula>
    </cfRule>
  </conditionalFormatting>
  <conditionalFormatting sqref="AU558">
    <cfRule type="expression" dxfId="2451" priority="1321">
      <formula>IF(RIGHT(TEXT(AU558,"0.#"),1)=".",FALSE,TRUE)</formula>
    </cfRule>
    <cfRule type="expression" dxfId="2450" priority="1322">
      <formula>IF(RIGHT(TEXT(AU558,"0.#"),1)=".",TRUE,FALSE)</formula>
    </cfRule>
  </conditionalFormatting>
  <conditionalFormatting sqref="AQ557">
    <cfRule type="expression" dxfId="2449" priority="1313">
      <formula>IF(RIGHT(TEXT(AQ557,"0.#"),1)=".",FALSE,TRUE)</formula>
    </cfRule>
    <cfRule type="expression" dxfId="2448" priority="1314">
      <formula>IF(RIGHT(TEXT(AQ557,"0.#"),1)=".",TRUE,FALSE)</formula>
    </cfRule>
  </conditionalFormatting>
  <conditionalFormatting sqref="AQ558">
    <cfRule type="expression" dxfId="2447" priority="1311">
      <formula>IF(RIGHT(TEXT(AQ558,"0.#"),1)=".",FALSE,TRUE)</formula>
    </cfRule>
    <cfRule type="expression" dxfId="2446" priority="1312">
      <formula>IF(RIGHT(TEXT(AQ558,"0.#"),1)=".",TRUE,FALSE)</formula>
    </cfRule>
  </conditionalFormatting>
  <conditionalFormatting sqref="AQ556">
    <cfRule type="expression" dxfId="2445" priority="1309">
      <formula>IF(RIGHT(TEXT(AQ556,"0.#"),1)=".",FALSE,TRUE)</formula>
    </cfRule>
    <cfRule type="expression" dxfId="2444" priority="1310">
      <formula>IF(RIGHT(TEXT(AQ556,"0.#"),1)=".",TRUE,FALSE)</formula>
    </cfRule>
  </conditionalFormatting>
  <conditionalFormatting sqref="AE561">
    <cfRule type="expression" dxfId="2443" priority="1307">
      <formula>IF(RIGHT(TEXT(AE561,"0.#"),1)=".",FALSE,TRUE)</formula>
    </cfRule>
    <cfRule type="expression" dxfId="2442" priority="1308">
      <formula>IF(RIGHT(TEXT(AE561,"0.#"),1)=".",TRUE,FALSE)</formula>
    </cfRule>
  </conditionalFormatting>
  <conditionalFormatting sqref="AE562">
    <cfRule type="expression" dxfId="2441" priority="1305">
      <formula>IF(RIGHT(TEXT(AE562,"0.#"),1)=".",FALSE,TRUE)</formula>
    </cfRule>
    <cfRule type="expression" dxfId="2440" priority="1306">
      <formula>IF(RIGHT(TEXT(AE562,"0.#"),1)=".",TRUE,FALSE)</formula>
    </cfRule>
  </conditionalFormatting>
  <conditionalFormatting sqref="AE563">
    <cfRule type="expression" dxfId="2439" priority="1303">
      <formula>IF(RIGHT(TEXT(AE563,"0.#"),1)=".",FALSE,TRUE)</formula>
    </cfRule>
    <cfRule type="expression" dxfId="2438" priority="1304">
      <formula>IF(RIGHT(TEXT(AE563,"0.#"),1)=".",TRUE,FALSE)</formula>
    </cfRule>
  </conditionalFormatting>
  <conditionalFormatting sqref="AL1103:AO1132">
    <cfRule type="expression" dxfId="2437" priority="2959">
      <formula>IF(AND(AL1103&gt;=0, RIGHT(TEXT(AL1103,"0.#"),1)&lt;&gt;"."),TRUE,FALSE)</formula>
    </cfRule>
    <cfRule type="expression" dxfId="2436" priority="2960">
      <formula>IF(AND(AL1103&gt;=0, RIGHT(TEXT(AL1103,"0.#"),1)="."),TRUE,FALSE)</formula>
    </cfRule>
    <cfRule type="expression" dxfId="2435" priority="2961">
      <formula>IF(AND(AL1103&lt;0, RIGHT(TEXT(AL1103,"0.#"),1)&lt;&gt;"."),TRUE,FALSE)</formula>
    </cfRule>
    <cfRule type="expression" dxfId="2434" priority="2962">
      <formula>IF(AND(AL1103&lt;0, RIGHT(TEXT(AL1103,"0.#"),1)="."),TRUE,FALSE)</formula>
    </cfRule>
  </conditionalFormatting>
  <conditionalFormatting sqref="Y1103:Y1132">
    <cfRule type="expression" dxfId="2433" priority="2957">
      <formula>IF(RIGHT(TEXT(Y1103,"0.#"),1)=".",FALSE,TRUE)</formula>
    </cfRule>
    <cfRule type="expression" dxfId="2432" priority="2958">
      <formula>IF(RIGHT(TEXT(Y1103,"0.#"),1)=".",TRUE,FALSE)</formula>
    </cfRule>
  </conditionalFormatting>
  <conditionalFormatting sqref="AQ553">
    <cfRule type="expression" dxfId="2431" priority="1341">
      <formula>IF(RIGHT(TEXT(AQ553,"0.#"),1)=".",FALSE,TRUE)</formula>
    </cfRule>
    <cfRule type="expression" dxfId="2430" priority="1342">
      <formula>IF(RIGHT(TEXT(AQ553,"0.#"),1)=".",TRUE,FALSE)</formula>
    </cfRule>
  </conditionalFormatting>
  <conditionalFormatting sqref="AU552">
    <cfRule type="expression" dxfId="2429" priority="1353">
      <formula>IF(RIGHT(TEXT(AU552,"0.#"),1)=".",FALSE,TRUE)</formula>
    </cfRule>
    <cfRule type="expression" dxfId="2428" priority="1354">
      <formula>IF(RIGHT(TEXT(AU552,"0.#"),1)=".",TRUE,FALSE)</formula>
    </cfRule>
  </conditionalFormatting>
  <conditionalFormatting sqref="AE552">
    <cfRule type="expression" dxfId="2427" priority="1365">
      <formula>IF(RIGHT(TEXT(AE552,"0.#"),1)=".",FALSE,TRUE)</formula>
    </cfRule>
    <cfRule type="expression" dxfId="2426" priority="1366">
      <formula>IF(RIGHT(TEXT(AE552,"0.#"),1)=".",TRUE,FALSE)</formula>
    </cfRule>
  </conditionalFormatting>
  <conditionalFormatting sqref="AQ548">
    <cfRule type="expression" dxfId="2425" priority="1371">
      <formula>IF(RIGHT(TEXT(AQ548,"0.#"),1)=".",FALSE,TRUE)</formula>
    </cfRule>
    <cfRule type="expression" dxfId="2424" priority="1372">
      <formula>IF(RIGHT(TEXT(AQ548,"0.#"),1)=".",TRUE,FALSE)</formula>
    </cfRule>
  </conditionalFormatting>
  <conditionalFormatting sqref="AL838:AO839">
    <cfRule type="expression" dxfId="2423" priority="2911">
      <formula>IF(AND(AL838&gt;=0, RIGHT(TEXT(AL838,"0.#"),1)&lt;&gt;"."),TRUE,FALSE)</formula>
    </cfRule>
    <cfRule type="expression" dxfId="2422" priority="2912">
      <formula>IF(AND(AL838&gt;=0, RIGHT(TEXT(AL838,"0.#"),1)="."),TRUE,FALSE)</formula>
    </cfRule>
    <cfRule type="expression" dxfId="2421" priority="2913">
      <formula>IF(AND(AL838&lt;0, RIGHT(TEXT(AL838,"0.#"),1)&lt;&gt;"."),TRUE,FALSE)</formula>
    </cfRule>
    <cfRule type="expression" dxfId="2420" priority="2914">
      <formula>IF(AND(AL838&lt;0, RIGHT(TEXT(AL838,"0.#"),1)="."),TRUE,FALSE)</formula>
    </cfRule>
  </conditionalFormatting>
  <conditionalFormatting sqref="Y838:Y839">
    <cfRule type="expression" dxfId="2419" priority="2909">
      <formula>IF(RIGHT(TEXT(Y838,"0.#"),1)=".",FALSE,TRUE)</formula>
    </cfRule>
    <cfRule type="expression" dxfId="2418" priority="2910">
      <formula>IF(RIGHT(TEXT(Y838,"0.#"),1)=".",TRUE,FALSE)</formula>
    </cfRule>
  </conditionalFormatting>
  <conditionalFormatting sqref="AE492">
    <cfRule type="expression" dxfId="2417" priority="1697">
      <formula>IF(RIGHT(TEXT(AE492,"0.#"),1)=".",FALSE,TRUE)</formula>
    </cfRule>
    <cfRule type="expression" dxfId="2416" priority="1698">
      <formula>IF(RIGHT(TEXT(AE492,"0.#"),1)=".",TRUE,FALSE)</formula>
    </cfRule>
  </conditionalFormatting>
  <conditionalFormatting sqref="AE493">
    <cfRule type="expression" dxfId="2415" priority="1695">
      <formula>IF(RIGHT(TEXT(AE493,"0.#"),1)=".",FALSE,TRUE)</formula>
    </cfRule>
    <cfRule type="expression" dxfId="2414" priority="1696">
      <formula>IF(RIGHT(TEXT(AE493,"0.#"),1)=".",TRUE,FALSE)</formula>
    </cfRule>
  </conditionalFormatting>
  <conditionalFormatting sqref="AE494">
    <cfRule type="expression" dxfId="2413" priority="1693">
      <formula>IF(RIGHT(TEXT(AE494,"0.#"),1)=".",FALSE,TRUE)</formula>
    </cfRule>
    <cfRule type="expression" dxfId="2412" priority="1694">
      <formula>IF(RIGHT(TEXT(AE494,"0.#"),1)=".",TRUE,FALSE)</formula>
    </cfRule>
  </conditionalFormatting>
  <conditionalFormatting sqref="AQ493">
    <cfRule type="expression" dxfId="2411" priority="1673">
      <formula>IF(RIGHT(TEXT(AQ493,"0.#"),1)=".",FALSE,TRUE)</formula>
    </cfRule>
    <cfRule type="expression" dxfId="2410" priority="1674">
      <formula>IF(RIGHT(TEXT(AQ493,"0.#"),1)=".",TRUE,FALSE)</formula>
    </cfRule>
  </conditionalFormatting>
  <conditionalFormatting sqref="AQ494">
    <cfRule type="expression" dxfId="2409" priority="1671">
      <formula>IF(RIGHT(TEXT(AQ494,"0.#"),1)=".",FALSE,TRUE)</formula>
    </cfRule>
    <cfRule type="expression" dxfId="2408" priority="1672">
      <formula>IF(RIGHT(TEXT(AQ494,"0.#"),1)=".",TRUE,FALSE)</formula>
    </cfRule>
  </conditionalFormatting>
  <conditionalFormatting sqref="AQ492">
    <cfRule type="expression" dxfId="2407" priority="1669">
      <formula>IF(RIGHT(TEXT(AQ492,"0.#"),1)=".",FALSE,TRUE)</formula>
    </cfRule>
    <cfRule type="expression" dxfId="2406" priority="1670">
      <formula>IF(RIGHT(TEXT(AQ492,"0.#"),1)=".",TRUE,FALSE)</formula>
    </cfRule>
  </conditionalFormatting>
  <conditionalFormatting sqref="AU494">
    <cfRule type="expression" dxfId="2405" priority="1681">
      <formula>IF(RIGHT(TEXT(AU494,"0.#"),1)=".",FALSE,TRUE)</formula>
    </cfRule>
    <cfRule type="expression" dxfId="2404" priority="1682">
      <formula>IF(RIGHT(TEXT(AU494,"0.#"),1)=".",TRUE,FALSE)</formula>
    </cfRule>
  </conditionalFormatting>
  <conditionalFormatting sqref="AU492">
    <cfRule type="expression" dxfId="2403" priority="1685">
      <formula>IF(RIGHT(TEXT(AU492,"0.#"),1)=".",FALSE,TRUE)</formula>
    </cfRule>
    <cfRule type="expression" dxfId="2402" priority="1686">
      <formula>IF(RIGHT(TEXT(AU492,"0.#"),1)=".",TRUE,FALSE)</formula>
    </cfRule>
  </conditionalFormatting>
  <conditionalFormatting sqref="AU493">
    <cfRule type="expression" dxfId="2401" priority="1683">
      <formula>IF(RIGHT(TEXT(AU493,"0.#"),1)=".",FALSE,TRUE)</formula>
    </cfRule>
    <cfRule type="expression" dxfId="2400" priority="1684">
      <formula>IF(RIGHT(TEXT(AU493,"0.#"),1)=".",TRUE,FALSE)</formula>
    </cfRule>
  </conditionalFormatting>
  <conditionalFormatting sqref="AU583">
    <cfRule type="expression" dxfId="2399" priority="1201">
      <formula>IF(RIGHT(TEXT(AU583,"0.#"),1)=".",FALSE,TRUE)</formula>
    </cfRule>
    <cfRule type="expression" dxfId="2398" priority="1202">
      <formula>IF(RIGHT(TEXT(AU583,"0.#"),1)=".",TRUE,FALSE)</formula>
    </cfRule>
  </conditionalFormatting>
  <conditionalFormatting sqref="AU582">
    <cfRule type="expression" dxfId="2397" priority="1203">
      <formula>IF(RIGHT(TEXT(AU582,"0.#"),1)=".",FALSE,TRUE)</formula>
    </cfRule>
    <cfRule type="expression" dxfId="2396" priority="1204">
      <formula>IF(RIGHT(TEXT(AU582,"0.#"),1)=".",TRUE,FALSE)</formula>
    </cfRule>
  </conditionalFormatting>
  <conditionalFormatting sqref="AE499">
    <cfRule type="expression" dxfId="2395" priority="1663">
      <formula>IF(RIGHT(TEXT(AE499,"0.#"),1)=".",FALSE,TRUE)</formula>
    </cfRule>
    <cfRule type="expression" dxfId="2394" priority="1664">
      <formula>IF(RIGHT(TEXT(AE499,"0.#"),1)=".",TRUE,FALSE)</formula>
    </cfRule>
  </conditionalFormatting>
  <conditionalFormatting sqref="AE497">
    <cfRule type="expression" dxfId="2393" priority="1667">
      <formula>IF(RIGHT(TEXT(AE497,"0.#"),1)=".",FALSE,TRUE)</formula>
    </cfRule>
    <cfRule type="expression" dxfId="2392" priority="1668">
      <formula>IF(RIGHT(TEXT(AE497,"0.#"),1)=".",TRUE,FALSE)</formula>
    </cfRule>
  </conditionalFormatting>
  <conditionalFormatting sqref="AE498">
    <cfRule type="expression" dxfId="2391" priority="1665">
      <formula>IF(RIGHT(TEXT(AE498,"0.#"),1)=".",FALSE,TRUE)</formula>
    </cfRule>
    <cfRule type="expression" dxfId="2390" priority="1666">
      <formula>IF(RIGHT(TEXT(AE498,"0.#"),1)=".",TRUE,FALSE)</formula>
    </cfRule>
  </conditionalFormatting>
  <conditionalFormatting sqref="AU499">
    <cfRule type="expression" dxfId="2389" priority="1651">
      <formula>IF(RIGHT(TEXT(AU499,"0.#"),1)=".",FALSE,TRUE)</formula>
    </cfRule>
    <cfRule type="expression" dxfId="2388" priority="1652">
      <formula>IF(RIGHT(TEXT(AU499,"0.#"),1)=".",TRUE,FALSE)</formula>
    </cfRule>
  </conditionalFormatting>
  <conditionalFormatting sqref="AU497">
    <cfRule type="expression" dxfId="2387" priority="1655">
      <formula>IF(RIGHT(TEXT(AU497,"0.#"),1)=".",FALSE,TRUE)</formula>
    </cfRule>
    <cfRule type="expression" dxfId="2386" priority="1656">
      <formula>IF(RIGHT(TEXT(AU497,"0.#"),1)=".",TRUE,FALSE)</formula>
    </cfRule>
  </conditionalFormatting>
  <conditionalFormatting sqref="AU498">
    <cfRule type="expression" dxfId="2385" priority="1653">
      <formula>IF(RIGHT(TEXT(AU498,"0.#"),1)=".",FALSE,TRUE)</formula>
    </cfRule>
    <cfRule type="expression" dxfId="2384" priority="1654">
      <formula>IF(RIGHT(TEXT(AU498,"0.#"),1)=".",TRUE,FALSE)</formula>
    </cfRule>
  </conditionalFormatting>
  <conditionalFormatting sqref="AQ497">
    <cfRule type="expression" dxfId="2383" priority="1639">
      <formula>IF(RIGHT(TEXT(AQ497,"0.#"),1)=".",FALSE,TRUE)</formula>
    </cfRule>
    <cfRule type="expression" dxfId="2382" priority="1640">
      <formula>IF(RIGHT(TEXT(AQ497,"0.#"),1)=".",TRUE,FALSE)</formula>
    </cfRule>
  </conditionalFormatting>
  <conditionalFormatting sqref="AQ498">
    <cfRule type="expression" dxfId="2381" priority="1643">
      <formula>IF(RIGHT(TEXT(AQ498,"0.#"),1)=".",FALSE,TRUE)</formula>
    </cfRule>
    <cfRule type="expression" dxfId="2380" priority="1644">
      <formula>IF(RIGHT(TEXT(AQ498,"0.#"),1)=".",TRUE,FALSE)</formula>
    </cfRule>
  </conditionalFormatting>
  <conditionalFormatting sqref="AQ499">
    <cfRule type="expression" dxfId="2379" priority="1641">
      <formula>IF(RIGHT(TEXT(AQ499,"0.#"),1)=".",FALSE,TRUE)</formula>
    </cfRule>
    <cfRule type="expression" dxfId="2378" priority="1642">
      <formula>IF(RIGHT(TEXT(AQ499,"0.#"),1)=".",TRUE,FALSE)</formula>
    </cfRule>
  </conditionalFormatting>
  <conditionalFormatting sqref="AE504">
    <cfRule type="expression" dxfId="2377" priority="1633">
      <formula>IF(RIGHT(TEXT(AE504,"0.#"),1)=".",FALSE,TRUE)</formula>
    </cfRule>
    <cfRule type="expression" dxfId="2376" priority="1634">
      <formula>IF(RIGHT(TEXT(AE504,"0.#"),1)=".",TRUE,FALSE)</formula>
    </cfRule>
  </conditionalFormatting>
  <conditionalFormatting sqref="AE502">
    <cfRule type="expression" dxfId="2375" priority="1637">
      <formula>IF(RIGHT(TEXT(AE502,"0.#"),1)=".",FALSE,TRUE)</formula>
    </cfRule>
    <cfRule type="expression" dxfId="2374" priority="1638">
      <formula>IF(RIGHT(TEXT(AE502,"0.#"),1)=".",TRUE,FALSE)</formula>
    </cfRule>
  </conditionalFormatting>
  <conditionalFormatting sqref="AE503">
    <cfRule type="expression" dxfId="2373" priority="1635">
      <formula>IF(RIGHT(TEXT(AE503,"0.#"),1)=".",FALSE,TRUE)</formula>
    </cfRule>
    <cfRule type="expression" dxfId="2372" priority="1636">
      <formula>IF(RIGHT(TEXT(AE503,"0.#"),1)=".",TRUE,FALSE)</formula>
    </cfRule>
  </conditionalFormatting>
  <conditionalFormatting sqref="AU504">
    <cfRule type="expression" dxfId="2371" priority="1621">
      <formula>IF(RIGHT(TEXT(AU504,"0.#"),1)=".",FALSE,TRUE)</formula>
    </cfRule>
    <cfRule type="expression" dxfId="2370" priority="1622">
      <formula>IF(RIGHT(TEXT(AU504,"0.#"),1)=".",TRUE,FALSE)</formula>
    </cfRule>
  </conditionalFormatting>
  <conditionalFormatting sqref="AU502">
    <cfRule type="expression" dxfId="2369" priority="1625">
      <formula>IF(RIGHT(TEXT(AU502,"0.#"),1)=".",FALSE,TRUE)</formula>
    </cfRule>
    <cfRule type="expression" dxfId="2368" priority="1626">
      <formula>IF(RIGHT(TEXT(AU502,"0.#"),1)=".",TRUE,FALSE)</formula>
    </cfRule>
  </conditionalFormatting>
  <conditionalFormatting sqref="AU503">
    <cfRule type="expression" dxfId="2367" priority="1623">
      <formula>IF(RIGHT(TEXT(AU503,"0.#"),1)=".",FALSE,TRUE)</formula>
    </cfRule>
    <cfRule type="expression" dxfId="2366" priority="1624">
      <formula>IF(RIGHT(TEXT(AU503,"0.#"),1)=".",TRUE,FALSE)</formula>
    </cfRule>
  </conditionalFormatting>
  <conditionalFormatting sqref="AQ502">
    <cfRule type="expression" dxfId="2365" priority="1609">
      <formula>IF(RIGHT(TEXT(AQ502,"0.#"),1)=".",FALSE,TRUE)</formula>
    </cfRule>
    <cfRule type="expression" dxfId="2364" priority="1610">
      <formula>IF(RIGHT(TEXT(AQ502,"0.#"),1)=".",TRUE,FALSE)</formula>
    </cfRule>
  </conditionalFormatting>
  <conditionalFormatting sqref="AQ503">
    <cfRule type="expression" dxfId="2363" priority="1613">
      <formula>IF(RIGHT(TEXT(AQ503,"0.#"),1)=".",FALSE,TRUE)</formula>
    </cfRule>
    <cfRule type="expression" dxfId="2362" priority="1614">
      <formula>IF(RIGHT(TEXT(AQ503,"0.#"),1)=".",TRUE,FALSE)</formula>
    </cfRule>
  </conditionalFormatting>
  <conditionalFormatting sqref="AQ504">
    <cfRule type="expression" dxfId="2361" priority="1611">
      <formula>IF(RIGHT(TEXT(AQ504,"0.#"),1)=".",FALSE,TRUE)</formula>
    </cfRule>
    <cfRule type="expression" dxfId="2360" priority="1612">
      <formula>IF(RIGHT(TEXT(AQ504,"0.#"),1)=".",TRUE,FALSE)</formula>
    </cfRule>
  </conditionalFormatting>
  <conditionalFormatting sqref="AE509">
    <cfRule type="expression" dxfId="2359" priority="1603">
      <formula>IF(RIGHT(TEXT(AE509,"0.#"),1)=".",FALSE,TRUE)</formula>
    </cfRule>
    <cfRule type="expression" dxfId="2358" priority="1604">
      <formula>IF(RIGHT(TEXT(AE509,"0.#"),1)=".",TRUE,FALSE)</formula>
    </cfRule>
  </conditionalFormatting>
  <conditionalFormatting sqref="AE507">
    <cfRule type="expression" dxfId="2357" priority="1607">
      <formula>IF(RIGHT(TEXT(AE507,"0.#"),1)=".",FALSE,TRUE)</formula>
    </cfRule>
    <cfRule type="expression" dxfId="2356" priority="1608">
      <formula>IF(RIGHT(TEXT(AE507,"0.#"),1)=".",TRUE,FALSE)</formula>
    </cfRule>
  </conditionalFormatting>
  <conditionalFormatting sqref="AE508">
    <cfRule type="expression" dxfId="2355" priority="1605">
      <formula>IF(RIGHT(TEXT(AE508,"0.#"),1)=".",FALSE,TRUE)</formula>
    </cfRule>
    <cfRule type="expression" dxfId="2354" priority="1606">
      <formula>IF(RIGHT(TEXT(AE508,"0.#"),1)=".",TRUE,FALSE)</formula>
    </cfRule>
  </conditionalFormatting>
  <conditionalFormatting sqref="AU509">
    <cfRule type="expression" dxfId="2353" priority="1591">
      <formula>IF(RIGHT(TEXT(AU509,"0.#"),1)=".",FALSE,TRUE)</formula>
    </cfRule>
    <cfRule type="expression" dxfId="2352" priority="1592">
      <formula>IF(RIGHT(TEXT(AU509,"0.#"),1)=".",TRUE,FALSE)</formula>
    </cfRule>
  </conditionalFormatting>
  <conditionalFormatting sqref="AU507">
    <cfRule type="expression" dxfId="2351" priority="1595">
      <formula>IF(RIGHT(TEXT(AU507,"0.#"),1)=".",FALSE,TRUE)</formula>
    </cfRule>
    <cfRule type="expression" dxfId="2350" priority="1596">
      <formula>IF(RIGHT(TEXT(AU507,"0.#"),1)=".",TRUE,FALSE)</formula>
    </cfRule>
  </conditionalFormatting>
  <conditionalFormatting sqref="AU508">
    <cfRule type="expression" dxfId="2349" priority="1593">
      <formula>IF(RIGHT(TEXT(AU508,"0.#"),1)=".",FALSE,TRUE)</formula>
    </cfRule>
    <cfRule type="expression" dxfId="2348" priority="1594">
      <formula>IF(RIGHT(TEXT(AU508,"0.#"),1)=".",TRUE,FALSE)</formula>
    </cfRule>
  </conditionalFormatting>
  <conditionalFormatting sqref="AQ507">
    <cfRule type="expression" dxfId="2347" priority="1579">
      <formula>IF(RIGHT(TEXT(AQ507,"0.#"),1)=".",FALSE,TRUE)</formula>
    </cfRule>
    <cfRule type="expression" dxfId="2346" priority="1580">
      <formula>IF(RIGHT(TEXT(AQ507,"0.#"),1)=".",TRUE,FALSE)</formula>
    </cfRule>
  </conditionalFormatting>
  <conditionalFormatting sqref="AQ508">
    <cfRule type="expression" dxfId="2345" priority="1583">
      <formula>IF(RIGHT(TEXT(AQ508,"0.#"),1)=".",FALSE,TRUE)</formula>
    </cfRule>
    <cfRule type="expression" dxfId="2344" priority="1584">
      <formula>IF(RIGHT(TEXT(AQ508,"0.#"),1)=".",TRUE,FALSE)</formula>
    </cfRule>
  </conditionalFormatting>
  <conditionalFormatting sqref="AQ509">
    <cfRule type="expression" dxfId="2343" priority="1581">
      <formula>IF(RIGHT(TEXT(AQ509,"0.#"),1)=".",FALSE,TRUE)</formula>
    </cfRule>
    <cfRule type="expression" dxfId="2342" priority="1582">
      <formula>IF(RIGHT(TEXT(AQ509,"0.#"),1)=".",TRUE,FALSE)</formula>
    </cfRule>
  </conditionalFormatting>
  <conditionalFormatting sqref="AE465">
    <cfRule type="expression" dxfId="2341" priority="1873">
      <formula>IF(RIGHT(TEXT(AE465,"0.#"),1)=".",FALSE,TRUE)</formula>
    </cfRule>
    <cfRule type="expression" dxfId="2340" priority="1874">
      <formula>IF(RIGHT(TEXT(AE465,"0.#"),1)=".",TRUE,FALSE)</formula>
    </cfRule>
  </conditionalFormatting>
  <conditionalFormatting sqref="AE463">
    <cfRule type="expression" dxfId="2339" priority="1877">
      <formula>IF(RIGHT(TEXT(AE463,"0.#"),1)=".",FALSE,TRUE)</formula>
    </cfRule>
    <cfRule type="expression" dxfId="2338" priority="1878">
      <formula>IF(RIGHT(TEXT(AE463,"0.#"),1)=".",TRUE,FALSE)</formula>
    </cfRule>
  </conditionalFormatting>
  <conditionalFormatting sqref="AE464">
    <cfRule type="expression" dxfId="2337" priority="1875">
      <formula>IF(RIGHT(TEXT(AE464,"0.#"),1)=".",FALSE,TRUE)</formula>
    </cfRule>
    <cfRule type="expression" dxfId="2336" priority="1876">
      <formula>IF(RIGHT(TEXT(AE464,"0.#"),1)=".",TRUE,FALSE)</formula>
    </cfRule>
  </conditionalFormatting>
  <conditionalFormatting sqref="AM465">
    <cfRule type="expression" dxfId="2335" priority="1867">
      <formula>IF(RIGHT(TEXT(AM465,"0.#"),1)=".",FALSE,TRUE)</formula>
    </cfRule>
    <cfRule type="expression" dxfId="2334" priority="1868">
      <formula>IF(RIGHT(TEXT(AM465,"0.#"),1)=".",TRUE,FALSE)</formula>
    </cfRule>
  </conditionalFormatting>
  <conditionalFormatting sqref="AM463">
    <cfRule type="expression" dxfId="2333" priority="1871">
      <formula>IF(RIGHT(TEXT(AM463,"0.#"),1)=".",FALSE,TRUE)</formula>
    </cfRule>
    <cfRule type="expression" dxfId="2332" priority="1872">
      <formula>IF(RIGHT(TEXT(AM463,"0.#"),1)=".",TRUE,FALSE)</formula>
    </cfRule>
  </conditionalFormatting>
  <conditionalFormatting sqref="AM464">
    <cfRule type="expression" dxfId="2331" priority="1869">
      <formula>IF(RIGHT(TEXT(AM464,"0.#"),1)=".",FALSE,TRUE)</formula>
    </cfRule>
    <cfRule type="expression" dxfId="2330" priority="1870">
      <formula>IF(RIGHT(TEXT(AM464,"0.#"),1)=".",TRUE,FALSE)</formula>
    </cfRule>
  </conditionalFormatting>
  <conditionalFormatting sqref="AU465">
    <cfRule type="expression" dxfId="2329" priority="1861">
      <formula>IF(RIGHT(TEXT(AU465,"0.#"),1)=".",FALSE,TRUE)</formula>
    </cfRule>
    <cfRule type="expression" dxfId="2328" priority="1862">
      <formula>IF(RIGHT(TEXT(AU465,"0.#"),1)=".",TRUE,FALSE)</formula>
    </cfRule>
  </conditionalFormatting>
  <conditionalFormatting sqref="AU463">
    <cfRule type="expression" dxfId="2327" priority="1865">
      <formula>IF(RIGHT(TEXT(AU463,"0.#"),1)=".",FALSE,TRUE)</formula>
    </cfRule>
    <cfRule type="expression" dxfId="2326" priority="1866">
      <formula>IF(RIGHT(TEXT(AU463,"0.#"),1)=".",TRUE,FALSE)</formula>
    </cfRule>
  </conditionalFormatting>
  <conditionalFormatting sqref="AU464">
    <cfRule type="expression" dxfId="2325" priority="1863">
      <formula>IF(RIGHT(TEXT(AU464,"0.#"),1)=".",FALSE,TRUE)</formula>
    </cfRule>
    <cfRule type="expression" dxfId="2324" priority="1864">
      <formula>IF(RIGHT(TEXT(AU464,"0.#"),1)=".",TRUE,FALSE)</formula>
    </cfRule>
  </conditionalFormatting>
  <conditionalFormatting sqref="AI465">
    <cfRule type="expression" dxfId="2323" priority="1855">
      <formula>IF(RIGHT(TEXT(AI465,"0.#"),1)=".",FALSE,TRUE)</formula>
    </cfRule>
    <cfRule type="expression" dxfId="2322" priority="1856">
      <formula>IF(RIGHT(TEXT(AI465,"0.#"),1)=".",TRUE,FALSE)</formula>
    </cfRule>
  </conditionalFormatting>
  <conditionalFormatting sqref="AI463">
    <cfRule type="expression" dxfId="2321" priority="1859">
      <formula>IF(RIGHT(TEXT(AI463,"0.#"),1)=".",FALSE,TRUE)</formula>
    </cfRule>
    <cfRule type="expression" dxfId="2320" priority="1860">
      <formula>IF(RIGHT(TEXT(AI463,"0.#"),1)=".",TRUE,FALSE)</formula>
    </cfRule>
  </conditionalFormatting>
  <conditionalFormatting sqref="AI464">
    <cfRule type="expression" dxfId="2319" priority="1857">
      <formula>IF(RIGHT(TEXT(AI464,"0.#"),1)=".",FALSE,TRUE)</formula>
    </cfRule>
    <cfRule type="expression" dxfId="2318" priority="1858">
      <formula>IF(RIGHT(TEXT(AI464,"0.#"),1)=".",TRUE,FALSE)</formula>
    </cfRule>
  </conditionalFormatting>
  <conditionalFormatting sqref="AQ463">
    <cfRule type="expression" dxfId="2317" priority="1849">
      <formula>IF(RIGHT(TEXT(AQ463,"0.#"),1)=".",FALSE,TRUE)</formula>
    </cfRule>
    <cfRule type="expression" dxfId="2316" priority="1850">
      <formula>IF(RIGHT(TEXT(AQ463,"0.#"),1)=".",TRUE,FALSE)</formula>
    </cfRule>
  </conditionalFormatting>
  <conditionalFormatting sqref="AQ464">
    <cfRule type="expression" dxfId="2315" priority="1853">
      <formula>IF(RIGHT(TEXT(AQ464,"0.#"),1)=".",FALSE,TRUE)</formula>
    </cfRule>
    <cfRule type="expression" dxfId="2314" priority="1854">
      <formula>IF(RIGHT(TEXT(AQ464,"0.#"),1)=".",TRUE,FALSE)</formula>
    </cfRule>
  </conditionalFormatting>
  <conditionalFormatting sqref="AQ465">
    <cfRule type="expression" dxfId="2313" priority="1851">
      <formula>IF(RIGHT(TEXT(AQ465,"0.#"),1)=".",FALSE,TRUE)</formula>
    </cfRule>
    <cfRule type="expression" dxfId="2312" priority="1852">
      <formula>IF(RIGHT(TEXT(AQ465,"0.#"),1)=".",TRUE,FALSE)</formula>
    </cfRule>
  </conditionalFormatting>
  <conditionalFormatting sqref="AE470">
    <cfRule type="expression" dxfId="2311" priority="1843">
      <formula>IF(RIGHT(TEXT(AE470,"0.#"),1)=".",FALSE,TRUE)</formula>
    </cfRule>
    <cfRule type="expression" dxfId="2310" priority="1844">
      <formula>IF(RIGHT(TEXT(AE470,"0.#"),1)=".",TRUE,FALSE)</formula>
    </cfRule>
  </conditionalFormatting>
  <conditionalFormatting sqref="AE468">
    <cfRule type="expression" dxfId="2309" priority="1847">
      <formula>IF(RIGHT(TEXT(AE468,"0.#"),1)=".",FALSE,TRUE)</formula>
    </cfRule>
    <cfRule type="expression" dxfId="2308" priority="1848">
      <formula>IF(RIGHT(TEXT(AE468,"0.#"),1)=".",TRUE,FALSE)</formula>
    </cfRule>
  </conditionalFormatting>
  <conditionalFormatting sqref="AE469">
    <cfRule type="expression" dxfId="2307" priority="1845">
      <formula>IF(RIGHT(TEXT(AE469,"0.#"),1)=".",FALSE,TRUE)</formula>
    </cfRule>
    <cfRule type="expression" dxfId="2306" priority="1846">
      <formula>IF(RIGHT(TEXT(AE469,"0.#"),1)=".",TRUE,FALSE)</formula>
    </cfRule>
  </conditionalFormatting>
  <conditionalFormatting sqref="AM470">
    <cfRule type="expression" dxfId="2305" priority="1837">
      <formula>IF(RIGHT(TEXT(AM470,"0.#"),1)=".",FALSE,TRUE)</formula>
    </cfRule>
    <cfRule type="expression" dxfId="2304" priority="1838">
      <formula>IF(RIGHT(TEXT(AM470,"0.#"),1)=".",TRUE,FALSE)</formula>
    </cfRule>
  </conditionalFormatting>
  <conditionalFormatting sqref="AM468">
    <cfRule type="expression" dxfId="2303" priority="1841">
      <formula>IF(RIGHT(TEXT(AM468,"0.#"),1)=".",FALSE,TRUE)</formula>
    </cfRule>
    <cfRule type="expression" dxfId="2302" priority="1842">
      <formula>IF(RIGHT(TEXT(AM468,"0.#"),1)=".",TRUE,FALSE)</formula>
    </cfRule>
  </conditionalFormatting>
  <conditionalFormatting sqref="AM469">
    <cfRule type="expression" dxfId="2301" priority="1839">
      <formula>IF(RIGHT(TEXT(AM469,"0.#"),1)=".",FALSE,TRUE)</formula>
    </cfRule>
    <cfRule type="expression" dxfId="2300" priority="1840">
      <formula>IF(RIGHT(TEXT(AM469,"0.#"),1)=".",TRUE,FALSE)</formula>
    </cfRule>
  </conditionalFormatting>
  <conditionalFormatting sqref="AU470">
    <cfRule type="expression" dxfId="2299" priority="1831">
      <formula>IF(RIGHT(TEXT(AU470,"0.#"),1)=".",FALSE,TRUE)</formula>
    </cfRule>
    <cfRule type="expression" dxfId="2298" priority="1832">
      <formula>IF(RIGHT(TEXT(AU470,"0.#"),1)=".",TRUE,FALSE)</formula>
    </cfRule>
  </conditionalFormatting>
  <conditionalFormatting sqref="AU468">
    <cfRule type="expression" dxfId="2297" priority="1835">
      <formula>IF(RIGHT(TEXT(AU468,"0.#"),1)=".",FALSE,TRUE)</formula>
    </cfRule>
    <cfRule type="expression" dxfId="2296" priority="1836">
      <formula>IF(RIGHT(TEXT(AU468,"0.#"),1)=".",TRUE,FALSE)</formula>
    </cfRule>
  </conditionalFormatting>
  <conditionalFormatting sqref="AU469">
    <cfRule type="expression" dxfId="2295" priority="1833">
      <formula>IF(RIGHT(TEXT(AU469,"0.#"),1)=".",FALSE,TRUE)</formula>
    </cfRule>
    <cfRule type="expression" dxfId="2294" priority="1834">
      <formula>IF(RIGHT(TEXT(AU469,"0.#"),1)=".",TRUE,FALSE)</formula>
    </cfRule>
  </conditionalFormatting>
  <conditionalFormatting sqref="AI470">
    <cfRule type="expression" dxfId="2293" priority="1825">
      <formula>IF(RIGHT(TEXT(AI470,"0.#"),1)=".",FALSE,TRUE)</formula>
    </cfRule>
    <cfRule type="expression" dxfId="2292" priority="1826">
      <formula>IF(RIGHT(TEXT(AI470,"0.#"),1)=".",TRUE,FALSE)</formula>
    </cfRule>
  </conditionalFormatting>
  <conditionalFormatting sqref="AI468">
    <cfRule type="expression" dxfId="2291" priority="1829">
      <formula>IF(RIGHT(TEXT(AI468,"0.#"),1)=".",FALSE,TRUE)</formula>
    </cfRule>
    <cfRule type="expression" dxfId="2290" priority="1830">
      <formula>IF(RIGHT(TEXT(AI468,"0.#"),1)=".",TRUE,FALSE)</formula>
    </cfRule>
  </conditionalFormatting>
  <conditionalFormatting sqref="AI469">
    <cfRule type="expression" dxfId="2289" priority="1827">
      <formula>IF(RIGHT(TEXT(AI469,"0.#"),1)=".",FALSE,TRUE)</formula>
    </cfRule>
    <cfRule type="expression" dxfId="2288" priority="1828">
      <formula>IF(RIGHT(TEXT(AI469,"0.#"),1)=".",TRUE,FALSE)</formula>
    </cfRule>
  </conditionalFormatting>
  <conditionalFormatting sqref="AQ468">
    <cfRule type="expression" dxfId="2287" priority="1819">
      <formula>IF(RIGHT(TEXT(AQ468,"0.#"),1)=".",FALSE,TRUE)</formula>
    </cfRule>
    <cfRule type="expression" dxfId="2286" priority="1820">
      <formula>IF(RIGHT(TEXT(AQ468,"0.#"),1)=".",TRUE,FALSE)</formula>
    </cfRule>
  </conditionalFormatting>
  <conditionalFormatting sqref="AQ469">
    <cfRule type="expression" dxfId="2285" priority="1823">
      <formula>IF(RIGHT(TEXT(AQ469,"0.#"),1)=".",FALSE,TRUE)</formula>
    </cfRule>
    <cfRule type="expression" dxfId="2284" priority="1824">
      <formula>IF(RIGHT(TEXT(AQ469,"0.#"),1)=".",TRUE,FALSE)</formula>
    </cfRule>
  </conditionalFormatting>
  <conditionalFormatting sqref="AQ470">
    <cfRule type="expression" dxfId="2283" priority="1821">
      <formula>IF(RIGHT(TEXT(AQ470,"0.#"),1)=".",FALSE,TRUE)</formula>
    </cfRule>
    <cfRule type="expression" dxfId="2282" priority="1822">
      <formula>IF(RIGHT(TEXT(AQ470,"0.#"),1)=".",TRUE,FALSE)</formula>
    </cfRule>
  </conditionalFormatting>
  <conditionalFormatting sqref="AE475">
    <cfRule type="expression" dxfId="2281" priority="1813">
      <formula>IF(RIGHT(TEXT(AE475,"0.#"),1)=".",FALSE,TRUE)</formula>
    </cfRule>
    <cfRule type="expression" dxfId="2280" priority="1814">
      <formula>IF(RIGHT(TEXT(AE475,"0.#"),1)=".",TRUE,FALSE)</formula>
    </cfRule>
  </conditionalFormatting>
  <conditionalFormatting sqref="AE473">
    <cfRule type="expression" dxfId="2279" priority="1817">
      <formula>IF(RIGHT(TEXT(AE473,"0.#"),1)=".",FALSE,TRUE)</formula>
    </cfRule>
    <cfRule type="expression" dxfId="2278" priority="1818">
      <formula>IF(RIGHT(TEXT(AE473,"0.#"),1)=".",TRUE,FALSE)</formula>
    </cfRule>
  </conditionalFormatting>
  <conditionalFormatting sqref="AE474">
    <cfRule type="expression" dxfId="2277" priority="1815">
      <formula>IF(RIGHT(TEXT(AE474,"0.#"),1)=".",FALSE,TRUE)</formula>
    </cfRule>
    <cfRule type="expression" dxfId="2276" priority="1816">
      <formula>IF(RIGHT(TEXT(AE474,"0.#"),1)=".",TRUE,FALSE)</formula>
    </cfRule>
  </conditionalFormatting>
  <conditionalFormatting sqref="AM475">
    <cfRule type="expression" dxfId="2275" priority="1807">
      <formula>IF(RIGHT(TEXT(AM475,"0.#"),1)=".",FALSE,TRUE)</formula>
    </cfRule>
    <cfRule type="expression" dxfId="2274" priority="1808">
      <formula>IF(RIGHT(TEXT(AM475,"0.#"),1)=".",TRUE,FALSE)</formula>
    </cfRule>
  </conditionalFormatting>
  <conditionalFormatting sqref="AM473">
    <cfRule type="expression" dxfId="2273" priority="1811">
      <formula>IF(RIGHT(TEXT(AM473,"0.#"),1)=".",FALSE,TRUE)</formula>
    </cfRule>
    <cfRule type="expression" dxfId="2272" priority="1812">
      <formula>IF(RIGHT(TEXT(AM473,"0.#"),1)=".",TRUE,FALSE)</formula>
    </cfRule>
  </conditionalFormatting>
  <conditionalFormatting sqref="AM474">
    <cfRule type="expression" dxfId="2271" priority="1809">
      <formula>IF(RIGHT(TEXT(AM474,"0.#"),1)=".",FALSE,TRUE)</formula>
    </cfRule>
    <cfRule type="expression" dxfId="2270" priority="1810">
      <formula>IF(RIGHT(TEXT(AM474,"0.#"),1)=".",TRUE,FALSE)</formula>
    </cfRule>
  </conditionalFormatting>
  <conditionalFormatting sqref="AU475">
    <cfRule type="expression" dxfId="2269" priority="1801">
      <formula>IF(RIGHT(TEXT(AU475,"0.#"),1)=".",FALSE,TRUE)</formula>
    </cfRule>
    <cfRule type="expression" dxfId="2268" priority="1802">
      <formula>IF(RIGHT(TEXT(AU475,"0.#"),1)=".",TRUE,FALSE)</formula>
    </cfRule>
  </conditionalFormatting>
  <conditionalFormatting sqref="AU473">
    <cfRule type="expression" dxfId="2267" priority="1805">
      <formula>IF(RIGHT(TEXT(AU473,"0.#"),1)=".",FALSE,TRUE)</formula>
    </cfRule>
    <cfRule type="expression" dxfId="2266" priority="1806">
      <formula>IF(RIGHT(TEXT(AU473,"0.#"),1)=".",TRUE,FALSE)</formula>
    </cfRule>
  </conditionalFormatting>
  <conditionalFormatting sqref="AU474">
    <cfRule type="expression" dxfId="2265" priority="1803">
      <formula>IF(RIGHT(TEXT(AU474,"0.#"),1)=".",FALSE,TRUE)</formula>
    </cfRule>
    <cfRule type="expression" dxfId="2264" priority="1804">
      <formula>IF(RIGHT(TEXT(AU474,"0.#"),1)=".",TRUE,FALSE)</formula>
    </cfRule>
  </conditionalFormatting>
  <conditionalFormatting sqref="AI475">
    <cfRule type="expression" dxfId="2263" priority="1795">
      <formula>IF(RIGHT(TEXT(AI475,"0.#"),1)=".",FALSE,TRUE)</formula>
    </cfRule>
    <cfRule type="expression" dxfId="2262" priority="1796">
      <formula>IF(RIGHT(TEXT(AI475,"0.#"),1)=".",TRUE,FALSE)</formula>
    </cfRule>
  </conditionalFormatting>
  <conditionalFormatting sqref="AI473">
    <cfRule type="expression" dxfId="2261" priority="1799">
      <formula>IF(RIGHT(TEXT(AI473,"0.#"),1)=".",FALSE,TRUE)</formula>
    </cfRule>
    <cfRule type="expression" dxfId="2260" priority="1800">
      <formula>IF(RIGHT(TEXT(AI473,"0.#"),1)=".",TRUE,FALSE)</formula>
    </cfRule>
  </conditionalFormatting>
  <conditionalFormatting sqref="AI474">
    <cfRule type="expression" dxfId="2259" priority="1797">
      <formula>IF(RIGHT(TEXT(AI474,"0.#"),1)=".",FALSE,TRUE)</formula>
    </cfRule>
    <cfRule type="expression" dxfId="2258" priority="1798">
      <formula>IF(RIGHT(TEXT(AI474,"0.#"),1)=".",TRUE,FALSE)</formula>
    </cfRule>
  </conditionalFormatting>
  <conditionalFormatting sqref="AQ473">
    <cfRule type="expression" dxfId="2257" priority="1789">
      <formula>IF(RIGHT(TEXT(AQ473,"0.#"),1)=".",FALSE,TRUE)</formula>
    </cfRule>
    <cfRule type="expression" dxfId="2256" priority="1790">
      <formula>IF(RIGHT(TEXT(AQ473,"0.#"),1)=".",TRUE,FALSE)</formula>
    </cfRule>
  </conditionalFormatting>
  <conditionalFormatting sqref="AQ474">
    <cfRule type="expression" dxfId="2255" priority="1793">
      <formula>IF(RIGHT(TEXT(AQ474,"0.#"),1)=".",FALSE,TRUE)</formula>
    </cfRule>
    <cfRule type="expression" dxfId="2254" priority="1794">
      <formula>IF(RIGHT(TEXT(AQ474,"0.#"),1)=".",TRUE,FALSE)</formula>
    </cfRule>
  </conditionalFormatting>
  <conditionalFormatting sqref="AQ475">
    <cfRule type="expression" dxfId="2253" priority="1791">
      <formula>IF(RIGHT(TEXT(AQ475,"0.#"),1)=".",FALSE,TRUE)</formula>
    </cfRule>
    <cfRule type="expression" dxfId="2252" priority="1792">
      <formula>IF(RIGHT(TEXT(AQ475,"0.#"),1)=".",TRUE,FALSE)</formula>
    </cfRule>
  </conditionalFormatting>
  <conditionalFormatting sqref="AE480">
    <cfRule type="expression" dxfId="2251" priority="1783">
      <formula>IF(RIGHT(TEXT(AE480,"0.#"),1)=".",FALSE,TRUE)</formula>
    </cfRule>
    <cfRule type="expression" dxfId="2250" priority="1784">
      <formula>IF(RIGHT(TEXT(AE480,"0.#"),1)=".",TRUE,FALSE)</formula>
    </cfRule>
  </conditionalFormatting>
  <conditionalFormatting sqref="AE478">
    <cfRule type="expression" dxfId="2249" priority="1787">
      <formula>IF(RIGHT(TEXT(AE478,"0.#"),1)=".",FALSE,TRUE)</formula>
    </cfRule>
    <cfRule type="expression" dxfId="2248" priority="1788">
      <formula>IF(RIGHT(TEXT(AE478,"0.#"),1)=".",TRUE,FALSE)</formula>
    </cfRule>
  </conditionalFormatting>
  <conditionalFormatting sqref="AE479">
    <cfRule type="expression" dxfId="2247" priority="1785">
      <formula>IF(RIGHT(TEXT(AE479,"0.#"),1)=".",FALSE,TRUE)</formula>
    </cfRule>
    <cfRule type="expression" dxfId="2246" priority="1786">
      <formula>IF(RIGHT(TEXT(AE479,"0.#"),1)=".",TRUE,FALSE)</formula>
    </cfRule>
  </conditionalFormatting>
  <conditionalFormatting sqref="AM480">
    <cfRule type="expression" dxfId="2245" priority="1777">
      <formula>IF(RIGHT(TEXT(AM480,"0.#"),1)=".",FALSE,TRUE)</formula>
    </cfRule>
    <cfRule type="expression" dxfId="2244" priority="1778">
      <formula>IF(RIGHT(TEXT(AM480,"0.#"),1)=".",TRUE,FALSE)</formula>
    </cfRule>
  </conditionalFormatting>
  <conditionalFormatting sqref="AM478">
    <cfRule type="expression" dxfId="2243" priority="1781">
      <formula>IF(RIGHT(TEXT(AM478,"0.#"),1)=".",FALSE,TRUE)</formula>
    </cfRule>
    <cfRule type="expression" dxfId="2242" priority="1782">
      <formula>IF(RIGHT(TEXT(AM478,"0.#"),1)=".",TRUE,FALSE)</formula>
    </cfRule>
  </conditionalFormatting>
  <conditionalFormatting sqref="AM479">
    <cfRule type="expression" dxfId="2241" priority="1779">
      <formula>IF(RIGHT(TEXT(AM479,"0.#"),1)=".",FALSE,TRUE)</formula>
    </cfRule>
    <cfRule type="expression" dxfId="2240" priority="1780">
      <formula>IF(RIGHT(TEXT(AM479,"0.#"),1)=".",TRUE,FALSE)</formula>
    </cfRule>
  </conditionalFormatting>
  <conditionalFormatting sqref="AU480">
    <cfRule type="expression" dxfId="2239" priority="1771">
      <formula>IF(RIGHT(TEXT(AU480,"0.#"),1)=".",FALSE,TRUE)</formula>
    </cfRule>
    <cfRule type="expression" dxfId="2238" priority="1772">
      <formula>IF(RIGHT(TEXT(AU480,"0.#"),1)=".",TRUE,FALSE)</formula>
    </cfRule>
  </conditionalFormatting>
  <conditionalFormatting sqref="AU478">
    <cfRule type="expression" dxfId="2237" priority="1775">
      <formula>IF(RIGHT(TEXT(AU478,"0.#"),1)=".",FALSE,TRUE)</formula>
    </cfRule>
    <cfRule type="expression" dxfId="2236" priority="1776">
      <formula>IF(RIGHT(TEXT(AU478,"0.#"),1)=".",TRUE,FALSE)</formula>
    </cfRule>
  </conditionalFormatting>
  <conditionalFormatting sqref="AU479">
    <cfRule type="expression" dxfId="2235" priority="1773">
      <formula>IF(RIGHT(TEXT(AU479,"0.#"),1)=".",FALSE,TRUE)</formula>
    </cfRule>
    <cfRule type="expression" dxfId="2234" priority="1774">
      <formula>IF(RIGHT(TEXT(AU479,"0.#"),1)=".",TRUE,FALSE)</formula>
    </cfRule>
  </conditionalFormatting>
  <conditionalFormatting sqref="AI480">
    <cfRule type="expression" dxfId="2233" priority="1765">
      <formula>IF(RIGHT(TEXT(AI480,"0.#"),1)=".",FALSE,TRUE)</formula>
    </cfRule>
    <cfRule type="expression" dxfId="2232" priority="1766">
      <formula>IF(RIGHT(TEXT(AI480,"0.#"),1)=".",TRUE,FALSE)</formula>
    </cfRule>
  </conditionalFormatting>
  <conditionalFormatting sqref="AI478">
    <cfRule type="expression" dxfId="2231" priority="1769">
      <formula>IF(RIGHT(TEXT(AI478,"0.#"),1)=".",FALSE,TRUE)</formula>
    </cfRule>
    <cfRule type="expression" dxfId="2230" priority="1770">
      <formula>IF(RIGHT(TEXT(AI478,"0.#"),1)=".",TRUE,FALSE)</formula>
    </cfRule>
  </conditionalFormatting>
  <conditionalFormatting sqref="AI479">
    <cfRule type="expression" dxfId="2229" priority="1767">
      <formula>IF(RIGHT(TEXT(AI479,"0.#"),1)=".",FALSE,TRUE)</formula>
    </cfRule>
    <cfRule type="expression" dxfId="2228" priority="1768">
      <formula>IF(RIGHT(TEXT(AI479,"0.#"),1)=".",TRUE,FALSE)</formula>
    </cfRule>
  </conditionalFormatting>
  <conditionalFormatting sqref="AQ478">
    <cfRule type="expression" dxfId="2227" priority="1759">
      <formula>IF(RIGHT(TEXT(AQ478,"0.#"),1)=".",FALSE,TRUE)</formula>
    </cfRule>
    <cfRule type="expression" dxfId="2226" priority="1760">
      <formula>IF(RIGHT(TEXT(AQ478,"0.#"),1)=".",TRUE,FALSE)</formula>
    </cfRule>
  </conditionalFormatting>
  <conditionalFormatting sqref="AQ479">
    <cfRule type="expression" dxfId="2225" priority="1763">
      <formula>IF(RIGHT(TEXT(AQ479,"0.#"),1)=".",FALSE,TRUE)</formula>
    </cfRule>
    <cfRule type="expression" dxfId="2224" priority="1764">
      <formula>IF(RIGHT(TEXT(AQ479,"0.#"),1)=".",TRUE,FALSE)</formula>
    </cfRule>
  </conditionalFormatting>
  <conditionalFormatting sqref="AQ480">
    <cfRule type="expression" dxfId="2223" priority="1761">
      <formula>IF(RIGHT(TEXT(AQ480,"0.#"),1)=".",FALSE,TRUE)</formula>
    </cfRule>
    <cfRule type="expression" dxfId="2222" priority="1762">
      <formula>IF(RIGHT(TEXT(AQ480,"0.#"),1)=".",TRUE,FALSE)</formula>
    </cfRule>
  </conditionalFormatting>
  <conditionalFormatting sqref="AM47">
    <cfRule type="expression" dxfId="2221" priority="2053">
      <formula>IF(RIGHT(TEXT(AM47,"0.#"),1)=".",FALSE,TRUE)</formula>
    </cfRule>
    <cfRule type="expression" dxfId="2220" priority="2054">
      <formula>IF(RIGHT(TEXT(AM47,"0.#"),1)=".",TRUE,FALSE)</formula>
    </cfRule>
  </conditionalFormatting>
  <conditionalFormatting sqref="AI46">
    <cfRule type="expression" dxfId="2219" priority="2057">
      <formula>IF(RIGHT(TEXT(AI46,"0.#"),1)=".",FALSE,TRUE)</formula>
    </cfRule>
    <cfRule type="expression" dxfId="2218" priority="2058">
      <formula>IF(RIGHT(TEXT(AI46,"0.#"),1)=".",TRUE,FALSE)</formula>
    </cfRule>
  </conditionalFormatting>
  <conditionalFormatting sqref="AM46">
    <cfRule type="expression" dxfId="2217" priority="2055">
      <formula>IF(RIGHT(TEXT(AM46,"0.#"),1)=".",FALSE,TRUE)</formula>
    </cfRule>
    <cfRule type="expression" dxfId="2216" priority="2056">
      <formula>IF(RIGHT(TEXT(AM46,"0.#"),1)=".",TRUE,FALSE)</formula>
    </cfRule>
  </conditionalFormatting>
  <conditionalFormatting sqref="AU46:AU48">
    <cfRule type="expression" dxfId="2215" priority="2047">
      <formula>IF(RIGHT(TEXT(AU46,"0.#"),1)=".",FALSE,TRUE)</formula>
    </cfRule>
    <cfRule type="expression" dxfId="2214" priority="2048">
      <formula>IF(RIGHT(TEXT(AU46,"0.#"),1)=".",TRUE,FALSE)</formula>
    </cfRule>
  </conditionalFormatting>
  <conditionalFormatting sqref="AM48">
    <cfRule type="expression" dxfId="2213" priority="2051">
      <formula>IF(RIGHT(TEXT(AM48,"0.#"),1)=".",FALSE,TRUE)</formula>
    </cfRule>
    <cfRule type="expression" dxfId="2212" priority="2052">
      <formula>IF(RIGHT(TEXT(AM48,"0.#"),1)=".",TRUE,FALSE)</formula>
    </cfRule>
  </conditionalFormatting>
  <conditionalFormatting sqref="AQ46:AQ48">
    <cfRule type="expression" dxfId="2211" priority="2049">
      <formula>IF(RIGHT(TEXT(AQ46,"0.#"),1)=".",FALSE,TRUE)</formula>
    </cfRule>
    <cfRule type="expression" dxfId="2210" priority="2050">
      <formula>IF(RIGHT(TEXT(AQ46,"0.#"),1)=".",TRUE,FALSE)</formula>
    </cfRule>
  </conditionalFormatting>
  <conditionalFormatting sqref="AE146:AE147 AI146:AI147 AM146:AM147 AQ146:AQ147 AU146:AU147">
    <cfRule type="expression" dxfId="2209" priority="2041">
      <formula>IF(RIGHT(TEXT(AE146,"0.#"),1)=".",FALSE,TRUE)</formula>
    </cfRule>
    <cfRule type="expression" dxfId="2208" priority="2042">
      <formula>IF(RIGHT(TEXT(AE146,"0.#"),1)=".",TRUE,FALSE)</formula>
    </cfRule>
  </conditionalFormatting>
  <conditionalFormatting sqref="AE138:AE139 AI138:AI139 AM138:AM139 AQ138:AQ139 AU138:AU139">
    <cfRule type="expression" dxfId="2207" priority="2045">
      <formula>IF(RIGHT(TEXT(AE138,"0.#"),1)=".",FALSE,TRUE)</formula>
    </cfRule>
    <cfRule type="expression" dxfId="2206" priority="2046">
      <formula>IF(RIGHT(TEXT(AE138,"0.#"),1)=".",TRUE,FALSE)</formula>
    </cfRule>
  </conditionalFormatting>
  <conditionalFormatting sqref="AE142:AE143 AI142:AI143 AM142:AM143 AQ142:AQ143 AU142:AU143">
    <cfRule type="expression" dxfId="2205" priority="2043">
      <formula>IF(RIGHT(TEXT(AE142,"0.#"),1)=".",FALSE,TRUE)</formula>
    </cfRule>
    <cfRule type="expression" dxfId="2204" priority="2044">
      <formula>IF(RIGHT(TEXT(AE142,"0.#"),1)=".",TRUE,FALSE)</formula>
    </cfRule>
  </conditionalFormatting>
  <conditionalFormatting sqref="AE198:AE199 AI198:AI199 AM198:AM199 AQ198:AQ199 AU198:AU199">
    <cfRule type="expression" dxfId="2203" priority="2035">
      <formula>IF(RIGHT(TEXT(AE198,"0.#"),1)=".",FALSE,TRUE)</formula>
    </cfRule>
    <cfRule type="expression" dxfId="2202" priority="2036">
      <formula>IF(RIGHT(TEXT(AE198,"0.#"),1)=".",TRUE,FALSE)</formula>
    </cfRule>
  </conditionalFormatting>
  <conditionalFormatting sqref="AE150:AE151 AI150:AI151 AM150:AM151 AQ150:AQ151 AU150:AU151">
    <cfRule type="expression" dxfId="2201" priority="2039">
      <formula>IF(RIGHT(TEXT(AE150,"0.#"),1)=".",FALSE,TRUE)</formula>
    </cfRule>
    <cfRule type="expression" dxfId="2200" priority="2040">
      <formula>IF(RIGHT(TEXT(AE150,"0.#"),1)=".",TRUE,FALSE)</formula>
    </cfRule>
  </conditionalFormatting>
  <conditionalFormatting sqref="AI194:AI195 AM194:AM195 AQ194:AQ195 AU194:AU195">
    <cfRule type="expression" dxfId="2199" priority="2037">
      <formula>IF(RIGHT(TEXT(AI194,"0.#"),1)=".",FALSE,TRUE)</formula>
    </cfRule>
    <cfRule type="expression" dxfId="2198" priority="2038">
      <formula>IF(RIGHT(TEXT(AI194,"0.#"),1)=".",TRUE,FALSE)</formula>
    </cfRule>
  </conditionalFormatting>
  <conditionalFormatting sqref="AE210:AE211 AI210:AI211 AM210:AM211 AQ210:AQ211 AU210:AU211">
    <cfRule type="expression" dxfId="2197" priority="2029">
      <formula>IF(RIGHT(TEXT(AE210,"0.#"),1)=".",FALSE,TRUE)</formula>
    </cfRule>
    <cfRule type="expression" dxfId="2196" priority="2030">
      <formula>IF(RIGHT(TEXT(AE210,"0.#"),1)=".",TRUE,FALSE)</formula>
    </cfRule>
  </conditionalFormatting>
  <conditionalFormatting sqref="AE202:AE203 AI202:AI203 AM202:AM203 AQ202:AQ203 AU202:AU203">
    <cfRule type="expression" dxfId="2195" priority="2033">
      <formula>IF(RIGHT(TEXT(AE202,"0.#"),1)=".",FALSE,TRUE)</formula>
    </cfRule>
    <cfRule type="expression" dxfId="2194" priority="2034">
      <formula>IF(RIGHT(TEXT(AE202,"0.#"),1)=".",TRUE,FALSE)</formula>
    </cfRule>
  </conditionalFormatting>
  <conditionalFormatting sqref="AE206:AE207 AI206:AI207 AM206:AM207 AQ206:AQ207 AU206:AU207">
    <cfRule type="expression" dxfId="2193" priority="2031">
      <formula>IF(RIGHT(TEXT(AE206,"0.#"),1)=".",FALSE,TRUE)</formula>
    </cfRule>
    <cfRule type="expression" dxfId="2192" priority="2032">
      <formula>IF(RIGHT(TEXT(AE206,"0.#"),1)=".",TRUE,FALSE)</formula>
    </cfRule>
  </conditionalFormatting>
  <conditionalFormatting sqref="AE262:AE263 AI262:AI263 AM262:AM263 AQ262:AQ263 AU262:AU263">
    <cfRule type="expression" dxfId="2191" priority="2023">
      <formula>IF(RIGHT(TEXT(AE262,"0.#"),1)=".",FALSE,TRUE)</formula>
    </cfRule>
    <cfRule type="expression" dxfId="2190" priority="2024">
      <formula>IF(RIGHT(TEXT(AE262,"0.#"),1)=".",TRUE,FALSE)</formula>
    </cfRule>
  </conditionalFormatting>
  <conditionalFormatting sqref="AE254:AE255 AI254:AI255 AM254:AM255 AU254:AU255">
    <cfRule type="expression" dxfId="2189" priority="2027">
      <formula>IF(RIGHT(TEXT(AE254,"0.#"),1)=".",FALSE,TRUE)</formula>
    </cfRule>
    <cfRule type="expression" dxfId="2188" priority="2028">
      <formula>IF(RIGHT(TEXT(AE254,"0.#"),1)=".",TRUE,FALSE)</formula>
    </cfRule>
  </conditionalFormatting>
  <conditionalFormatting sqref="AU258:AU259">
    <cfRule type="expression" dxfId="2187" priority="2025">
      <formula>IF(RIGHT(TEXT(AU258,"0.#"),1)=".",FALSE,TRUE)</formula>
    </cfRule>
    <cfRule type="expression" dxfId="2186" priority="2026">
      <formula>IF(RIGHT(TEXT(AU258,"0.#"),1)=".",TRUE,FALSE)</formula>
    </cfRule>
  </conditionalFormatting>
  <conditionalFormatting sqref="AE314:AE315 AI314:AI315 AM314:AM315 AQ314:AQ315 AU314:AU315">
    <cfRule type="expression" dxfId="2185" priority="2017">
      <formula>IF(RIGHT(TEXT(AE314,"0.#"),1)=".",FALSE,TRUE)</formula>
    </cfRule>
    <cfRule type="expression" dxfId="2184" priority="2018">
      <formula>IF(RIGHT(TEXT(AE314,"0.#"),1)=".",TRUE,FALSE)</formula>
    </cfRule>
  </conditionalFormatting>
  <conditionalFormatting sqref="AE266:AE267 AI266:AI267 AM266:AM267 AQ266:AQ267 AU266:AU267">
    <cfRule type="expression" dxfId="2183" priority="2021">
      <formula>IF(RIGHT(TEXT(AE266,"0.#"),1)=".",FALSE,TRUE)</formula>
    </cfRule>
    <cfRule type="expression" dxfId="2182" priority="2022">
      <formula>IF(RIGHT(TEXT(AE266,"0.#"),1)=".",TRUE,FALSE)</formula>
    </cfRule>
  </conditionalFormatting>
  <conditionalFormatting sqref="AE270:AE271 AI270:AI271 AM270:AM271 AQ270:AQ271 AU270:AU271">
    <cfRule type="expression" dxfId="2181" priority="2019">
      <formula>IF(RIGHT(TEXT(AE270,"0.#"),1)=".",FALSE,TRUE)</formula>
    </cfRule>
    <cfRule type="expression" dxfId="2180" priority="2020">
      <formula>IF(RIGHT(TEXT(AE270,"0.#"),1)=".",TRUE,FALSE)</formula>
    </cfRule>
  </conditionalFormatting>
  <conditionalFormatting sqref="AE326:AE327 AI326:AI327 AM326:AM327 AQ326:AQ327 AU326:AU327">
    <cfRule type="expression" dxfId="2179" priority="2011">
      <formula>IF(RIGHT(TEXT(AE326,"0.#"),1)=".",FALSE,TRUE)</formula>
    </cfRule>
    <cfRule type="expression" dxfId="2178" priority="2012">
      <formula>IF(RIGHT(TEXT(AE326,"0.#"),1)=".",TRUE,FALSE)</formula>
    </cfRule>
  </conditionalFormatting>
  <conditionalFormatting sqref="AE318:AE319 AI318:AI319 AM318:AM319 AQ318:AQ319 AU318:AU319">
    <cfRule type="expression" dxfId="2177" priority="2015">
      <formula>IF(RIGHT(TEXT(AE318,"0.#"),1)=".",FALSE,TRUE)</formula>
    </cfRule>
    <cfRule type="expression" dxfId="2176" priority="2016">
      <formula>IF(RIGHT(TEXT(AE318,"0.#"),1)=".",TRUE,FALSE)</formula>
    </cfRule>
  </conditionalFormatting>
  <conditionalFormatting sqref="AE322:AE323 AI322:AI323 AM322:AM323 AQ322:AQ323 AU322:AU323">
    <cfRule type="expression" dxfId="2175" priority="2013">
      <formula>IF(RIGHT(TEXT(AE322,"0.#"),1)=".",FALSE,TRUE)</formula>
    </cfRule>
    <cfRule type="expression" dxfId="2174" priority="2014">
      <formula>IF(RIGHT(TEXT(AE322,"0.#"),1)=".",TRUE,FALSE)</formula>
    </cfRule>
  </conditionalFormatting>
  <conditionalFormatting sqref="AE378:AE379 AI378:AI379 AM378:AM379 AQ378:AQ379 AU378:AU379">
    <cfRule type="expression" dxfId="2173" priority="2005">
      <formula>IF(RIGHT(TEXT(AE378,"0.#"),1)=".",FALSE,TRUE)</formula>
    </cfRule>
    <cfRule type="expression" dxfId="2172" priority="2006">
      <formula>IF(RIGHT(TEXT(AE378,"0.#"),1)=".",TRUE,FALSE)</formula>
    </cfRule>
  </conditionalFormatting>
  <conditionalFormatting sqref="AE330:AE331 AI330:AI331 AM330:AM331 AQ330:AQ331 AU330:AU331">
    <cfRule type="expression" dxfId="2171" priority="2009">
      <formula>IF(RIGHT(TEXT(AE330,"0.#"),1)=".",FALSE,TRUE)</formula>
    </cfRule>
    <cfRule type="expression" dxfId="2170" priority="2010">
      <formula>IF(RIGHT(TEXT(AE330,"0.#"),1)=".",TRUE,FALSE)</formula>
    </cfRule>
  </conditionalFormatting>
  <conditionalFormatting sqref="AE374:AE375 AI374:AI375 AM374:AM375 AQ374:AQ375 AU374:AU375">
    <cfRule type="expression" dxfId="2169" priority="2007">
      <formula>IF(RIGHT(TEXT(AE374,"0.#"),1)=".",FALSE,TRUE)</formula>
    </cfRule>
    <cfRule type="expression" dxfId="2168" priority="2008">
      <formula>IF(RIGHT(TEXT(AE374,"0.#"),1)=".",TRUE,FALSE)</formula>
    </cfRule>
  </conditionalFormatting>
  <conditionalFormatting sqref="AE390:AE391 AI390:AI391 AM390:AM391 AQ390:AQ391 AU390:AU391">
    <cfRule type="expression" dxfId="2167" priority="1999">
      <formula>IF(RIGHT(TEXT(AE390,"0.#"),1)=".",FALSE,TRUE)</formula>
    </cfRule>
    <cfRule type="expression" dxfId="2166" priority="2000">
      <formula>IF(RIGHT(TEXT(AE390,"0.#"),1)=".",TRUE,FALSE)</formula>
    </cfRule>
  </conditionalFormatting>
  <conditionalFormatting sqref="AE382:AE383 AI382:AI383 AM382:AM383 AQ382:AQ383 AU382:AU383">
    <cfRule type="expression" dxfId="2165" priority="2003">
      <formula>IF(RIGHT(TEXT(AE382,"0.#"),1)=".",FALSE,TRUE)</formula>
    </cfRule>
    <cfRule type="expression" dxfId="2164" priority="2004">
      <formula>IF(RIGHT(TEXT(AE382,"0.#"),1)=".",TRUE,FALSE)</formula>
    </cfRule>
  </conditionalFormatting>
  <conditionalFormatting sqref="AE386:AE387 AI386:AI387 AM386:AM387 AQ386:AQ387 AU386:AU387">
    <cfRule type="expression" dxfId="2163" priority="2001">
      <formula>IF(RIGHT(TEXT(AE386,"0.#"),1)=".",FALSE,TRUE)</formula>
    </cfRule>
    <cfRule type="expression" dxfId="2162" priority="2002">
      <formula>IF(RIGHT(TEXT(AE386,"0.#"),1)=".",TRUE,FALSE)</formula>
    </cfRule>
  </conditionalFormatting>
  <conditionalFormatting sqref="AE440">
    <cfRule type="expression" dxfId="2161" priority="1993">
      <formula>IF(RIGHT(TEXT(AE440,"0.#"),1)=".",FALSE,TRUE)</formula>
    </cfRule>
    <cfRule type="expression" dxfId="2160" priority="1994">
      <formula>IF(RIGHT(TEXT(AE440,"0.#"),1)=".",TRUE,FALSE)</formula>
    </cfRule>
  </conditionalFormatting>
  <conditionalFormatting sqref="AE438">
    <cfRule type="expression" dxfId="2159" priority="1997">
      <formula>IF(RIGHT(TEXT(AE438,"0.#"),1)=".",FALSE,TRUE)</formula>
    </cfRule>
    <cfRule type="expression" dxfId="2158" priority="1998">
      <formula>IF(RIGHT(TEXT(AE438,"0.#"),1)=".",TRUE,FALSE)</formula>
    </cfRule>
  </conditionalFormatting>
  <conditionalFormatting sqref="AE439">
    <cfRule type="expression" dxfId="2157" priority="1995">
      <formula>IF(RIGHT(TEXT(AE439,"0.#"),1)=".",FALSE,TRUE)</formula>
    </cfRule>
    <cfRule type="expression" dxfId="2156" priority="1996">
      <formula>IF(RIGHT(TEXT(AE439,"0.#"),1)=".",TRUE,FALSE)</formula>
    </cfRule>
  </conditionalFormatting>
  <conditionalFormatting sqref="AM440">
    <cfRule type="expression" dxfId="2155" priority="1987">
      <formula>IF(RIGHT(TEXT(AM440,"0.#"),1)=".",FALSE,TRUE)</formula>
    </cfRule>
    <cfRule type="expression" dxfId="2154" priority="1988">
      <formula>IF(RIGHT(TEXT(AM440,"0.#"),1)=".",TRUE,FALSE)</formula>
    </cfRule>
  </conditionalFormatting>
  <conditionalFormatting sqref="AM438">
    <cfRule type="expression" dxfId="2153" priority="1991">
      <formula>IF(RIGHT(TEXT(AM438,"0.#"),1)=".",FALSE,TRUE)</formula>
    </cfRule>
    <cfRule type="expression" dxfId="2152" priority="1992">
      <formula>IF(RIGHT(TEXT(AM438,"0.#"),1)=".",TRUE,FALSE)</formula>
    </cfRule>
  </conditionalFormatting>
  <conditionalFormatting sqref="AM439">
    <cfRule type="expression" dxfId="2151" priority="1989">
      <formula>IF(RIGHT(TEXT(AM439,"0.#"),1)=".",FALSE,TRUE)</formula>
    </cfRule>
    <cfRule type="expression" dxfId="2150" priority="1990">
      <formula>IF(RIGHT(TEXT(AM439,"0.#"),1)=".",TRUE,FALSE)</formula>
    </cfRule>
  </conditionalFormatting>
  <conditionalFormatting sqref="AU440">
    <cfRule type="expression" dxfId="2149" priority="1981">
      <formula>IF(RIGHT(TEXT(AU440,"0.#"),1)=".",FALSE,TRUE)</formula>
    </cfRule>
    <cfRule type="expression" dxfId="2148" priority="1982">
      <formula>IF(RIGHT(TEXT(AU440,"0.#"),1)=".",TRUE,FALSE)</formula>
    </cfRule>
  </conditionalFormatting>
  <conditionalFormatting sqref="AU438">
    <cfRule type="expression" dxfId="2147" priority="1985">
      <formula>IF(RIGHT(TEXT(AU438,"0.#"),1)=".",FALSE,TRUE)</formula>
    </cfRule>
    <cfRule type="expression" dxfId="2146" priority="1986">
      <formula>IF(RIGHT(TEXT(AU438,"0.#"),1)=".",TRUE,FALSE)</formula>
    </cfRule>
  </conditionalFormatting>
  <conditionalFormatting sqref="AU439">
    <cfRule type="expression" dxfId="2145" priority="1983">
      <formula>IF(RIGHT(TEXT(AU439,"0.#"),1)=".",FALSE,TRUE)</formula>
    </cfRule>
    <cfRule type="expression" dxfId="2144" priority="1984">
      <formula>IF(RIGHT(TEXT(AU439,"0.#"),1)=".",TRUE,FALSE)</formula>
    </cfRule>
  </conditionalFormatting>
  <conditionalFormatting sqref="AI440">
    <cfRule type="expression" dxfId="2143" priority="1975">
      <formula>IF(RIGHT(TEXT(AI440,"0.#"),1)=".",FALSE,TRUE)</formula>
    </cfRule>
    <cfRule type="expression" dxfId="2142" priority="1976">
      <formula>IF(RIGHT(TEXT(AI440,"0.#"),1)=".",TRUE,FALSE)</formula>
    </cfRule>
  </conditionalFormatting>
  <conditionalFormatting sqref="AI438">
    <cfRule type="expression" dxfId="2141" priority="1979">
      <formula>IF(RIGHT(TEXT(AI438,"0.#"),1)=".",FALSE,TRUE)</formula>
    </cfRule>
    <cfRule type="expression" dxfId="2140" priority="1980">
      <formula>IF(RIGHT(TEXT(AI438,"0.#"),1)=".",TRUE,FALSE)</formula>
    </cfRule>
  </conditionalFormatting>
  <conditionalFormatting sqref="AI439">
    <cfRule type="expression" dxfId="2139" priority="1977">
      <formula>IF(RIGHT(TEXT(AI439,"0.#"),1)=".",FALSE,TRUE)</formula>
    </cfRule>
    <cfRule type="expression" dxfId="2138" priority="1978">
      <formula>IF(RIGHT(TEXT(AI439,"0.#"),1)=".",TRUE,FALSE)</formula>
    </cfRule>
  </conditionalFormatting>
  <conditionalFormatting sqref="AQ438">
    <cfRule type="expression" dxfId="2137" priority="1969">
      <formula>IF(RIGHT(TEXT(AQ438,"0.#"),1)=".",FALSE,TRUE)</formula>
    </cfRule>
    <cfRule type="expression" dxfId="2136" priority="1970">
      <formula>IF(RIGHT(TEXT(AQ438,"0.#"),1)=".",TRUE,FALSE)</formula>
    </cfRule>
  </conditionalFormatting>
  <conditionalFormatting sqref="AQ439">
    <cfRule type="expression" dxfId="2135" priority="1973">
      <formula>IF(RIGHT(TEXT(AQ439,"0.#"),1)=".",FALSE,TRUE)</formula>
    </cfRule>
    <cfRule type="expression" dxfId="2134" priority="1974">
      <formula>IF(RIGHT(TEXT(AQ439,"0.#"),1)=".",TRUE,FALSE)</formula>
    </cfRule>
  </conditionalFormatting>
  <conditionalFormatting sqref="AQ440">
    <cfRule type="expression" dxfId="2133" priority="1971">
      <formula>IF(RIGHT(TEXT(AQ440,"0.#"),1)=".",FALSE,TRUE)</formula>
    </cfRule>
    <cfRule type="expression" dxfId="2132" priority="1972">
      <formula>IF(RIGHT(TEXT(AQ440,"0.#"),1)=".",TRUE,FALSE)</formula>
    </cfRule>
  </conditionalFormatting>
  <conditionalFormatting sqref="AE445">
    <cfRule type="expression" dxfId="2131" priority="1963">
      <formula>IF(RIGHT(TEXT(AE445,"0.#"),1)=".",FALSE,TRUE)</formula>
    </cfRule>
    <cfRule type="expression" dxfId="2130" priority="1964">
      <formula>IF(RIGHT(TEXT(AE445,"0.#"),1)=".",TRUE,FALSE)</formula>
    </cfRule>
  </conditionalFormatting>
  <conditionalFormatting sqref="AE443">
    <cfRule type="expression" dxfId="2129" priority="1967">
      <formula>IF(RIGHT(TEXT(AE443,"0.#"),1)=".",FALSE,TRUE)</formula>
    </cfRule>
    <cfRule type="expression" dxfId="2128" priority="1968">
      <formula>IF(RIGHT(TEXT(AE443,"0.#"),1)=".",TRUE,FALSE)</formula>
    </cfRule>
  </conditionalFormatting>
  <conditionalFormatting sqref="AE444">
    <cfRule type="expression" dxfId="2127" priority="1965">
      <formula>IF(RIGHT(TEXT(AE444,"0.#"),1)=".",FALSE,TRUE)</formula>
    </cfRule>
    <cfRule type="expression" dxfId="2126" priority="1966">
      <formula>IF(RIGHT(TEXT(AE444,"0.#"),1)=".",TRUE,FALSE)</formula>
    </cfRule>
  </conditionalFormatting>
  <conditionalFormatting sqref="AM445">
    <cfRule type="expression" dxfId="2125" priority="1957">
      <formula>IF(RIGHT(TEXT(AM445,"0.#"),1)=".",FALSE,TRUE)</formula>
    </cfRule>
    <cfRule type="expression" dxfId="2124" priority="1958">
      <formula>IF(RIGHT(TEXT(AM445,"0.#"),1)=".",TRUE,FALSE)</formula>
    </cfRule>
  </conditionalFormatting>
  <conditionalFormatting sqref="AM443">
    <cfRule type="expression" dxfId="2123" priority="1961">
      <formula>IF(RIGHT(TEXT(AM443,"0.#"),1)=".",FALSE,TRUE)</formula>
    </cfRule>
    <cfRule type="expression" dxfId="2122" priority="1962">
      <formula>IF(RIGHT(TEXT(AM443,"0.#"),1)=".",TRUE,FALSE)</formula>
    </cfRule>
  </conditionalFormatting>
  <conditionalFormatting sqref="AM444">
    <cfRule type="expression" dxfId="2121" priority="1959">
      <formula>IF(RIGHT(TEXT(AM444,"0.#"),1)=".",FALSE,TRUE)</formula>
    </cfRule>
    <cfRule type="expression" dxfId="2120" priority="1960">
      <formula>IF(RIGHT(TEXT(AM444,"0.#"),1)=".",TRUE,FALSE)</formula>
    </cfRule>
  </conditionalFormatting>
  <conditionalFormatting sqref="AU445">
    <cfRule type="expression" dxfId="2119" priority="1951">
      <formula>IF(RIGHT(TEXT(AU445,"0.#"),1)=".",FALSE,TRUE)</formula>
    </cfRule>
    <cfRule type="expression" dxfId="2118" priority="1952">
      <formula>IF(RIGHT(TEXT(AU445,"0.#"),1)=".",TRUE,FALSE)</formula>
    </cfRule>
  </conditionalFormatting>
  <conditionalFormatting sqref="AU443">
    <cfRule type="expression" dxfId="2117" priority="1955">
      <formula>IF(RIGHT(TEXT(AU443,"0.#"),1)=".",FALSE,TRUE)</formula>
    </cfRule>
    <cfRule type="expression" dxfId="2116" priority="1956">
      <formula>IF(RIGHT(TEXT(AU443,"0.#"),1)=".",TRUE,FALSE)</formula>
    </cfRule>
  </conditionalFormatting>
  <conditionalFormatting sqref="AU444">
    <cfRule type="expression" dxfId="2115" priority="1953">
      <formula>IF(RIGHT(TEXT(AU444,"0.#"),1)=".",FALSE,TRUE)</formula>
    </cfRule>
    <cfRule type="expression" dxfId="2114" priority="1954">
      <formula>IF(RIGHT(TEXT(AU444,"0.#"),1)=".",TRUE,FALSE)</formula>
    </cfRule>
  </conditionalFormatting>
  <conditionalFormatting sqref="AI445">
    <cfRule type="expression" dxfId="2113" priority="1945">
      <formula>IF(RIGHT(TEXT(AI445,"0.#"),1)=".",FALSE,TRUE)</formula>
    </cfRule>
    <cfRule type="expression" dxfId="2112" priority="1946">
      <formula>IF(RIGHT(TEXT(AI445,"0.#"),1)=".",TRUE,FALSE)</formula>
    </cfRule>
  </conditionalFormatting>
  <conditionalFormatting sqref="AI443">
    <cfRule type="expression" dxfId="2111" priority="1949">
      <formula>IF(RIGHT(TEXT(AI443,"0.#"),1)=".",FALSE,TRUE)</formula>
    </cfRule>
    <cfRule type="expression" dxfId="2110" priority="1950">
      <formula>IF(RIGHT(TEXT(AI443,"0.#"),1)=".",TRUE,FALSE)</formula>
    </cfRule>
  </conditionalFormatting>
  <conditionalFormatting sqref="AI444">
    <cfRule type="expression" dxfId="2109" priority="1947">
      <formula>IF(RIGHT(TEXT(AI444,"0.#"),1)=".",FALSE,TRUE)</formula>
    </cfRule>
    <cfRule type="expression" dxfId="2108" priority="1948">
      <formula>IF(RIGHT(TEXT(AI444,"0.#"),1)=".",TRUE,FALSE)</formula>
    </cfRule>
  </conditionalFormatting>
  <conditionalFormatting sqref="AQ443">
    <cfRule type="expression" dxfId="2107" priority="1939">
      <formula>IF(RIGHT(TEXT(AQ443,"0.#"),1)=".",FALSE,TRUE)</formula>
    </cfRule>
    <cfRule type="expression" dxfId="2106" priority="1940">
      <formula>IF(RIGHT(TEXT(AQ443,"0.#"),1)=".",TRUE,FALSE)</formula>
    </cfRule>
  </conditionalFormatting>
  <conditionalFormatting sqref="AQ444">
    <cfRule type="expression" dxfId="2105" priority="1943">
      <formula>IF(RIGHT(TEXT(AQ444,"0.#"),1)=".",FALSE,TRUE)</formula>
    </cfRule>
    <cfRule type="expression" dxfId="2104" priority="1944">
      <formula>IF(RIGHT(TEXT(AQ444,"0.#"),1)=".",TRUE,FALSE)</formula>
    </cfRule>
  </conditionalFormatting>
  <conditionalFormatting sqref="AQ445">
    <cfRule type="expression" dxfId="2103" priority="1941">
      <formula>IF(RIGHT(TEXT(AQ445,"0.#"),1)=".",FALSE,TRUE)</formula>
    </cfRule>
    <cfRule type="expression" dxfId="2102" priority="1942">
      <formula>IF(RIGHT(TEXT(AQ445,"0.#"),1)=".",TRUE,FALSE)</formula>
    </cfRule>
  </conditionalFormatting>
  <conditionalFormatting sqref="Y873:Y900">
    <cfRule type="expression" dxfId="2101" priority="2169">
      <formula>IF(RIGHT(TEXT(Y873,"0.#"),1)=".",FALSE,TRUE)</formula>
    </cfRule>
    <cfRule type="expression" dxfId="2100" priority="2170">
      <formula>IF(RIGHT(TEXT(Y873,"0.#"),1)=".",TRUE,FALSE)</formula>
    </cfRule>
  </conditionalFormatting>
  <conditionalFormatting sqref="Y871:Y872">
    <cfRule type="expression" dxfId="2099" priority="2163">
      <formula>IF(RIGHT(TEXT(Y871,"0.#"),1)=".",FALSE,TRUE)</formula>
    </cfRule>
    <cfRule type="expression" dxfId="2098" priority="2164">
      <formula>IF(RIGHT(TEXT(Y871,"0.#"),1)=".",TRUE,FALSE)</formula>
    </cfRule>
  </conditionalFormatting>
  <conditionalFormatting sqref="Y906:Y933">
    <cfRule type="expression" dxfId="2097" priority="2157">
      <formula>IF(RIGHT(TEXT(Y906,"0.#"),1)=".",FALSE,TRUE)</formula>
    </cfRule>
    <cfRule type="expression" dxfId="2096" priority="2158">
      <formula>IF(RIGHT(TEXT(Y906,"0.#"),1)=".",TRUE,FALSE)</formula>
    </cfRule>
  </conditionalFormatting>
  <conditionalFormatting sqref="Y904:Y905">
    <cfRule type="expression" dxfId="2095" priority="2151">
      <formula>IF(RIGHT(TEXT(Y904,"0.#"),1)=".",FALSE,TRUE)</formula>
    </cfRule>
    <cfRule type="expression" dxfId="2094" priority="2152">
      <formula>IF(RIGHT(TEXT(Y904,"0.#"),1)=".",TRUE,FALSE)</formula>
    </cfRule>
  </conditionalFormatting>
  <conditionalFormatting sqref="Y939:Y966">
    <cfRule type="expression" dxfId="2093" priority="2145">
      <formula>IF(RIGHT(TEXT(Y939,"0.#"),1)=".",FALSE,TRUE)</formula>
    </cfRule>
    <cfRule type="expression" dxfId="2092" priority="2146">
      <formula>IF(RIGHT(TEXT(Y939,"0.#"),1)=".",TRUE,FALSE)</formula>
    </cfRule>
  </conditionalFormatting>
  <conditionalFormatting sqref="Y937:Y938">
    <cfRule type="expression" dxfId="2091" priority="2139">
      <formula>IF(RIGHT(TEXT(Y937,"0.#"),1)=".",FALSE,TRUE)</formula>
    </cfRule>
    <cfRule type="expression" dxfId="2090" priority="2140">
      <formula>IF(RIGHT(TEXT(Y937,"0.#"),1)=".",TRUE,FALSE)</formula>
    </cfRule>
  </conditionalFormatting>
  <conditionalFormatting sqref="Y972:Y999">
    <cfRule type="expression" dxfId="2089" priority="2133">
      <formula>IF(RIGHT(TEXT(Y972,"0.#"),1)=".",FALSE,TRUE)</formula>
    </cfRule>
    <cfRule type="expression" dxfId="2088" priority="2134">
      <formula>IF(RIGHT(TEXT(Y972,"0.#"),1)=".",TRUE,FALSE)</formula>
    </cfRule>
  </conditionalFormatting>
  <conditionalFormatting sqref="Y970:Y971">
    <cfRule type="expression" dxfId="2087" priority="2127">
      <formula>IF(RIGHT(TEXT(Y970,"0.#"),1)=".",FALSE,TRUE)</formula>
    </cfRule>
    <cfRule type="expression" dxfId="2086" priority="2128">
      <formula>IF(RIGHT(TEXT(Y970,"0.#"),1)=".",TRUE,FALSE)</formula>
    </cfRule>
  </conditionalFormatting>
  <conditionalFormatting sqref="Y1005:Y1032">
    <cfRule type="expression" dxfId="2085" priority="2121">
      <formula>IF(RIGHT(TEXT(Y1005,"0.#"),1)=".",FALSE,TRUE)</formula>
    </cfRule>
    <cfRule type="expression" dxfId="2084" priority="2122">
      <formula>IF(RIGHT(TEXT(Y1005,"0.#"),1)=".",TRUE,FALSE)</formula>
    </cfRule>
  </conditionalFormatting>
  <conditionalFormatting sqref="W28">
    <cfRule type="expression" dxfId="2083" priority="2395">
      <formula>IF(RIGHT(TEXT(W28,"0.#"),1)=".",FALSE,TRUE)</formula>
    </cfRule>
    <cfRule type="expression" dxfId="2082" priority="2396">
      <formula>IF(RIGHT(TEXT(W28,"0.#"),1)=".",TRUE,FALSE)</formula>
    </cfRule>
  </conditionalFormatting>
  <conditionalFormatting sqref="P28">
    <cfRule type="expression" dxfId="2081" priority="2389">
      <formula>IF(RIGHT(TEXT(P28,"0.#"),1)=".",FALSE,TRUE)</formula>
    </cfRule>
    <cfRule type="expression" dxfId="2080" priority="2390">
      <formula>IF(RIGHT(TEXT(P28,"0.#"),1)=".",TRUE,FALSE)</formula>
    </cfRule>
  </conditionalFormatting>
  <conditionalFormatting sqref="AQ114">
    <cfRule type="expression" dxfId="2079" priority="2373">
      <formula>IF(RIGHT(TEXT(AQ114,"0.#"),1)=".",FALSE,TRUE)</formula>
    </cfRule>
    <cfRule type="expression" dxfId="2078" priority="2374">
      <formula>IF(RIGHT(TEXT(AQ114,"0.#"),1)=".",TRUE,FALSE)</formula>
    </cfRule>
  </conditionalFormatting>
  <conditionalFormatting sqref="AQ104">
    <cfRule type="expression" dxfId="2077" priority="2387">
      <formula>IF(RIGHT(TEXT(AQ104,"0.#"),1)=".",FALSE,TRUE)</formula>
    </cfRule>
    <cfRule type="expression" dxfId="2076" priority="2388">
      <formula>IF(RIGHT(TEXT(AQ104,"0.#"),1)=".",TRUE,FALSE)</formula>
    </cfRule>
  </conditionalFormatting>
  <conditionalFormatting sqref="AQ105">
    <cfRule type="expression" dxfId="2075" priority="2385">
      <formula>IF(RIGHT(TEXT(AQ105,"0.#"),1)=".",FALSE,TRUE)</formula>
    </cfRule>
    <cfRule type="expression" dxfId="2074" priority="2386">
      <formula>IF(RIGHT(TEXT(AQ105,"0.#"),1)=".",TRUE,FALSE)</formula>
    </cfRule>
  </conditionalFormatting>
  <conditionalFormatting sqref="AQ107">
    <cfRule type="expression" dxfId="2073" priority="2383">
      <formula>IF(RIGHT(TEXT(AQ107,"0.#"),1)=".",FALSE,TRUE)</formula>
    </cfRule>
    <cfRule type="expression" dxfId="2072" priority="2384">
      <formula>IF(RIGHT(TEXT(AQ107,"0.#"),1)=".",TRUE,FALSE)</formula>
    </cfRule>
  </conditionalFormatting>
  <conditionalFormatting sqref="AQ108">
    <cfRule type="expression" dxfId="2071" priority="2381">
      <formula>IF(RIGHT(TEXT(AQ108,"0.#"),1)=".",FALSE,TRUE)</formula>
    </cfRule>
    <cfRule type="expression" dxfId="2070" priority="2382">
      <formula>IF(RIGHT(TEXT(AQ108,"0.#"),1)=".",TRUE,FALSE)</formula>
    </cfRule>
  </conditionalFormatting>
  <conditionalFormatting sqref="AQ110">
    <cfRule type="expression" dxfId="2069" priority="2379">
      <formula>IF(RIGHT(TEXT(AQ110,"0.#"),1)=".",FALSE,TRUE)</formula>
    </cfRule>
    <cfRule type="expression" dxfId="2068" priority="2380">
      <formula>IF(RIGHT(TEXT(AQ110,"0.#"),1)=".",TRUE,FALSE)</formula>
    </cfRule>
  </conditionalFormatting>
  <conditionalFormatting sqref="AQ111">
    <cfRule type="expression" dxfId="2067" priority="2377">
      <formula>IF(RIGHT(TEXT(AQ111,"0.#"),1)=".",FALSE,TRUE)</formula>
    </cfRule>
    <cfRule type="expression" dxfId="2066" priority="2378">
      <formula>IF(RIGHT(TEXT(AQ111,"0.#"),1)=".",TRUE,FALSE)</formula>
    </cfRule>
  </conditionalFormatting>
  <conditionalFormatting sqref="AQ113">
    <cfRule type="expression" dxfId="2065" priority="2375">
      <formula>IF(RIGHT(TEXT(AQ113,"0.#"),1)=".",FALSE,TRUE)</formula>
    </cfRule>
    <cfRule type="expression" dxfId="2064" priority="2376">
      <formula>IF(RIGHT(TEXT(AQ113,"0.#"),1)=".",TRUE,FALSE)</formula>
    </cfRule>
  </conditionalFormatting>
  <conditionalFormatting sqref="AE67">
    <cfRule type="expression" dxfId="2063" priority="2305">
      <formula>IF(RIGHT(TEXT(AE67,"0.#"),1)=".",FALSE,TRUE)</formula>
    </cfRule>
    <cfRule type="expression" dxfId="2062" priority="2306">
      <formula>IF(RIGHT(TEXT(AE67,"0.#"),1)=".",TRUE,FALSE)</formula>
    </cfRule>
  </conditionalFormatting>
  <conditionalFormatting sqref="AE68">
    <cfRule type="expression" dxfId="2061" priority="2303">
      <formula>IF(RIGHT(TEXT(AE68,"0.#"),1)=".",FALSE,TRUE)</formula>
    </cfRule>
    <cfRule type="expression" dxfId="2060" priority="2304">
      <formula>IF(RIGHT(TEXT(AE68,"0.#"),1)=".",TRUE,FALSE)</formula>
    </cfRule>
  </conditionalFormatting>
  <conditionalFormatting sqref="AE69">
    <cfRule type="expression" dxfId="2059" priority="2301">
      <formula>IF(RIGHT(TEXT(AE69,"0.#"),1)=".",FALSE,TRUE)</formula>
    </cfRule>
    <cfRule type="expression" dxfId="2058" priority="2302">
      <formula>IF(RIGHT(TEXT(AE69,"0.#"),1)=".",TRUE,FALSE)</formula>
    </cfRule>
  </conditionalFormatting>
  <conditionalFormatting sqref="AI69">
    <cfRule type="expression" dxfId="2057" priority="2299">
      <formula>IF(RIGHT(TEXT(AI69,"0.#"),1)=".",FALSE,TRUE)</formula>
    </cfRule>
    <cfRule type="expression" dxfId="2056" priority="2300">
      <formula>IF(RIGHT(TEXT(AI69,"0.#"),1)=".",TRUE,FALSE)</formula>
    </cfRule>
  </conditionalFormatting>
  <conditionalFormatting sqref="AI68">
    <cfRule type="expression" dxfId="2055" priority="2297">
      <formula>IF(RIGHT(TEXT(AI68,"0.#"),1)=".",FALSE,TRUE)</formula>
    </cfRule>
    <cfRule type="expression" dxfId="2054" priority="2298">
      <formula>IF(RIGHT(TEXT(AI68,"0.#"),1)=".",TRUE,FALSE)</formula>
    </cfRule>
  </conditionalFormatting>
  <conditionalFormatting sqref="AI67">
    <cfRule type="expression" dxfId="2053" priority="2295">
      <formula>IF(RIGHT(TEXT(AI67,"0.#"),1)=".",FALSE,TRUE)</formula>
    </cfRule>
    <cfRule type="expression" dxfId="2052" priority="2296">
      <formula>IF(RIGHT(TEXT(AI67,"0.#"),1)=".",TRUE,FALSE)</formula>
    </cfRule>
  </conditionalFormatting>
  <conditionalFormatting sqref="AM67">
    <cfRule type="expression" dxfId="2051" priority="2293">
      <formula>IF(RIGHT(TEXT(AM67,"0.#"),1)=".",FALSE,TRUE)</formula>
    </cfRule>
    <cfRule type="expression" dxfId="2050" priority="2294">
      <formula>IF(RIGHT(TEXT(AM67,"0.#"),1)=".",TRUE,FALSE)</formula>
    </cfRule>
  </conditionalFormatting>
  <conditionalFormatting sqref="AM68">
    <cfRule type="expression" dxfId="2049" priority="2291">
      <formula>IF(RIGHT(TEXT(AM68,"0.#"),1)=".",FALSE,TRUE)</formula>
    </cfRule>
    <cfRule type="expression" dxfId="2048" priority="2292">
      <formula>IF(RIGHT(TEXT(AM68,"0.#"),1)=".",TRUE,FALSE)</formula>
    </cfRule>
  </conditionalFormatting>
  <conditionalFormatting sqref="AM69">
    <cfRule type="expression" dxfId="2047" priority="2289">
      <formula>IF(RIGHT(TEXT(AM69,"0.#"),1)=".",FALSE,TRUE)</formula>
    </cfRule>
    <cfRule type="expression" dxfId="2046" priority="2290">
      <formula>IF(RIGHT(TEXT(AM69,"0.#"),1)=".",TRUE,FALSE)</formula>
    </cfRule>
  </conditionalFormatting>
  <conditionalFormatting sqref="AQ67:AQ69">
    <cfRule type="expression" dxfId="2045" priority="2287">
      <formula>IF(RIGHT(TEXT(AQ67,"0.#"),1)=".",FALSE,TRUE)</formula>
    </cfRule>
    <cfRule type="expression" dxfId="2044" priority="2288">
      <formula>IF(RIGHT(TEXT(AQ67,"0.#"),1)=".",TRUE,FALSE)</formula>
    </cfRule>
  </conditionalFormatting>
  <conditionalFormatting sqref="AU67:AU69">
    <cfRule type="expression" dxfId="2043" priority="2285">
      <formula>IF(RIGHT(TEXT(AU67,"0.#"),1)=".",FALSE,TRUE)</formula>
    </cfRule>
    <cfRule type="expression" dxfId="2042" priority="2286">
      <formula>IF(RIGHT(TEXT(AU67,"0.#"),1)=".",TRUE,FALSE)</formula>
    </cfRule>
  </conditionalFormatting>
  <conditionalFormatting sqref="AE70">
    <cfRule type="expression" dxfId="2041" priority="2283">
      <formula>IF(RIGHT(TEXT(AE70,"0.#"),1)=".",FALSE,TRUE)</formula>
    </cfRule>
    <cfRule type="expression" dxfId="2040" priority="2284">
      <formula>IF(RIGHT(TEXT(AE70,"0.#"),1)=".",TRUE,FALSE)</formula>
    </cfRule>
  </conditionalFormatting>
  <conditionalFormatting sqref="AE71">
    <cfRule type="expression" dxfId="2039" priority="2281">
      <formula>IF(RIGHT(TEXT(AE71,"0.#"),1)=".",FALSE,TRUE)</formula>
    </cfRule>
    <cfRule type="expression" dxfId="2038" priority="2282">
      <formula>IF(RIGHT(TEXT(AE71,"0.#"),1)=".",TRUE,FALSE)</formula>
    </cfRule>
  </conditionalFormatting>
  <conditionalFormatting sqref="AE72">
    <cfRule type="expression" dxfId="2037" priority="2279">
      <formula>IF(RIGHT(TEXT(AE72,"0.#"),1)=".",FALSE,TRUE)</formula>
    </cfRule>
    <cfRule type="expression" dxfId="2036" priority="2280">
      <formula>IF(RIGHT(TEXT(AE72,"0.#"),1)=".",TRUE,FALSE)</formula>
    </cfRule>
  </conditionalFormatting>
  <conditionalFormatting sqref="AI72">
    <cfRule type="expression" dxfId="2035" priority="2277">
      <formula>IF(RIGHT(TEXT(AI72,"0.#"),1)=".",FALSE,TRUE)</formula>
    </cfRule>
    <cfRule type="expression" dxfId="2034" priority="2278">
      <formula>IF(RIGHT(TEXT(AI72,"0.#"),1)=".",TRUE,FALSE)</formula>
    </cfRule>
  </conditionalFormatting>
  <conditionalFormatting sqref="AI71">
    <cfRule type="expression" dxfId="2033" priority="2275">
      <formula>IF(RIGHT(TEXT(AI71,"0.#"),1)=".",FALSE,TRUE)</formula>
    </cfRule>
    <cfRule type="expression" dxfId="2032" priority="2276">
      <formula>IF(RIGHT(TEXT(AI71,"0.#"),1)=".",TRUE,FALSE)</formula>
    </cfRule>
  </conditionalFormatting>
  <conditionalFormatting sqref="AI70">
    <cfRule type="expression" dxfId="2031" priority="2273">
      <formula>IF(RIGHT(TEXT(AI70,"0.#"),1)=".",FALSE,TRUE)</formula>
    </cfRule>
    <cfRule type="expression" dxfId="2030" priority="2274">
      <formula>IF(RIGHT(TEXT(AI70,"0.#"),1)=".",TRUE,FALSE)</formula>
    </cfRule>
  </conditionalFormatting>
  <conditionalFormatting sqref="AM70">
    <cfRule type="expression" dxfId="2029" priority="2271">
      <formula>IF(RIGHT(TEXT(AM70,"0.#"),1)=".",FALSE,TRUE)</formula>
    </cfRule>
    <cfRule type="expression" dxfId="2028" priority="2272">
      <formula>IF(RIGHT(TEXT(AM70,"0.#"),1)=".",TRUE,FALSE)</formula>
    </cfRule>
  </conditionalFormatting>
  <conditionalFormatting sqref="AM71">
    <cfRule type="expression" dxfId="2027" priority="2269">
      <formula>IF(RIGHT(TEXT(AM71,"0.#"),1)=".",FALSE,TRUE)</formula>
    </cfRule>
    <cfRule type="expression" dxfId="2026" priority="2270">
      <formula>IF(RIGHT(TEXT(AM71,"0.#"),1)=".",TRUE,FALSE)</formula>
    </cfRule>
  </conditionalFormatting>
  <conditionalFormatting sqref="AM72">
    <cfRule type="expression" dxfId="2025" priority="2267">
      <formula>IF(RIGHT(TEXT(AM72,"0.#"),1)=".",FALSE,TRUE)</formula>
    </cfRule>
    <cfRule type="expression" dxfId="2024" priority="2268">
      <formula>IF(RIGHT(TEXT(AM72,"0.#"),1)=".",TRUE,FALSE)</formula>
    </cfRule>
  </conditionalFormatting>
  <conditionalFormatting sqref="AQ70:AQ72">
    <cfRule type="expression" dxfId="2023" priority="2265">
      <formula>IF(RIGHT(TEXT(AQ70,"0.#"),1)=".",FALSE,TRUE)</formula>
    </cfRule>
    <cfRule type="expression" dxfId="2022" priority="2266">
      <formula>IF(RIGHT(TEXT(AQ70,"0.#"),1)=".",TRUE,FALSE)</formula>
    </cfRule>
  </conditionalFormatting>
  <conditionalFormatting sqref="AU70:AU72">
    <cfRule type="expression" dxfId="2021" priority="2263">
      <formula>IF(RIGHT(TEXT(AU70,"0.#"),1)=".",FALSE,TRUE)</formula>
    </cfRule>
    <cfRule type="expression" dxfId="2020" priority="2264">
      <formula>IF(RIGHT(TEXT(AU70,"0.#"),1)=".",TRUE,FALSE)</formula>
    </cfRule>
  </conditionalFormatting>
  <conditionalFormatting sqref="AU656">
    <cfRule type="expression" dxfId="2019" priority="781">
      <formula>IF(RIGHT(TEXT(AU656,"0.#"),1)=".",FALSE,TRUE)</formula>
    </cfRule>
    <cfRule type="expression" dxfId="2018" priority="782">
      <formula>IF(RIGHT(TEXT(AU656,"0.#"),1)=".",TRUE,FALSE)</formula>
    </cfRule>
  </conditionalFormatting>
  <conditionalFormatting sqref="AQ655">
    <cfRule type="expression" dxfId="2017" priority="773">
      <formula>IF(RIGHT(TEXT(AQ655,"0.#"),1)=".",FALSE,TRUE)</formula>
    </cfRule>
    <cfRule type="expression" dxfId="2016" priority="774">
      <formula>IF(RIGHT(TEXT(AQ655,"0.#"),1)=".",TRUE,FALSE)</formula>
    </cfRule>
  </conditionalFormatting>
  <conditionalFormatting sqref="AI696">
    <cfRule type="expression" dxfId="2015" priority="565">
      <formula>IF(RIGHT(TEXT(AI696,"0.#"),1)=".",FALSE,TRUE)</formula>
    </cfRule>
    <cfRule type="expression" dxfId="2014" priority="566">
      <formula>IF(RIGHT(TEXT(AI696,"0.#"),1)=".",TRUE,FALSE)</formula>
    </cfRule>
  </conditionalFormatting>
  <conditionalFormatting sqref="AQ694">
    <cfRule type="expression" dxfId="2013" priority="559">
      <formula>IF(RIGHT(TEXT(AQ694,"0.#"),1)=".",FALSE,TRUE)</formula>
    </cfRule>
    <cfRule type="expression" dxfId="2012" priority="560">
      <formula>IF(RIGHT(TEXT(AQ694,"0.#"),1)=".",TRUE,FALSE)</formula>
    </cfRule>
  </conditionalFormatting>
  <conditionalFormatting sqref="AL873:AO900">
    <cfRule type="expression" dxfId="2011" priority="2171">
      <formula>IF(AND(AL873&gt;=0, RIGHT(TEXT(AL873,"0.#"),1)&lt;&gt;"."),TRUE,FALSE)</formula>
    </cfRule>
    <cfRule type="expression" dxfId="2010" priority="2172">
      <formula>IF(AND(AL873&gt;=0, RIGHT(TEXT(AL873,"0.#"),1)="."),TRUE,FALSE)</formula>
    </cfRule>
    <cfRule type="expression" dxfId="2009" priority="2173">
      <formula>IF(AND(AL873&lt;0, RIGHT(TEXT(AL873,"0.#"),1)&lt;&gt;"."),TRUE,FALSE)</formula>
    </cfRule>
    <cfRule type="expression" dxfId="2008" priority="2174">
      <formula>IF(AND(AL873&lt;0, RIGHT(TEXT(AL873,"0.#"),1)="."),TRUE,FALSE)</formula>
    </cfRule>
  </conditionalFormatting>
  <conditionalFormatting sqref="AL871:AO872">
    <cfRule type="expression" dxfId="2007" priority="2165">
      <formula>IF(AND(AL871&gt;=0, RIGHT(TEXT(AL871,"0.#"),1)&lt;&gt;"."),TRUE,FALSE)</formula>
    </cfRule>
    <cfRule type="expression" dxfId="2006" priority="2166">
      <formula>IF(AND(AL871&gt;=0, RIGHT(TEXT(AL871,"0.#"),1)="."),TRUE,FALSE)</formula>
    </cfRule>
    <cfRule type="expression" dxfId="2005" priority="2167">
      <formula>IF(AND(AL871&lt;0, RIGHT(TEXT(AL871,"0.#"),1)&lt;&gt;"."),TRUE,FALSE)</formula>
    </cfRule>
    <cfRule type="expression" dxfId="2004" priority="2168">
      <formula>IF(AND(AL871&lt;0, RIGHT(TEXT(AL871,"0.#"),1)="."),TRUE,FALSE)</formula>
    </cfRule>
  </conditionalFormatting>
  <conditionalFormatting sqref="AL906:AO933">
    <cfRule type="expression" dxfId="2003" priority="2159">
      <formula>IF(AND(AL906&gt;=0, RIGHT(TEXT(AL906,"0.#"),1)&lt;&gt;"."),TRUE,FALSE)</formula>
    </cfRule>
    <cfRule type="expression" dxfId="2002" priority="2160">
      <formula>IF(AND(AL906&gt;=0, RIGHT(TEXT(AL906,"0.#"),1)="."),TRUE,FALSE)</formula>
    </cfRule>
    <cfRule type="expression" dxfId="2001" priority="2161">
      <formula>IF(AND(AL906&lt;0, RIGHT(TEXT(AL906,"0.#"),1)&lt;&gt;"."),TRUE,FALSE)</formula>
    </cfRule>
    <cfRule type="expression" dxfId="2000" priority="2162">
      <formula>IF(AND(AL906&lt;0, RIGHT(TEXT(AL906,"0.#"),1)="."),TRUE,FALSE)</formula>
    </cfRule>
  </conditionalFormatting>
  <conditionalFormatting sqref="AL904:AO905">
    <cfRule type="expression" dxfId="1999" priority="2153">
      <formula>IF(AND(AL904&gt;=0, RIGHT(TEXT(AL904,"0.#"),1)&lt;&gt;"."),TRUE,FALSE)</formula>
    </cfRule>
    <cfRule type="expression" dxfId="1998" priority="2154">
      <formula>IF(AND(AL904&gt;=0, RIGHT(TEXT(AL904,"0.#"),1)="."),TRUE,FALSE)</formula>
    </cfRule>
    <cfRule type="expression" dxfId="1997" priority="2155">
      <formula>IF(AND(AL904&lt;0, RIGHT(TEXT(AL904,"0.#"),1)&lt;&gt;"."),TRUE,FALSE)</formula>
    </cfRule>
    <cfRule type="expression" dxfId="1996" priority="2156">
      <formula>IF(AND(AL904&lt;0, RIGHT(TEXT(AL904,"0.#"),1)="."),TRUE,FALSE)</formula>
    </cfRule>
  </conditionalFormatting>
  <conditionalFormatting sqref="AL939:AO966">
    <cfRule type="expression" dxfId="1995" priority="2147">
      <formula>IF(AND(AL939&gt;=0, RIGHT(TEXT(AL939,"0.#"),1)&lt;&gt;"."),TRUE,FALSE)</formula>
    </cfRule>
    <cfRule type="expression" dxfId="1994" priority="2148">
      <formula>IF(AND(AL939&gt;=0, RIGHT(TEXT(AL939,"0.#"),1)="."),TRUE,FALSE)</formula>
    </cfRule>
    <cfRule type="expression" dxfId="1993" priority="2149">
      <formula>IF(AND(AL939&lt;0, RIGHT(TEXT(AL939,"0.#"),1)&lt;&gt;"."),TRUE,FALSE)</formula>
    </cfRule>
    <cfRule type="expression" dxfId="1992" priority="2150">
      <formula>IF(AND(AL939&lt;0, RIGHT(TEXT(AL939,"0.#"),1)="."),TRUE,FALSE)</formula>
    </cfRule>
  </conditionalFormatting>
  <conditionalFormatting sqref="AL937:AO938">
    <cfRule type="expression" dxfId="1991" priority="2141">
      <formula>IF(AND(AL937&gt;=0, RIGHT(TEXT(AL937,"0.#"),1)&lt;&gt;"."),TRUE,FALSE)</formula>
    </cfRule>
    <cfRule type="expression" dxfId="1990" priority="2142">
      <formula>IF(AND(AL937&gt;=0, RIGHT(TEXT(AL937,"0.#"),1)="."),TRUE,FALSE)</formula>
    </cfRule>
    <cfRule type="expression" dxfId="1989" priority="2143">
      <formula>IF(AND(AL937&lt;0, RIGHT(TEXT(AL937,"0.#"),1)&lt;&gt;"."),TRUE,FALSE)</formula>
    </cfRule>
    <cfRule type="expression" dxfId="1988" priority="2144">
      <formula>IF(AND(AL937&lt;0, RIGHT(TEXT(AL937,"0.#"),1)="."),TRUE,FALSE)</formula>
    </cfRule>
  </conditionalFormatting>
  <conditionalFormatting sqref="AL972:AO999">
    <cfRule type="expression" dxfId="1987" priority="2135">
      <formula>IF(AND(AL972&gt;=0, RIGHT(TEXT(AL972,"0.#"),1)&lt;&gt;"."),TRUE,FALSE)</formula>
    </cfRule>
    <cfRule type="expression" dxfId="1986" priority="2136">
      <formula>IF(AND(AL972&gt;=0, RIGHT(TEXT(AL972,"0.#"),1)="."),TRUE,FALSE)</formula>
    </cfRule>
    <cfRule type="expression" dxfId="1985" priority="2137">
      <formula>IF(AND(AL972&lt;0, RIGHT(TEXT(AL972,"0.#"),1)&lt;&gt;"."),TRUE,FALSE)</formula>
    </cfRule>
    <cfRule type="expression" dxfId="1984" priority="2138">
      <formula>IF(AND(AL972&lt;0, RIGHT(TEXT(AL972,"0.#"),1)="."),TRUE,FALSE)</formula>
    </cfRule>
  </conditionalFormatting>
  <conditionalFormatting sqref="AL970:AO971">
    <cfRule type="expression" dxfId="1983" priority="2129">
      <formula>IF(AND(AL970&gt;=0, RIGHT(TEXT(AL970,"0.#"),1)&lt;&gt;"."),TRUE,FALSE)</formula>
    </cfRule>
    <cfRule type="expression" dxfId="1982" priority="2130">
      <formula>IF(AND(AL970&gt;=0, RIGHT(TEXT(AL970,"0.#"),1)="."),TRUE,FALSE)</formula>
    </cfRule>
    <cfRule type="expression" dxfId="1981" priority="2131">
      <formula>IF(AND(AL970&lt;0, RIGHT(TEXT(AL970,"0.#"),1)&lt;&gt;"."),TRUE,FALSE)</formula>
    </cfRule>
    <cfRule type="expression" dxfId="1980" priority="2132">
      <formula>IF(AND(AL970&lt;0, RIGHT(TEXT(AL970,"0.#"),1)="."),TRUE,FALSE)</formula>
    </cfRule>
  </conditionalFormatting>
  <conditionalFormatting sqref="AL1005:AO1032">
    <cfRule type="expression" dxfId="1979" priority="2123">
      <formula>IF(AND(AL1005&gt;=0, RIGHT(TEXT(AL1005,"0.#"),1)&lt;&gt;"."),TRUE,FALSE)</formula>
    </cfRule>
    <cfRule type="expression" dxfId="1978" priority="2124">
      <formula>IF(AND(AL1005&gt;=0, RIGHT(TEXT(AL1005,"0.#"),1)="."),TRUE,FALSE)</formula>
    </cfRule>
    <cfRule type="expression" dxfId="1977" priority="2125">
      <formula>IF(AND(AL1005&lt;0, RIGHT(TEXT(AL1005,"0.#"),1)&lt;&gt;"."),TRUE,FALSE)</formula>
    </cfRule>
    <cfRule type="expression" dxfId="1976" priority="2126">
      <formula>IF(AND(AL1005&lt;0, RIGHT(TEXT(AL1005,"0.#"),1)="."),TRUE,FALSE)</formula>
    </cfRule>
  </conditionalFormatting>
  <conditionalFormatting sqref="AL1003:AO1004">
    <cfRule type="expression" dxfId="1975" priority="2117">
      <formula>IF(AND(AL1003&gt;=0, RIGHT(TEXT(AL1003,"0.#"),1)&lt;&gt;"."),TRUE,FALSE)</formula>
    </cfRule>
    <cfRule type="expression" dxfId="1974" priority="2118">
      <formula>IF(AND(AL1003&gt;=0, RIGHT(TEXT(AL1003,"0.#"),1)="."),TRUE,FALSE)</formula>
    </cfRule>
    <cfRule type="expression" dxfId="1973" priority="2119">
      <formula>IF(AND(AL1003&lt;0, RIGHT(TEXT(AL1003,"0.#"),1)&lt;&gt;"."),TRUE,FALSE)</formula>
    </cfRule>
    <cfRule type="expression" dxfId="1972" priority="2120">
      <formula>IF(AND(AL1003&lt;0, RIGHT(TEXT(AL1003,"0.#"),1)="."),TRUE,FALSE)</formula>
    </cfRule>
  </conditionalFormatting>
  <conditionalFormatting sqref="Y1003:Y1004">
    <cfRule type="expression" dxfId="1971" priority="2115">
      <formula>IF(RIGHT(TEXT(Y1003,"0.#"),1)=".",FALSE,TRUE)</formula>
    </cfRule>
    <cfRule type="expression" dxfId="1970" priority="2116">
      <formula>IF(RIGHT(TEXT(Y1003,"0.#"),1)=".",TRUE,FALSE)</formula>
    </cfRule>
  </conditionalFormatting>
  <conditionalFormatting sqref="AL1038:AO1065">
    <cfRule type="expression" dxfId="1969" priority="2111">
      <formula>IF(AND(AL1038&gt;=0, RIGHT(TEXT(AL1038,"0.#"),1)&lt;&gt;"."),TRUE,FALSE)</formula>
    </cfRule>
    <cfRule type="expression" dxfId="1968" priority="2112">
      <formula>IF(AND(AL1038&gt;=0, RIGHT(TEXT(AL1038,"0.#"),1)="."),TRUE,FALSE)</formula>
    </cfRule>
    <cfRule type="expression" dxfId="1967" priority="2113">
      <formula>IF(AND(AL1038&lt;0, RIGHT(TEXT(AL1038,"0.#"),1)&lt;&gt;"."),TRUE,FALSE)</formula>
    </cfRule>
    <cfRule type="expression" dxfId="1966" priority="2114">
      <formula>IF(AND(AL1038&lt;0, RIGHT(TEXT(AL1038,"0.#"),1)="."),TRUE,FALSE)</formula>
    </cfRule>
  </conditionalFormatting>
  <conditionalFormatting sqref="Y1038:Y1065">
    <cfRule type="expression" dxfId="1965" priority="2109">
      <formula>IF(RIGHT(TEXT(Y1038,"0.#"),1)=".",FALSE,TRUE)</formula>
    </cfRule>
    <cfRule type="expression" dxfId="1964" priority="2110">
      <formula>IF(RIGHT(TEXT(Y1038,"0.#"),1)=".",TRUE,FALSE)</formula>
    </cfRule>
  </conditionalFormatting>
  <conditionalFormatting sqref="AL1036:AO1037">
    <cfRule type="expression" dxfId="1963" priority="2105">
      <formula>IF(AND(AL1036&gt;=0, RIGHT(TEXT(AL1036,"0.#"),1)&lt;&gt;"."),TRUE,FALSE)</formula>
    </cfRule>
    <cfRule type="expression" dxfId="1962" priority="2106">
      <formula>IF(AND(AL1036&gt;=0, RIGHT(TEXT(AL1036,"0.#"),1)="."),TRUE,FALSE)</formula>
    </cfRule>
    <cfRule type="expression" dxfId="1961" priority="2107">
      <formula>IF(AND(AL1036&lt;0, RIGHT(TEXT(AL1036,"0.#"),1)&lt;&gt;"."),TRUE,FALSE)</formula>
    </cfRule>
    <cfRule type="expression" dxfId="1960" priority="2108">
      <formula>IF(AND(AL1036&lt;0, RIGHT(TEXT(AL1036,"0.#"),1)="."),TRUE,FALSE)</formula>
    </cfRule>
  </conditionalFormatting>
  <conditionalFormatting sqref="Y1036:Y1037">
    <cfRule type="expression" dxfId="1959" priority="2103">
      <formula>IF(RIGHT(TEXT(Y1036,"0.#"),1)=".",FALSE,TRUE)</formula>
    </cfRule>
    <cfRule type="expression" dxfId="1958" priority="2104">
      <formula>IF(RIGHT(TEXT(Y1036,"0.#"),1)=".",TRUE,FALSE)</formula>
    </cfRule>
  </conditionalFormatting>
  <conditionalFormatting sqref="AL1071:AO1098">
    <cfRule type="expression" dxfId="1957" priority="2099">
      <formula>IF(AND(AL1071&gt;=0, RIGHT(TEXT(AL1071,"0.#"),1)&lt;&gt;"."),TRUE,FALSE)</formula>
    </cfRule>
    <cfRule type="expression" dxfId="1956" priority="2100">
      <formula>IF(AND(AL1071&gt;=0, RIGHT(TEXT(AL1071,"0.#"),1)="."),TRUE,FALSE)</formula>
    </cfRule>
    <cfRule type="expression" dxfId="1955" priority="2101">
      <formula>IF(AND(AL1071&lt;0, RIGHT(TEXT(AL1071,"0.#"),1)&lt;&gt;"."),TRUE,FALSE)</formula>
    </cfRule>
    <cfRule type="expression" dxfId="1954" priority="2102">
      <formula>IF(AND(AL1071&lt;0, RIGHT(TEXT(AL1071,"0.#"),1)="."),TRUE,FALSE)</formula>
    </cfRule>
  </conditionalFormatting>
  <conditionalFormatting sqref="Y1071:Y1098">
    <cfRule type="expression" dxfId="1953" priority="2097">
      <formula>IF(RIGHT(TEXT(Y1071,"0.#"),1)=".",FALSE,TRUE)</formula>
    </cfRule>
    <cfRule type="expression" dxfId="1952" priority="2098">
      <formula>IF(RIGHT(TEXT(Y1071,"0.#"),1)=".",TRUE,FALSE)</formula>
    </cfRule>
  </conditionalFormatting>
  <conditionalFormatting sqref="AL1069:AO1070">
    <cfRule type="expression" dxfId="1951" priority="2093">
      <formula>IF(AND(AL1069&gt;=0, RIGHT(TEXT(AL1069,"0.#"),1)&lt;&gt;"."),TRUE,FALSE)</formula>
    </cfRule>
    <cfRule type="expression" dxfId="1950" priority="2094">
      <formula>IF(AND(AL1069&gt;=0, RIGHT(TEXT(AL1069,"0.#"),1)="."),TRUE,FALSE)</formula>
    </cfRule>
    <cfRule type="expression" dxfId="1949" priority="2095">
      <formula>IF(AND(AL1069&lt;0, RIGHT(TEXT(AL1069,"0.#"),1)&lt;&gt;"."),TRUE,FALSE)</formula>
    </cfRule>
    <cfRule type="expression" dxfId="1948" priority="2096">
      <formula>IF(AND(AL1069&lt;0, RIGHT(TEXT(AL1069,"0.#"),1)="."),TRUE,FALSE)</formula>
    </cfRule>
  </conditionalFormatting>
  <conditionalFormatting sqref="Y1069:Y1070">
    <cfRule type="expression" dxfId="1947" priority="2091">
      <formula>IF(RIGHT(TEXT(Y1069,"0.#"),1)=".",FALSE,TRUE)</formula>
    </cfRule>
    <cfRule type="expression" dxfId="1946" priority="2092">
      <formula>IF(RIGHT(TEXT(Y1069,"0.#"),1)=".",TRUE,FALSE)</formula>
    </cfRule>
  </conditionalFormatting>
  <conditionalFormatting sqref="AE39 AI39 AM39">
    <cfRule type="expression" dxfId="1945" priority="2089">
      <formula>IF(RIGHT(TEXT(AE39,"0.#"),1)=".",FALSE,TRUE)</formula>
    </cfRule>
    <cfRule type="expression" dxfId="1944" priority="2090">
      <formula>IF(RIGHT(TEXT(AE39,"0.#"),1)=".",TRUE,FALSE)</formula>
    </cfRule>
  </conditionalFormatting>
  <conditionalFormatting sqref="AE40 AI40 AM40">
    <cfRule type="expression" dxfId="1943" priority="2087">
      <formula>IF(RIGHT(TEXT(AE40,"0.#"),1)=".",FALSE,TRUE)</formula>
    </cfRule>
    <cfRule type="expression" dxfId="1942" priority="2088">
      <formula>IF(RIGHT(TEXT(AE40,"0.#"),1)=".",TRUE,FALSE)</formula>
    </cfRule>
  </conditionalFormatting>
  <conditionalFormatting sqref="AE41 AI41 AM41">
    <cfRule type="expression" dxfId="1941" priority="2085">
      <formula>IF(RIGHT(TEXT(AE41,"0.#"),1)=".",FALSE,TRUE)</formula>
    </cfRule>
    <cfRule type="expression" dxfId="1940" priority="2086">
      <formula>IF(RIGHT(TEXT(AE41,"0.#"),1)=".",TRUE,FALSE)</formula>
    </cfRule>
  </conditionalFormatting>
  <conditionalFormatting sqref="AE46">
    <cfRule type="expression" dxfId="1939" priority="2067">
      <formula>IF(RIGHT(TEXT(AE46,"0.#"),1)=".",FALSE,TRUE)</formula>
    </cfRule>
    <cfRule type="expression" dxfId="1938" priority="2068">
      <formula>IF(RIGHT(TEXT(AE46,"0.#"),1)=".",TRUE,FALSE)</formula>
    </cfRule>
  </conditionalFormatting>
  <conditionalFormatting sqref="AE47">
    <cfRule type="expression" dxfId="1937" priority="2065">
      <formula>IF(RIGHT(TEXT(AE47,"0.#"),1)=".",FALSE,TRUE)</formula>
    </cfRule>
    <cfRule type="expression" dxfId="1936" priority="2066">
      <formula>IF(RIGHT(TEXT(AE47,"0.#"),1)=".",TRUE,FALSE)</formula>
    </cfRule>
  </conditionalFormatting>
  <conditionalFormatting sqref="AE48">
    <cfRule type="expression" dxfId="1935" priority="2063">
      <formula>IF(RIGHT(TEXT(AE48,"0.#"),1)=".",FALSE,TRUE)</formula>
    </cfRule>
    <cfRule type="expression" dxfId="1934" priority="2064">
      <formula>IF(RIGHT(TEXT(AE48,"0.#"),1)=".",TRUE,FALSE)</formula>
    </cfRule>
  </conditionalFormatting>
  <conditionalFormatting sqref="AI48">
    <cfRule type="expression" dxfId="1933" priority="2061">
      <formula>IF(RIGHT(TEXT(AI48,"0.#"),1)=".",FALSE,TRUE)</formula>
    </cfRule>
    <cfRule type="expression" dxfId="1932" priority="2062">
      <formula>IF(RIGHT(TEXT(AI48,"0.#"),1)=".",TRUE,FALSE)</formula>
    </cfRule>
  </conditionalFormatting>
  <conditionalFormatting sqref="AI47">
    <cfRule type="expression" dxfId="1931" priority="2059">
      <formula>IF(RIGHT(TEXT(AI47,"0.#"),1)=".",FALSE,TRUE)</formula>
    </cfRule>
    <cfRule type="expression" dxfId="1930" priority="2060">
      <formula>IF(RIGHT(TEXT(AI47,"0.#"),1)=".",TRUE,FALSE)</formula>
    </cfRule>
  </conditionalFormatting>
  <conditionalFormatting sqref="AE448">
    <cfRule type="expression" dxfId="1929" priority="1937">
      <formula>IF(RIGHT(TEXT(AE448,"0.#"),1)=".",FALSE,TRUE)</formula>
    </cfRule>
    <cfRule type="expression" dxfId="1928" priority="1938">
      <formula>IF(RIGHT(TEXT(AE448,"0.#"),1)=".",TRUE,FALSE)</formula>
    </cfRule>
  </conditionalFormatting>
  <conditionalFormatting sqref="AM450">
    <cfRule type="expression" dxfId="1927" priority="1927">
      <formula>IF(RIGHT(TEXT(AM450,"0.#"),1)=".",FALSE,TRUE)</formula>
    </cfRule>
    <cfRule type="expression" dxfId="1926" priority="1928">
      <formula>IF(RIGHT(TEXT(AM450,"0.#"),1)=".",TRUE,FALSE)</formula>
    </cfRule>
  </conditionalFormatting>
  <conditionalFormatting sqref="AE449">
    <cfRule type="expression" dxfId="1925" priority="1935">
      <formula>IF(RIGHT(TEXT(AE449,"0.#"),1)=".",FALSE,TRUE)</formula>
    </cfRule>
    <cfRule type="expression" dxfId="1924" priority="1936">
      <formula>IF(RIGHT(TEXT(AE449,"0.#"),1)=".",TRUE,FALSE)</formula>
    </cfRule>
  </conditionalFormatting>
  <conditionalFormatting sqref="AE450">
    <cfRule type="expression" dxfId="1923" priority="1933">
      <formula>IF(RIGHT(TEXT(AE450,"0.#"),1)=".",FALSE,TRUE)</formula>
    </cfRule>
    <cfRule type="expression" dxfId="1922" priority="1934">
      <formula>IF(RIGHT(TEXT(AE450,"0.#"),1)=".",TRUE,FALSE)</formula>
    </cfRule>
  </conditionalFormatting>
  <conditionalFormatting sqref="AM448">
    <cfRule type="expression" dxfId="1921" priority="1931">
      <formula>IF(RIGHT(TEXT(AM448,"0.#"),1)=".",FALSE,TRUE)</formula>
    </cfRule>
    <cfRule type="expression" dxfId="1920" priority="1932">
      <formula>IF(RIGHT(TEXT(AM448,"0.#"),1)=".",TRUE,FALSE)</formula>
    </cfRule>
  </conditionalFormatting>
  <conditionalFormatting sqref="AM449">
    <cfRule type="expression" dxfId="1919" priority="1929">
      <formula>IF(RIGHT(TEXT(AM449,"0.#"),1)=".",FALSE,TRUE)</formula>
    </cfRule>
    <cfRule type="expression" dxfId="1918" priority="1930">
      <formula>IF(RIGHT(TEXT(AM449,"0.#"),1)=".",TRUE,FALSE)</formula>
    </cfRule>
  </conditionalFormatting>
  <conditionalFormatting sqref="AU448">
    <cfRule type="expression" dxfId="1917" priority="1925">
      <formula>IF(RIGHT(TEXT(AU448,"0.#"),1)=".",FALSE,TRUE)</formula>
    </cfRule>
    <cfRule type="expression" dxfId="1916" priority="1926">
      <formula>IF(RIGHT(TEXT(AU448,"0.#"),1)=".",TRUE,FALSE)</formula>
    </cfRule>
  </conditionalFormatting>
  <conditionalFormatting sqref="AU449">
    <cfRule type="expression" dxfId="1915" priority="1923">
      <formula>IF(RIGHT(TEXT(AU449,"0.#"),1)=".",FALSE,TRUE)</formula>
    </cfRule>
    <cfRule type="expression" dxfId="1914" priority="1924">
      <formula>IF(RIGHT(TEXT(AU449,"0.#"),1)=".",TRUE,FALSE)</formula>
    </cfRule>
  </conditionalFormatting>
  <conditionalFormatting sqref="AU450">
    <cfRule type="expression" dxfId="1913" priority="1921">
      <formula>IF(RIGHT(TEXT(AU450,"0.#"),1)=".",FALSE,TRUE)</formula>
    </cfRule>
    <cfRule type="expression" dxfId="1912" priority="1922">
      <formula>IF(RIGHT(TEXT(AU450,"0.#"),1)=".",TRUE,FALSE)</formula>
    </cfRule>
  </conditionalFormatting>
  <conditionalFormatting sqref="AI450">
    <cfRule type="expression" dxfId="1911" priority="1915">
      <formula>IF(RIGHT(TEXT(AI450,"0.#"),1)=".",FALSE,TRUE)</formula>
    </cfRule>
    <cfRule type="expression" dxfId="1910" priority="1916">
      <formula>IF(RIGHT(TEXT(AI450,"0.#"),1)=".",TRUE,FALSE)</formula>
    </cfRule>
  </conditionalFormatting>
  <conditionalFormatting sqref="AI448">
    <cfRule type="expression" dxfId="1909" priority="1919">
      <formula>IF(RIGHT(TEXT(AI448,"0.#"),1)=".",FALSE,TRUE)</formula>
    </cfRule>
    <cfRule type="expression" dxfId="1908" priority="1920">
      <formula>IF(RIGHT(TEXT(AI448,"0.#"),1)=".",TRUE,FALSE)</formula>
    </cfRule>
  </conditionalFormatting>
  <conditionalFormatting sqref="AI449">
    <cfRule type="expression" dxfId="1907" priority="1917">
      <formula>IF(RIGHT(TEXT(AI449,"0.#"),1)=".",FALSE,TRUE)</formula>
    </cfRule>
    <cfRule type="expression" dxfId="1906" priority="1918">
      <formula>IF(RIGHT(TEXT(AI449,"0.#"),1)=".",TRUE,FALSE)</formula>
    </cfRule>
  </conditionalFormatting>
  <conditionalFormatting sqref="AQ449">
    <cfRule type="expression" dxfId="1905" priority="1913">
      <formula>IF(RIGHT(TEXT(AQ449,"0.#"),1)=".",FALSE,TRUE)</formula>
    </cfRule>
    <cfRule type="expression" dxfId="1904" priority="1914">
      <formula>IF(RIGHT(TEXT(AQ449,"0.#"),1)=".",TRUE,FALSE)</formula>
    </cfRule>
  </conditionalFormatting>
  <conditionalFormatting sqref="AQ450">
    <cfRule type="expression" dxfId="1903" priority="1911">
      <formula>IF(RIGHT(TEXT(AQ450,"0.#"),1)=".",FALSE,TRUE)</formula>
    </cfRule>
    <cfRule type="expression" dxfId="1902" priority="1912">
      <formula>IF(RIGHT(TEXT(AQ450,"0.#"),1)=".",TRUE,FALSE)</formula>
    </cfRule>
  </conditionalFormatting>
  <conditionalFormatting sqref="AQ448">
    <cfRule type="expression" dxfId="1901" priority="1909">
      <formula>IF(RIGHT(TEXT(AQ448,"0.#"),1)=".",FALSE,TRUE)</formula>
    </cfRule>
    <cfRule type="expression" dxfId="1900" priority="1910">
      <formula>IF(RIGHT(TEXT(AQ448,"0.#"),1)=".",TRUE,FALSE)</formula>
    </cfRule>
  </conditionalFormatting>
  <conditionalFormatting sqref="AE453">
    <cfRule type="expression" dxfId="1899" priority="1907">
      <formula>IF(RIGHT(TEXT(AE453,"0.#"),1)=".",FALSE,TRUE)</formula>
    </cfRule>
    <cfRule type="expression" dxfId="1898" priority="1908">
      <formula>IF(RIGHT(TEXT(AE453,"0.#"),1)=".",TRUE,FALSE)</formula>
    </cfRule>
  </conditionalFormatting>
  <conditionalFormatting sqref="AM455">
    <cfRule type="expression" dxfId="1897" priority="1897">
      <formula>IF(RIGHT(TEXT(AM455,"0.#"),1)=".",FALSE,TRUE)</formula>
    </cfRule>
    <cfRule type="expression" dxfId="1896" priority="1898">
      <formula>IF(RIGHT(TEXT(AM455,"0.#"),1)=".",TRUE,FALSE)</formula>
    </cfRule>
  </conditionalFormatting>
  <conditionalFormatting sqref="AE454">
    <cfRule type="expression" dxfId="1895" priority="1905">
      <formula>IF(RIGHT(TEXT(AE454,"0.#"),1)=".",FALSE,TRUE)</formula>
    </cfRule>
    <cfRule type="expression" dxfId="1894" priority="1906">
      <formula>IF(RIGHT(TEXT(AE454,"0.#"),1)=".",TRUE,FALSE)</formula>
    </cfRule>
  </conditionalFormatting>
  <conditionalFormatting sqref="AE455">
    <cfRule type="expression" dxfId="1893" priority="1903">
      <formula>IF(RIGHT(TEXT(AE455,"0.#"),1)=".",FALSE,TRUE)</formula>
    </cfRule>
    <cfRule type="expression" dxfId="1892" priority="1904">
      <formula>IF(RIGHT(TEXT(AE455,"0.#"),1)=".",TRUE,FALSE)</formula>
    </cfRule>
  </conditionalFormatting>
  <conditionalFormatting sqref="AM453">
    <cfRule type="expression" dxfId="1891" priority="1901">
      <formula>IF(RIGHT(TEXT(AM453,"0.#"),1)=".",FALSE,TRUE)</formula>
    </cfRule>
    <cfRule type="expression" dxfId="1890" priority="1902">
      <formula>IF(RIGHT(TEXT(AM453,"0.#"),1)=".",TRUE,FALSE)</formula>
    </cfRule>
  </conditionalFormatting>
  <conditionalFormatting sqref="AM454">
    <cfRule type="expression" dxfId="1889" priority="1899">
      <formula>IF(RIGHT(TEXT(AM454,"0.#"),1)=".",FALSE,TRUE)</formula>
    </cfRule>
    <cfRule type="expression" dxfId="1888" priority="1900">
      <formula>IF(RIGHT(TEXT(AM454,"0.#"),1)=".",TRUE,FALSE)</formula>
    </cfRule>
  </conditionalFormatting>
  <conditionalFormatting sqref="AU453">
    <cfRule type="expression" dxfId="1887" priority="1895">
      <formula>IF(RIGHT(TEXT(AU453,"0.#"),1)=".",FALSE,TRUE)</formula>
    </cfRule>
    <cfRule type="expression" dxfId="1886" priority="1896">
      <formula>IF(RIGHT(TEXT(AU453,"0.#"),1)=".",TRUE,FALSE)</formula>
    </cfRule>
  </conditionalFormatting>
  <conditionalFormatting sqref="AU454">
    <cfRule type="expression" dxfId="1885" priority="1893">
      <formula>IF(RIGHT(TEXT(AU454,"0.#"),1)=".",FALSE,TRUE)</formula>
    </cfRule>
    <cfRule type="expression" dxfId="1884" priority="1894">
      <formula>IF(RIGHT(TEXT(AU454,"0.#"),1)=".",TRUE,FALSE)</formula>
    </cfRule>
  </conditionalFormatting>
  <conditionalFormatting sqref="AU455">
    <cfRule type="expression" dxfId="1883" priority="1891">
      <formula>IF(RIGHT(TEXT(AU455,"0.#"),1)=".",FALSE,TRUE)</formula>
    </cfRule>
    <cfRule type="expression" dxfId="1882" priority="1892">
      <formula>IF(RIGHT(TEXT(AU455,"0.#"),1)=".",TRUE,FALSE)</formula>
    </cfRule>
  </conditionalFormatting>
  <conditionalFormatting sqref="AI455">
    <cfRule type="expression" dxfId="1881" priority="1885">
      <formula>IF(RIGHT(TEXT(AI455,"0.#"),1)=".",FALSE,TRUE)</formula>
    </cfRule>
    <cfRule type="expression" dxfId="1880" priority="1886">
      <formula>IF(RIGHT(TEXT(AI455,"0.#"),1)=".",TRUE,FALSE)</formula>
    </cfRule>
  </conditionalFormatting>
  <conditionalFormatting sqref="AI453">
    <cfRule type="expression" dxfId="1879" priority="1889">
      <formula>IF(RIGHT(TEXT(AI453,"0.#"),1)=".",FALSE,TRUE)</formula>
    </cfRule>
    <cfRule type="expression" dxfId="1878" priority="1890">
      <formula>IF(RIGHT(TEXT(AI453,"0.#"),1)=".",TRUE,FALSE)</formula>
    </cfRule>
  </conditionalFormatting>
  <conditionalFormatting sqref="AI454">
    <cfRule type="expression" dxfId="1877" priority="1887">
      <formula>IF(RIGHT(TEXT(AI454,"0.#"),1)=".",FALSE,TRUE)</formula>
    </cfRule>
    <cfRule type="expression" dxfId="1876" priority="1888">
      <formula>IF(RIGHT(TEXT(AI454,"0.#"),1)=".",TRUE,FALSE)</formula>
    </cfRule>
  </conditionalFormatting>
  <conditionalFormatting sqref="AQ454">
    <cfRule type="expression" dxfId="1875" priority="1883">
      <formula>IF(RIGHT(TEXT(AQ454,"0.#"),1)=".",FALSE,TRUE)</formula>
    </cfRule>
    <cfRule type="expression" dxfId="1874" priority="1884">
      <formula>IF(RIGHT(TEXT(AQ454,"0.#"),1)=".",TRUE,FALSE)</formula>
    </cfRule>
  </conditionalFormatting>
  <conditionalFormatting sqref="AQ455">
    <cfRule type="expression" dxfId="1873" priority="1881">
      <formula>IF(RIGHT(TEXT(AQ455,"0.#"),1)=".",FALSE,TRUE)</formula>
    </cfRule>
    <cfRule type="expression" dxfId="1872" priority="1882">
      <formula>IF(RIGHT(TEXT(AQ455,"0.#"),1)=".",TRUE,FALSE)</formula>
    </cfRule>
  </conditionalFormatting>
  <conditionalFormatting sqref="AQ453">
    <cfRule type="expression" dxfId="1871" priority="1879">
      <formula>IF(RIGHT(TEXT(AQ453,"0.#"),1)=".",FALSE,TRUE)</formula>
    </cfRule>
    <cfRule type="expression" dxfId="1870" priority="1880">
      <formula>IF(RIGHT(TEXT(AQ453,"0.#"),1)=".",TRUE,FALSE)</formula>
    </cfRule>
  </conditionalFormatting>
  <conditionalFormatting sqref="AE487">
    <cfRule type="expression" dxfId="1869" priority="1757">
      <formula>IF(RIGHT(TEXT(AE487,"0.#"),1)=".",FALSE,TRUE)</formula>
    </cfRule>
    <cfRule type="expression" dxfId="1868" priority="1758">
      <formula>IF(RIGHT(TEXT(AE487,"0.#"),1)=".",TRUE,FALSE)</formula>
    </cfRule>
  </conditionalFormatting>
  <conditionalFormatting sqref="AE488">
    <cfRule type="expression" dxfId="1867" priority="1755">
      <formula>IF(RIGHT(TEXT(AE488,"0.#"),1)=".",FALSE,TRUE)</formula>
    </cfRule>
    <cfRule type="expression" dxfId="1866" priority="1756">
      <formula>IF(RIGHT(TEXT(AE488,"0.#"),1)=".",TRUE,FALSE)</formula>
    </cfRule>
  </conditionalFormatting>
  <conditionalFormatting sqref="AE489">
    <cfRule type="expression" dxfId="1865" priority="1753">
      <formula>IF(RIGHT(TEXT(AE489,"0.#"),1)=".",FALSE,TRUE)</formula>
    </cfRule>
    <cfRule type="expression" dxfId="1864" priority="1754">
      <formula>IF(RIGHT(TEXT(AE489,"0.#"),1)=".",TRUE,FALSE)</formula>
    </cfRule>
  </conditionalFormatting>
  <conditionalFormatting sqref="AU487">
    <cfRule type="expression" dxfId="1863" priority="1745">
      <formula>IF(RIGHT(TEXT(AU487,"0.#"),1)=".",FALSE,TRUE)</formula>
    </cfRule>
    <cfRule type="expression" dxfId="1862" priority="1746">
      <formula>IF(RIGHT(TEXT(AU487,"0.#"),1)=".",TRUE,FALSE)</formula>
    </cfRule>
  </conditionalFormatting>
  <conditionalFormatting sqref="AU488">
    <cfRule type="expression" dxfId="1861" priority="1743">
      <formula>IF(RIGHT(TEXT(AU488,"0.#"),1)=".",FALSE,TRUE)</formula>
    </cfRule>
    <cfRule type="expression" dxfId="1860" priority="1744">
      <formula>IF(RIGHT(TEXT(AU488,"0.#"),1)=".",TRUE,FALSE)</formula>
    </cfRule>
  </conditionalFormatting>
  <conditionalFormatting sqref="AU489">
    <cfRule type="expression" dxfId="1859" priority="1741">
      <formula>IF(RIGHT(TEXT(AU489,"0.#"),1)=".",FALSE,TRUE)</formula>
    </cfRule>
    <cfRule type="expression" dxfId="1858" priority="1742">
      <formula>IF(RIGHT(TEXT(AU489,"0.#"),1)=".",TRUE,FALSE)</formula>
    </cfRule>
  </conditionalFormatting>
  <conditionalFormatting sqref="AQ488">
    <cfRule type="expression" dxfId="1857" priority="1733">
      <formula>IF(RIGHT(TEXT(AQ488,"0.#"),1)=".",FALSE,TRUE)</formula>
    </cfRule>
    <cfRule type="expression" dxfId="1856" priority="1734">
      <formula>IF(RIGHT(TEXT(AQ488,"0.#"),1)=".",TRUE,FALSE)</formula>
    </cfRule>
  </conditionalFormatting>
  <conditionalFormatting sqref="AQ489">
    <cfRule type="expression" dxfId="1855" priority="1731">
      <formula>IF(RIGHT(TEXT(AQ489,"0.#"),1)=".",FALSE,TRUE)</formula>
    </cfRule>
    <cfRule type="expression" dxfId="1854" priority="1732">
      <formula>IF(RIGHT(TEXT(AQ489,"0.#"),1)=".",TRUE,FALSE)</formula>
    </cfRule>
  </conditionalFormatting>
  <conditionalFormatting sqref="AQ487">
    <cfRule type="expression" dxfId="1853" priority="1729">
      <formula>IF(RIGHT(TEXT(AQ487,"0.#"),1)=".",FALSE,TRUE)</formula>
    </cfRule>
    <cfRule type="expression" dxfId="1852" priority="1730">
      <formula>IF(RIGHT(TEXT(AQ487,"0.#"),1)=".",TRUE,FALSE)</formula>
    </cfRule>
  </conditionalFormatting>
  <conditionalFormatting sqref="AE512">
    <cfRule type="expression" dxfId="1851" priority="1727">
      <formula>IF(RIGHT(TEXT(AE512,"0.#"),1)=".",FALSE,TRUE)</formula>
    </cfRule>
    <cfRule type="expression" dxfId="1850" priority="1728">
      <formula>IF(RIGHT(TEXT(AE512,"0.#"),1)=".",TRUE,FALSE)</formula>
    </cfRule>
  </conditionalFormatting>
  <conditionalFormatting sqref="AE513">
    <cfRule type="expression" dxfId="1849" priority="1725">
      <formula>IF(RIGHT(TEXT(AE513,"0.#"),1)=".",FALSE,TRUE)</formula>
    </cfRule>
    <cfRule type="expression" dxfId="1848" priority="1726">
      <formula>IF(RIGHT(TEXT(AE513,"0.#"),1)=".",TRUE,FALSE)</formula>
    </cfRule>
  </conditionalFormatting>
  <conditionalFormatting sqref="AE514">
    <cfRule type="expression" dxfId="1847" priority="1723">
      <formula>IF(RIGHT(TEXT(AE514,"0.#"),1)=".",FALSE,TRUE)</formula>
    </cfRule>
    <cfRule type="expression" dxfId="1846" priority="1724">
      <formula>IF(RIGHT(TEXT(AE514,"0.#"),1)=".",TRUE,FALSE)</formula>
    </cfRule>
  </conditionalFormatting>
  <conditionalFormatting sqref="AU512">
    <cfRule type="expression" dxfId="1845" priority="1715">
      <formula>IF(RIGHT(TEXT(AU512,"0.#"),1)=".",FALSE,TRUE)</formula>
    </cfRule>
    <cfRule type="expression" dxfId="1844" priority="1716">
      <formula>IF(RIGHT(TEXT(AU512,"0.#"),1)=".",TRUE,FALSE)</formula>
    </cfRule>
  </conditionalFormatting>
  <conditionalFormatting sqref="AU513">
    <cfRule type="expression" dxfId="1843" priority="1713">
      <formula>IF(RIGHT(TEXT(AU513,"0.#"),1)=".",FALSE,TRUE)</formula>
    </cfRule>
    <cfRule type="expression" dxfId="1842" priority="1714">
      <formula>IF(RIGHT(TEXT(AU513,"0.#"),1)=".",TRUE,FALSE)</formula>
    </cfRule>
  </conditionalFormatting>
  <conditionalFormatting sqref="AU514">
    <cfRule type="expression" dxfId="1841" priority="1711">
      <formula>IF(RIGHT(TEXT(AU514,"0.#"),1)=".",FALSE,TRUE)</formula>
    </cfRule>
    <cfRule type="expression" dxfId="1840" priority="1712">
      <formula>IF(RIGHT(TEXT(AU514,"0.#"),1)=".",TRUE,FALSE)</formula>
    </cfRule>
  </conditionalFormatting>
  <conditionalFormatting sqref="AQ513">
    <cfRule type="expression" dxfId="1839" priority="1703">
      <formula>IF(RIGHT(TEXT(AQ513,"0.#"),1)=".",FALSE,TRUE)</formula>
    </cfRule>
    <cfRule type="expression" dxfId="1838" priority="1704">
      <formula>IF(RIGHT(TEXT(AQ513,"0.#"),1)=".",TRUE,FALSE)</formula>
    </cfRule>
  </conditionalFormatting>
  <conditionalFormatting sqref="AQ514">
    <cfRule type="expression" dxfId="1837" priority="1701">
      <formula>IF(RIGHT(TEXT(AQ514,"0.#"),1)=".",FALSE,TRUE)</formula>
    </cfRule>
    <cfRule type="expression" dxfId="1836" priority="1702">
      <formula>IF(RIGHT(TEXT(AQ514,"0.#"),1)=".",TRUE,FALSE)</formula>
    </cfRule>
  </conditionalFormatting>
  <conditionalFormatting sqref="AQ512">
    <cfRule type="expression" dxfId="1835" priority="1699">
      <formula>IF(RIGHT(TEXT(AQ512,"0.#"),1)=".",FALSE,TRUE)</formula>
    </cfRule>
    <cfRule type="expression" dxfId="1834" priority="1700">
      <formula>IF(RIGHT(TEXT(AQ512,"0.#"),1)=".",TRUE,FALSE)</formula>
    </cfRule>
  </conditionalFormatting>
  <conditionalFormatting sqref="AE517">
    <cfRule type="expression" dxfId="1833" priority="1577">
      <formula>IF(RIGHT(TEXT(AE517,"0.#"),1)=".",FALSE,TRUE)</formula>
    </cfRule>
    <cfRule type="expression" dxfId="1832" priority="1578">
      <formula>IF(RIGHT(TEXT(AE517,"0.#"),1)=".",TRUE,FALSE)</formula>
    </cfRule>
  </conditionalFormatting>
  <conditionalFormatting sqref="AE518">
    <cfRule type="expression" dxfId="1831" priority="1575">
      <formula>IF(RIGHT(TEXT(AE518,"0.#"),1)=".",FALSE,TRUE)</formula>
    </cfRule>
    <cfRule type="expression" dxfId="1830" priority="1576">
      <formula>IF(RIGHT(TEXT(AE518,"0.#"),1)=".",TRUE,FALSE)</formula>
    </cfRule>
  </conditionalFormatting>
  <conditionalFormatting sqref="AE519">
    <cfRule type="expression" dxfId="1829" priority="1573">
      <formula>IF(RIGHT(TEXT(AE519,"0.#"),1)=".",FALSE,TRUE)</formula>
    </cfRule>
    <cfRule type="expression" dxfId="1828" priority="1574">
      <formula>IF(RIGHT(TEXT(AE519,"0.#"),1)=".",TRUE,FALSE)</formula>
    </cfRule>
  </conditionalFormatting>
  <conditionalFormatting sqref="AU517">
    <cfRule type="expression" dxfId="1827" priority="1565">
      <formula>IF(RIGHT(TEXT(AU517,"0.#"),1)=".",FALSE,TRUE)</formula>
    </cfRule>
    <cfRule type="expression" dxfId="1826" priority="1566">
      <formula>IF(RIGHT(TEXT(AU517,"0.#"),1)=".",TRUE,FALSE)</formula>
    </cfRule>
  </conditionalFormatting>
  <conditionalFormatting sqref="AU519">
    <cfRule type="expression" dxfId="1825" priority="1561">
      <formula>IF(RIGHT(TEXT(AU519,"0.#"),1)=".",FALSE,TRUE)</formula>
    </cfRule>
    <cfRule type="expression" dxfId="1824" priority="1562">
      <formula>IF(RIGHT(TEXT(AU519,"0.#"),1)=".",TRUE,FALSE)</formula>
    </cfRule>
  </conditionalFormatting>
  <conditionalFormatting sqref="AQ518">
    <cfRule type="expression" dxfId="1823" priority="1553">
      <formula>IF(RIGHT(TEXT(AQ518,"0.#"),1)=".",FALSE,TRUE)</formula>
    </cfRule>
    <cfRule type="expression" dxfId="1822" priority="1554">
      <formula>IF(RIGHT(TEXT(AQ518,"0.#"),1)=".",TRUE,FALSE)</formula>
    </cfRule>
  </conditionalFormatting>
  <conditionalFormatting sqref="AQ519">
    <cfRule type="expression" dxfId="1821" priority="1551">
      <formula>IF(RIGHT(TEXT(AQ519,"0.#"),1)=".",FALSE,TRUE)</formula>
    </cfRule>
    <cfRule type="expression" dxfId="1820" priority="1552">
      <formula>IF(RIGHT(TEXT(AQ519,"0.#"),1)=".",TRUE,FALSE)</formula>
    </cfRule>
  </conditionalFormatting>
  <conditionalFormatting sqref="AQ517">
    <cfRule type="expression" dxfId="1819" priority="1549">
      <formula>IF(RIGHT(TEXT(AQ517,"0.#"),1)=".",FALSE,TRUE)</formula>
    </cfRule>
    <cfRule type="expression" dxfId="1818" priority="1550">
      <formula>IF(RIGHT(TEXT(AQ517,"0.#"),1)=".",TRUE,FALSE)</formula>
    </cfRule>
  </conditionalFormatting>
  <conditionalFormatting sqref="AE522">
    <cfRule type="expression" dxfId="1817" priority="1547">
      <formula>IF(RIGHT(TEXT(AE522,"0.#"),1)=".",FALSE,TRUE)</formula>
    </cfRule>
    <cfRule type="expression" dxfId="1816" priority="1548">
      <formula>IF(RIGHT(TEXT(AE522,"0.#"),1)=".",TRUE,FALSE)</formula>
    </cfRule>
  </conditionalFormatting>
  <conditionalFormatting sqref="AE523">
    <cfRule type="expression" dxfId="1815" priority="1545">
      <formula>IF(RIGHT(TEXT(AE523,"0.#"),1)=".",FALSE,TRUE)</formula>
    </cfRule>
    <cfRule type="expression" dxfId="1814" priority="1546">
      <formula>IF(RIGHT(TEXT(AE523,"0.#"),1)=".",TRUE,FALSE)</formula>
    </cfRule>
  </conditionalFormatting>
  <conditionalFormatting sqref="AE524">
    <cfRule type="expression" dxfId="1813" priority="1543">
      <formula>IF(RIGHT(TEXT(AE524,"0.#"),1)=".",FALSE,TRUE)</formula>
    </cfRule>
    <cfRule type="expression" dxfId="1812" priority="1544">
      <formula>IF(RIGHT(TEXT(AE524,"0.#"),1)=".",TRUE,FALSE)</formula>
    </cfRule>
  </conditionalFormatting>
  <conditionalFormatting sqref="AU522">
    <cfRule type="expression" dxfId="1811" priority="1535">
      <formula>IF(RIGHT(TEXT(AU522,"0.#"),1)=".",FALSE,TRUE)</formula>
    </cfRule>
    <cfRule type="expression" dxfId="1810" priority="1536">
      <formula>IF(RIGHT(TEXT(AU522,"0.#"),1)=".",TRUE,FALSE)</formula>
    </cfRule>
  </conditionalFormatting>
  <conditionalFormatting sqref="AU523">
    <cfRule type="expression" dxfId="1809" priority="1533">
      <formula>IF(RIGHT(TEXT(AU523,"0.#"),1)=".",FALSE,TRUE)</formula>
    </cfRule>
    <cfRule type="expression" dxfId="1808" priority="1534">
      <formula>IF(RIGHT(TEXT(AU523,"0.#"),1)=".",TRUE,FALSE)</formula>
    </cfRule>
  </conditionalFormatting>
  <conditionalFormatting sqref="AU524">
    <cfRule type="expression" dxfId="1807" priority="1531">
      <formula>IF(RIGHT(TEXT(AU524,"0.#"),1)=".",FALSE,TRUE)</formula>
    </cfRule>
    <cfRule type="expression" dxfId="1806" priority="1532">
      <formula>IF(RIGHT(TEXT(AU524,"0.#"),1)=".",TRUE,FALSE)</formula>
    </cfRule>
  </conditionalFormatting>
  <conditionalFormatting sqref="AQ523">
    <cfRule type="expression" dxfId="1805" priority="1523">
      <formula>IF(RIGHT(TEXT(AQ523,"0.#"),1)=".",FALSE,TRUE)</formula>
    </cfRule>
    <cfRule type="expression" dxfId="1804" priority="1524">
      <formula>IF(RIGHT(TEXT(AQ523,"0.#"),1)=".",TRUE,FALSE)</formula>
    </cfRule>
  </conditionalFormatting>
  <conditionalFormatting sqref="AQ524">
    <cfRule type="expression" dxfId="1803" priority="1521">
      <formula>IF(RIGHT(TEXT(AQ524,"0.#"),1)=".",FALSE,TRUE)</formula>
    </cfRule>
    <cfRule type="expression" dxfId="1802" priority="1522">
      <formula>IF(RIGHT(TEXT(AQ524,"0.#"),1)=".",TRUE,FALSE)</formula>
    </cfRule>
  </conditionalFormatting>
  <conditionalFormatting sqref="AQ522">
    <cfRule type="expression" dxfId="1801" priority="1519">
      <formula>IF(RIGHT(TEXT(AQ522,"0.#"),1)=".",FALSE,TRUE)</formula>
    </cfRule>
    <cfRule type="expression" dxfId="1800" priority="1520">
      <formula>IF(RIGHT(TEXT(AQ522,"0.#"),1)=".",TRUE,FALSE)</formula>
    </cfRule>
  </conditionalFormatting>
  <conditionalFormatting sqref="AE527">
    <cfRule type="expression" dxfId="1799" priority="1517">
      <formula>IF(RIGHT(TEXT(AE527,"0.#"),1)=".",FALSE,TRUE)</formula>
    </cfRule>
    <cfRule type="expression" dxfId="1798" priority="1518">
      <formula>IF(RIGHT(TEXT(AE527,"0.#"),1)=".",TRUE,FALSE)</formula>
    </cfRule>
  </conditionalFormatting>
  <conditionalFormatting sqref="AE528">
    <cfRule type="expression" dxfId="1797" priority="1515">
      <formula>IF(RIGHT(TEXT(AE528,"0.#"),1)=".",FALSE,TRUE)</formula>
    </cfRule>
    <cfRule type="expression" dxfId="1796" priority="1516">
      <formula>IF(RIGHT(TEXT(AE528,"0.#"),1)=".",TRUE,FALSE)</formula>
    </cfRule>
  </conditionalFormatting>
  <conditionalFormatting sqref="AE529">
    <cfRule type="expression" dxfId="1795" priority="1513">
      <formula>IF(RIGHT(TEXT(AE529,"0.#"),1)=".",FALSE,TRUE)</formula>
    </cfRule>
    <cfRule type="expression" dxfId="1794" priority="1514">
      <formula>IF(RIGHT(TEXT(AE529,"0.#"),1)=".",TRUE,FALSE)</formula>
    </cfRule>
  </conditionalFormatting>
  <conditionalFormatting sqref="AU527">
    <cfRule type="expression" dxfId="1793" priority="1505">
      <formula>IF(RIGHT(TEXT(AU527,"0.#"),1)=".",FALSE,TRUE)</formula>
    </cfRule>
    <cfRule type="expression" dxfId="1792" priority="1506">
      <formula>IF(RIGHT(TEXT(AU527,"0.#"),1)=".",TRUE,FALSE)</formula>
    </cfRule>
  </conditionalFormatting>
  <conditionalFormatting sqref="AU528">
    <cfRule type="expression" dxfId="1791" priority="1503">
      <formula>IF(RIGHT(TEXT(AU528,"0.#"),1)=".",FALSE,TRUE)</formula>
    </cfRule>
    <cfRule type="expression" dxfId="1790" priority="1504">
      <formula>IF(RIGHT(TEXT(AU528,"0.#"),1)=".",TRUE,FALSE)</formula>
    </cfRule>
  </conditionalFormatting>
  <conditionalFormatting sqref="AU529">
    <cfRule type="expression" dxfId="1789" priority="1501">
      <formula>IF(RIGHT(TEXT(AU529,"0.#"),1)=".",FALSE,TRUE)</formula>
    </cfRule>
    <cfRule type="expression" dxfId="1788" priority="1502">
      <formula>IF(RIGHT(TEXT(AU529,"0.#"),1)=".",TRUE,FALSE)</formula>
    </cfRule>
  </conditionalFormatting>
  <conditionalFormatting sqref="AQ528">
    <cfRule type="expression" dxfId="1787" priority="1493">
      <formula>IF(RIGHT(TEXT(AQ528,"0.#"),1)=".",FALSE,TRUE)</formula>
    </cfRule>
    <cfRule type="expression" dxfId="1786" priority="1494">
      <formula>IF(RIGHT(TEXT(AQ528,"0.#"),1)=".",TRUE,FALSE)</formula>
    </cfRule>
  </conditionalFormatting>
  <conditionalFormatting sqref="AQ529">
    <cfRule type="expression" dxfId="1785" priority="1491">
      <formula>IF(RIGHT(TEXT(AQ529,"0.#"),1)=".",FALSE,TRUE)</formula>
    </cfRule>
    <cfRule type="expression" dxfId="1784" priority="1492">
      <formula>IF(RIGHT(TEXT(AQ529,"0.#"),1)=".",TRUE,FALSE)</formula>
    </cfRule>
  </conditionalFormatting>
  <conditionalFormatting sqref="AQ527">
    <cfRule type="expression" dxfId="1783" priority="1489">
      <formula>IF(RIGHT(TEXT(AQ527,"0.#"),1)=".",FALSE,TRUE)</formula>
    </cfRule>
    <cfRule type="expression" dxfId="1782" priority="1490">
      <formula>IF(RIGHT(TEXT(AQ527,"0.#"),1)=".",TRUE,FALSE)</formula>
    </cfRule>
  </conditionalFormatting>
  <conditionalFormatting sqref="AE532">
    <cfRule type="expression" dxfId="1781" priority="1487">
      <formula>IF(RIGHT(TEXT(AE532,"0.#"),1)=".",FALSE,TRUE)</formula>
    </cfRule>
    <cfRule type="expression" dxfId="1780" priority="1488">
      <formula>IF(RIGHT(TEXT(AE532,"0.#"),1)=".",TRUE,FALSE)</formula>
    </cfRule>
  </conditionalFormatting>
  <conditionalFormatting sqref="AM534">
    <cfRule type="expression" dxfId="1779" priority="1477">
      <formula>IF(RIGHT(TEXT(AM534,"0.#"),1)=".",FALSE,TRUE)</formula>
    </cfRule>
    <cfRule type="expression" dxfId="1778" priority="1478">
      <formula>IF(RIGHT(TEXT(AM534,"0.#"),1)=".",TRUE,FALSE)</formula>
    </cfRule>
  </conditionalFormatting>
  <conditionalFormatting sqref="AE533">
    <cfRule type="expression" dxfId="1777" priority="1485">
      <formula>IF(RIGHT(TEXT(AE533,"0.#"),1)=".",FALSE,TRUE)</formula>
    </cfRule>
    <cfRule type="expression" dxfId="1776" priority="1486">
      <formula>IF(RIGHT(TEXT(AE533,"0.#"),1)=".",TRUE,FALSE)</formula>
    </cfRule>
  </conditionalFormatting>
  <conditionalFormatting sqref="AE534">
    <cfRule type="expression" dxfId="1775" priority="1483">
      <formula>IF(RIGHT(TEXT(AE534,"0.#"),1)=".",FALSE,TRUE)</formula>
    </cfRule>
    <cfRule type="expression" dxfId="1774" priority="1484">
      <formula>IF(RIGHT(TEXT(AE534,"0.#"),1)=".",TRUE,FALSE)</formula>
    </cfRule>
  </conditionalFormatting>
  <conditionalFormatting sqref="AM532">
    <cfRule type="expression" dxfId="1773" priority="1481">
      <formula>IF(RIGHT(TEXT(AM532,"0.#"),1)=".",FALSE,TRUE)</formula>
    </cfRule>
    <cfRule type="expression" dxfId="1772" priority="1482">
      <formula>IF(RIGHT(TEXT(AM532,"0.#"),1)=".",TRUE,FALSE)</formula>
    </cfRule>
  </conditionalFormatting>
  <conditionalFormatting sqref="AM533">
    <cfRule type="expression" dxfId="1771" priority="1479">
      <formula>IF(RIGHT(TEXT(AM533,"0.#"),1)=".",FALSE,TRUE)</formula>
    </cfRule>
    <cfRule type="expression" dxfId="1770" priority="1480">
      <formula>IF(RIGHT(TEXT(AM533,"0.#"),1)=".",TRUE,FALSE)</formula>
    </cfRule>
  </conditionalFormatting>
  <conditionalFormatting sqref="AU532">
    <cfRule type="expression" dxfId="1769" priority="1475">
      <formula>IF(RIGHT(TEXT(AU532,"0.#"),1)=".",FALSE,TRUE)</formula>
    </cfRule>
    <cfRule type="expression" dxfId="1768" priority="1476">
      <formula>IF(RIGHT(TEXT(AU532,"0.#"),1)=".",TRUE,FALSE)</formula>
    </cfRule>
  </conditionalFormatting>
  <conditionalFormatting sqref="AU533">
    <cfRule type="expression" dxfId="1767" priority="1473">
      <formula>IF(RIGHT(TEXT(AU533,"0.#"),1)=".",FALSE,TRUE)</formula>
    </cfRule>
    <cfRule type="expression" dxfId="1766" priority="1474">
      <formula>IF(RIGHT(TEXT(AU533,"0.#"),1)=".",TRUE,FALSE)</formula>
    </cfRule>
  </conditionalFormatting>
  <conditionalFormatting sqref="AU534">
    <cfRule type="expression" dxfId="1765" priority="1471">
      <formula>IF(RIGHT(TEXT(AU534,"0.#"),1)=".",FALSE,TRUE)</formula>
    </cfRule>
    <cfRule type="expression" dxfId="1764" priority="1472">
      <formula>IF(RIGHT(TEXT(AU534,"0.#"),1)=".",TRUE,FALSE)</formula>
    </cfRule>
  </conditionalFormatting>
  <conditionalFormatting sqref="AI534">
    <cfRule type="expression" dxfId="1763" priority="1465">
      <formula>IF(RIGHT(TEXT(AI534,"0.#"),1)=".",FALSE,TRUE)</formula>
    </cfRule>
    <cfRule type="expression" dxfId="1762" priority="1466">
      <formula>IF(RIGHT(TEXT(AI534,"0.#"),1)=".",TRUE,FALSE)</formula>
    </cfRule>
  </conditionalFormatting>
  <conditionalFormatting sqref="AI532">
    <cfRule type="expression" dxfId="1761" priority="1469">
      <formula>IF(RIGHT(TEXT(AI532,"0.#"),1)=".",FALSE,TRUE)</formula>
    </cfRule>
    <cfRule type="expression" dxfId="1760" priority="1470">
      <formula>IF(RIGHT(TEXT(AI532,"0.#"),1)=".",TRUE,FALSE)</formula>
    </cfRule>
  </conditionalFormatting>
  <conditionalFormatting sqref="AI533">
    <cfRule type="expression" dxfId="1759" priority="1467">
      <formula>IF(RIGHT(TEXT(AI533,"0.#"),1)=".",FALSE,TRUE)</formula>
    </cfRule>
    <cfRule type="expression" dxfId="1758" priority="1468">
      <formula>IF(RIGHT(TEXT(AI533,"0.#"),1)=".",TRUE,FALSE)</formula>
    </cfRule>
  </conditionalFormatting>
  <conditionalFormatting sqref="AQ533">
    <cfRule type="expression" dxfId="1757" priority="1463">
      <formula>IF(RIGHT(TEXT(AQ533,"0.#"),1)=".",FALSE,TRUE)</formula>
    </cfRule>
    <cfRule type="expression" dxfId="1756" priority="1464">
      <formula>IF(RIGHT(TEXT(AQ533,"0.#"),1)=".",TRUE,FALSE)</formula>
    </cfRule>
  </conditionalFormatting>
  <conditionalFormatting sqref="AQ534">
    <cfRule type="expression" dxfId="1755" priority="1461">
      <formula>IF(RIGHT(TEXT(AQ534,"0.#"),1)=".",FALSE,TRUE)</formula>
    </cfRule>
    <cfRule type="expression" dxfId="1754" priority="1462">
      <formula>IF(RIGHT(TEXT(AQ534,"0.#"),1)=".",TRUE,FALSE)</formula>
    </cfRule>
  </conditionalFormatting>
  <conditionalFormatting sqref="AQ532">
    <cfRule type="expression" dxfId="1753" priority="1459">
      <formula>IF(RIGHT(TEXT(AQ532,"0.#"),1)=".",FALSE,TRUE)</formula>
    </cfRule>
    <cfRule type="expression" dxfId="1752" priority="1460">
      <formula>IF(RIGHT(TEXT(AQ532,"0.#"),1)=".",TRUE,FALSE)</formula>
    </cfRule>
  </conditionalFormatting>
  <conditionalFormatting sqref="AE541">
    <cfRule type="expression" dxfId="1751" priority="1457">
      <formula>IF(RIGHT(TEXT(AE541,"0.#"),1)=".",FALSE,TRUE)</formula>
    </cfRule>
    <cfRule type="expression" dxfId="1750" priority="1458">
      <formula>IF(RIGHT(TEXT(AE541,"0.#"),1)=".",TRUE,FALSE)</formula>
    </cfRule>
  </conditionalFormatting>
  <conditionalFormatting sqref="AE542">
    <cfRule type="expression" dxfId="1749" priority="1455">
      <formula>IF(RIGHT(TEXT(AE542,"0.#"),1)=".",FALSE,TRUE)</formula>
    </cfRule>
    <cfRule type="expression" dxfId="1748" priority="1456">
      <formula>IF(RIGHT(TEXT(AE542,"0.#"),1)=".",TRUE,FALSE)</formula>
    </cfRule>
  </conditionalFormatting>
  <conditionalFormatting sqref="AE543">
    <cfRule type="expression" dxfId="1747" priority="1453">
      <formula>IF(RIGHT(TEXT(AE543,"0.#"),1)=".",FALSE,TRUE)</formula>
    </cfRule>
    <cfRule type="expression" dxfId="1746" priority="1454">
      <formula>IF(RIGHT(TEXT(AE543,"0.#"),1)=".",TRUE,FALSE)</formula>
    </cfRule>
  </conditionalFormatting>
  <conditionalFormatting sqref="AU541">
    <cfRule type="expression" dxfId="1745" priority="1445">
      <formula>IF(RIGHT(TEXT(AU541,"0.#"),1)=".",FALSE,TRUE)</formula>
    </cfRule>
    <cfRule type="expression" dxfId="1744" priority="1446">
      <formula>IF(RIGHT(TEXT(AU541,"0.#"),1)=".",TRUE,FALSE)</formula>
    </cfRule>
  </conditionalFormatting>
  <conditionalFormatting sqref="AU542">
    <cfRule type="expression" dxfId="1743" priority="1443">
      <formula>IF(RIGHT(TEXT(AU542,"0.#"),1)=".",FALSE,TRUE)</formula>
    </cfRule>
    <cfRule type="expression" dxfId="1742" priority="1444">
      <formula>IF(RIGHT(TEXT(AU542,"0.#"),1)=".",TRUE,FALSE)</formula>
    </cfRule>
  </conditionalFormatting>
  <conditionalFormatting sqref="AU543">
    <cfRule type="expression" dxfId="1741" priority="1441">
      <formula>IF(RIGHT(TEXT(AU543,"0.#"),1)=".",FALSE,TRUE)</formula>
    </cfRule>
    <cfRule type="expression" dxfId="1740" priority="1442">
      <formula>IF(RIGHT(TEXT(AU543,"0.#"),1)=".",TRUE,FALSE)</formula>
    </cfRule>
  </conditionalFormatting>
  <conditionalFormatting sqref="AQ542">
    <cfRule type="expression" dxfId="1739" priority="1433">
      <formula>IF(RIGHT(TEXT(AQ542,"0.#"),1)=".",FALSE,TRUE)</formula>
    </cfRule>
    <cfRule type="expression" dxfId="1738" priority="1434">
      <formula>IF(RIGHT(TEXT(AQ542,"0.#"),1)=".",TRUE,FALSE)</formula>
    </cfRule>
  </conditionalFormatting>
  <conditionalFormatting sqref="AQ543">
    <cfRule type="expression" dxfId="1737" priority="1431">
      <formula>IF(RIGHT(TEXT(AQ543,"0.#"),1)=".",FALSE,TRUE)</formula>
    </cfRule>
    <cfRule type="expression" dxfId="1736" priority="1432">
      <formula>IF(RIGHT(TEXT(AQ543,"0.#"),1)=".",TRUE,FALSE)</formula>
    </cfRule>
  </conditionalFormatting>
  <conditionalFormatting sqref="AQ541">
    <cfRule type="expression" dxfId="1735" priority="1429">
      <formula>IF(RIGHT(TEXT(AQ541,"0.#"),1)=".",FALSE,TRUE)</formula>
    </cfRule>
    <cfRule type="expression" dxfId="1734" priority="1430">
      <formula>IF(RIGHT(TEXT(AQ541,"0.#"),1)=".",TRUE,FALSE)</formula>
    </cfRule>
  </conditionalFormatting>
  <conditionalFormatting sqref="AE566">
    <cfRule type="expression" dxfId="1733" priority="1427">
      <formula>IF(RIGHT(TEXT(AE566,"0.#"),1)=".",FALSE,TRUE)</formula>
    </cfRule>
    <cfRule type="expression" dxfId="1732" priority="1428">
      <formula>IF(RIGHT(TEXT(AE566,"0.#"),1)=".",TRUE,FALSE)</formula>
    </cfRule>
  </conditionalFormatting>
  <conditionalFormatting sqref="AE567">
    <cfRule type="expression" dxfId="1731" priority="1425">
      <formula>IF(RIGHT(TEXT(AE567,"0.#"),1)=".",FALSE,TRUE)</formula>
    </cfRule>
    <cfRule type="expression" dxfId="1730" priority="1426">
      <formula>IF(RIGHT(TEXT(AE567,"0.#"),1)=".",TRUE,FALSE)</formula>
    </cfRule>
  </conditionalFormatting>
  <conditionalFormatting sqref="AE568">
    <cfRule type="expression" dxfId="1729" priority="1423">
      <formula>IF(RIGHT(TEXT(AE568,"0.#"),1)=".",FALSE,TRUE)</formula>
    </cfRule>
    <cfRule type="expression" dxfId="1728" priority="1424">
      <formula>IF(RIGHT(TEXT(AE568,"0.#"),1)=".",TRUE,FALSE)</formula>
    </cfRule>
  </conditionalFormatting>
  <conditionalFormatting sqref="AU566">
    <cfRule type="expression" dxfId="1727" priority="1415">
      <formula>IF(RIGHT(TEXT(AU566,"0.#"),1)=".",FALSE,TRUE)</formula>
    </cfRule>
    <cfRule type="expression" dxfId="1726" priority="1416">
      <formula>IF(RIGHT(TEXT(AU566,"0.#"),1)=".",TRUE,FALSE)</formula>
    </cfRule>
  </conditionalFormatting>
  <conditionalFormatting sqref="AU567">
    <cfRule type="expression" dxfId="1725" priority="1413">
      <formula>IF(RIGHT(TEXT(AU567,"0.#"),1)=".",FALSE,TRUE)</formula>
    </cfRule>
    <cfRule type="expression" dxfId="1724" priority="1414">
      <formula>IF(RIGHT(TEXT(AU567,"0.#"),1)=".",TRUE,FALSE)</formula>
    </cfRule>
  </conditionalFormatting>
  <conditionalFormatting sqref="AU568">
    <cfRule type="expression" dxfId="1723" priority="1411">
      <formula>IF(RIGHT(TEXT(AU568,"0.#"),1)=".",FALSE,TRUE)</formula>
    </cfRule>
    <cfRule type="expression" dxfId="1722" priority="1412">
      <formula>IF(RIGHT(TEXT(AU568,"0.#"),1)=".",TRUE,FALSE)</formula>
    </cfRule>
  </conditionalFormatting>
  <conditionalFormatting sqref="AQ567">
    <cfRule type="expression" dxfId="1721" priority="1403">
      <formula>IF(RIGHT(TEXT(AQ567,"0.#"),1)=".",FALSE,TRUE)</formula>
    </cfRule>
    <cfRule type="expression" dxfId="1720" priority="1404">
      <formula>IF(RIGHT(TEXT(AQ567,"0.#"),1)=".",TRUE,FALSE)</formula>
    </cfRule>
  </conditionalFormatting>
  <conditionalFormatting sqref="AQ568">
    <cfRule type="expression" dxfId="1719" priority="1401">
      <formula>IF(RIGHT(TEXT(AQ568,"0.#"),1)=".",FALSE,TRUE)</formula>
    </cfRule>
    <cfRule type="expression" dxfId="1718" priority="1402">
      <formula>IF(RIGHT(TEXT(AQ568,"0.#"),1)=".",TRUE,FALSE)</formula>
    </cfRule>
  </conditionalFormatting>
  <conditionalFormatting sqref="AQ566">
    <cfRule type="expression" dxfId="1717" priority="1399">
      <formula>IF(RIGHT(TEXT(AQ566,"0.#"),1)=".",FALSE,TRUE)</formula>
    </cfRule>
    <cfRule type="expression" dxfId="1716" priority="1400">
      <formula>IF(RIGHT(TEXT(AQ566,"0.#"),1)=".",TRUE,FALSE)</formula>
    </cfRule>
  </conditionalFormatting>
  <conditionalFormatting sqref="AE546">
    <cfRule type="expression" dxfId="1715" priority="1397">
      <formula>IF(RIGHT(TEXT(AE546,"0.#"),1)=".",FALSE,TRUE)</formula>
    </cfRule>
    <cfRule type="expression" dxfId="1714" priority="1398">
      <formula>IF(RIGHT(TEXT(AE546,"0.#"),1)=".",TRUE,FALSE)</formula>
    </cfRule>
  </conditionalFormatting>
  <conditionalFormatting sqref="AE547">
    <cfRule type="expression" dxfId="1713" priority="1395">
      <formula>IF(RIGHT(TEXT(AE547,"0.#"),1)=".",FALSE,TRUE)</formula>
    </cfRule>
    <cfRule type="expression" dxfId="1712" priority="1396">
      <formula>IF(RIGHT(TEXT(AE547,"0.#"),1)=".",TRUE,FALSE)</formula>
    </cfRule>
  </conditionalFormatting>
  <conditionalFormatting sqref="AE548">
    <cfRule type="expression" dxfId="1711" priority="1393">
      <formula>IF(RIGHT(TEXT(AE548,"0.#"),1)=".",FALSE,TRUE)</formula>
    </cfRule>
    <cfRule type="expression" dxfId="1710" priority="1394">
      <formula>IF(RIGHT(TEXT(AE548,"0.#"),1)=".",TRUE,FALSE)</formula>
    </cfRule>
  </conditionalFormatting>
  <conditionalFormatting sqref="AU546">
    <cfRule type="expression" dxfId="1709" priority="1385">
      <formula>IF(RIGHT(TEXT(AU546,"0.#"),1)=".",FALSE,TRUE)</formula>
    </cfRule>
    <cfRule type="expression" dxfId="1708" priority="1386">
      <formula>IF(RIGHT(TEXT(AU546,"0.#"),1)=".",TRUE,FALSE)</formula>
    </cfRule>
  </conditionalFormatting>
  <conditionalFormatting sqref="AU547">
    <cfRule type="expression" dxfId="1707" priority="1383">
      <formula>IF(RIGHT(TEXT(AU547,"0.#"),1)=".",FALSE,TRUE)</formula>
    </cfRule>
    <cfRule type="expression" dxfId="1706" priority="1384">
      <formula>IF(RIGHT(TEXT(AU547,"0.#"),1)=".",TRUE,FALSE)</formula>
    </cfRule>
  </conditionalFormatting>
  <conditionalFormatting sqref="AU548">
    <cfRule type="expression" dxfId="1705" priority="1381">
      <formula>IF(RIGHT(TEXT(AU548,"0.#"),1)=".",FALSE,TRUE)</formula>
    </cfRule>
    <cfRule type="expression" dxfId="1704" priority="1382">
      <formula>IF(RIGHT(TEXT(AU548,"0.#"),1)=".",TRUE,FALSE)</formula>
    </cfRule>
  </conditionalFormatting>
  <conditionalFormatting sqref="AQ547">
    <cfRule type="expression" dxfId="1703" priority="1373">
      <formula>IF(RIGHT(TEXT(AQ547,"0.#"),1)=".",FALSE,TRUE)</formula>
    </cfRule>
    <cfRule type="expression" dxfId="1702" priority="1374">
      <formula>IF(RIGHT(TEXT(AQ547,"0.#"),1)=".",TRUE,FALSE)</formula>
    </cfRule>
  </conditionalFormatting>
  <conditionalFormatting sqref="AQ546">
    <cfRule type="expression" dxfId="1701" priority="1369">
      <formula>IF(RIGHT(TEXT(AQ546,"0.#"),1)=".",FALSE,TRUE)</formula>
    </cfRule>
    <cfRule type="expression" dxfId="1700" priority="1370">
      <formula>IF(RIGHT(TEXT(AQ546,"0.#"),1)=".",TRUE,FALSE)</formula>
    </cfRule>
  </conditionalFormatting>
  <conditionalFormatting sqref="AE551">
    <cfRule type="expression" dxfId="1699" priority="1367">
      <formula>IF(RIGHT(TEXT(AE551,"0.#"),1)=".",FALSE,TRUE)</formula>
    </cfRule>
    <cfRule type="expression" dxfId="1698" priority="1368">
      <formula>IF(RIGHT(TEXT(AE551,"0.#"),1)=".",TRUE,FALSE)</formula>
    </cfRule>
  </conditionalFormatting>
  <conditionalFormatting sqref="AE553">
    <cfRule type="expression" dxfId="1697" priority="1363">
      <formula>IF(RIGHT(TEXT(AE553,"0.#"),1)=".",FALSE,TRUE)</formula>
    </cfRule>
    <cfRule type="expression" dxfId="1696" priority="1364">
      <formula>IF(RIGHT(TEXT(AE553,"0.#"),1)=".",TRUE,FALSE)</formula>
    </cfRule>
  </conditionalFormatting>
  <conditionalFormatting sqref="AU551">
    <cfRule type="expression" dxfId="1695" priority="1355">
      <formula>IF(RIGHT(TEXT(AU551,"0.#"),1)=".",FALSE,TRUE)</formula>
    </cfRule>
    <cfRule type="expression" dxfId="1694" priority="1356">
      <formula>IF(RIGHT(TEXT(AU551,"0.#"),1)=".",TRUE,FALSE)</formula>
    </cfRule>
  </conditionalFormatting>
  <conditionalFormatting sqref="AU553">
    <cfRule type="expression" dxfId="1693" priority="1351">
      <formula>IF(RIGHT(TEXT(AU553,"0.#"),1)=".",FALSE,TRUE)</formula>
    </cfRule>
    <cfRule type="expression" dxfId="1692" priority="1352">
      <formula>IF(RIGHT(TEXT(AU553,"0.#"),1)=".",TRUE,FALSE)</formula>
    </cfRule>
  </conditionalFormatting>
  <conditionalFormatting sqref="AQ552">
    <cfRule type="expression" dxfId="1691" priority="1343">
      <formula>IF(RIGHT(TEXT(AQ552,"0.#"),1)=".",FALSE,TRUE)</formula>
    </cfRule>
    <cfRule type="expression" dxfId="1690" priority="1344">
      <formula>IF(RIGHT(TEXT(AQ552,"0.#"),1)=".",TRUE,FALSE)</formula>
    </cfRule>
  </conditionalFormatting>
  <conditionalFormatting sqref="AU561">
    <cfRule type="expression" dxfId="1689" priority="1295">
      <formula>IF(RIGHT(TEXT(AU561,"0.#"),1)=".",FALSE,TRUE)</formula>
    </cfRule>
    <cfRule type="expression" dxfId="1688" priority="1296">
      <formula>IF(RIGHT(TEXT(AU561,"0.#"),1)=".",TRUE,FALSE)</formula>
    </cfRule>
  </conditionalFormatting>
  <conditionalFormatting sqref="AU562">
    <cfRule type="expression" dxfId="1687" priority="1293">
      <formula>IF(RIGHT(TEXT(AU562,"0.#"),1)=".",FALSE,TRUE)</formula>
    </cfRule>
    <cfRule type="expression" dxfId="1686" priority="1294">
      <formula>IF(RIGHT(TEXT(AU562,"0.#"),1)=".",TRUE,FALSE)</formula>
    </cfRule>
  </conditionalFormatting>
  <conditionalFormatting sqref="AU563">
    <cfRule type="expression" dxfId="1685" priority="1291">
      <formula>IF(RIGHT(TEXT(AU563,"0.#"),1)=".",FALSE,TRUE)</formula>
    </cfRule>
    <cfRule type="expression" dxfId="1684" priority="1292">
      <formula>IF(RIGHT(TEXT(AU563,"0.#"),1)=".",TRUE,FALSE)</formula>
    </cfRule>
  </conditionalFormatting>
  <conditionalFormatting sqref="AQ562">
    <cfRule type="expression" dxfId="1683" priority="1283">
      <formula>IF(RIGHT(TEXT(AQ562,"0.#"),1)=".",FALSE,TRUE)</formula>
    </cfRule>
    <cfRule type="expression" dxfId="1682" priority="1284">
      <formula>IF(RIGHT(TEXT(AQ562,"0.#"),1)=".",TRUE,FALSE)</formula>
    </cfRule>
  </conditionalFormatting>
  <conditionalFormatting sqref="AQ563">
    <cfRule type="expression" dxfId="1681" priority="1281">
      <formula>IF(RIGHT(TEXT(AQ563,"0.#"),1)=".",FALSE,TRUE)</formula>
    </cfRule>
    <cfRule type="expression" dxfId="1680" priority="1282">
      <formula>IF(RIGHT(TEXT(AQ563,"0.#"),1)=".",TRUE,FALSE)</formula>
    </cfRule>
  </conditionalFormatting>
  <conditionalFormatting sqref="AQ561">
    <cfRule type="expression" dxfId="1679" priority="1279">
      <formula>IF(RIGHT(TEXT(AQ561,"0.#"),1)=".",FALSE,TRUE)</formula>
    </cfRule>
    <cfRule type="expression" dxfId="1678" priority="1280">
      <formula>IF(RIGHT(TEXT(AQ561,"0.#"),1)=".",TRUE,FALSE)</formula>
    </cfRule>
  </conditionalFormatting>
  <conditionalFormatting sqref="AE571">
    <cfRule type="expression" dxfId="1677" priority="1277">
      <formula>IF(RIGHT(TEXT(AE571,"0.#"),1)=".",FALSE,TRUE)</formula>
    </cfRule>
    <cfRule type="expression" dxfId="1676" priority="1278">
      <formula>IF(RIGHT(TEXT(AE571,"0.#"),1)=".",TRUE,FALSE)</formula>
    </cfRule>
  </conditionalFormatting>
  <conditionalFormatting sqref="AE572">
    <cfRule type="expression" dxfId="1675" priority="1275">
      <formula>IF(RIGHT(TEXT(AE572,"0.#"),1)=".",FALSE,TRUE)</formula>
    </cfRule>
    <cfRule type="expression" dxfId="1674" priority="1276">
      <formula>IF(RIGHT(TEXT(AE572,"0.#"),1)=".",TRUE,FALSE)</formula>
    </cfRule>
  </conditionalFormatting>
  <conditionalFormatting sqref="AE573">
    <cfRule type="expression" dxfId="1673" priority="1273">
      <formula>IF(RIGHT(TEXT(AE573,"0.#"),1)=".",FALSE,TRUE)</formula>
    </cfRule>
    <cfRule type="expression" dxfId="1672" priority="1274">
      <formula>IF(RIGHT(TEXT(AE573,"0.#"),1)=".",TRUE,FALSE)</formula>
    </cfRule>
  </conditionalFormatting>
  <conditionalFormatting sqref="AU571">
    <cfRule type="expression" dxfId="1671" priority="1265">
      <formula>IF(RIGHT(TEXT(AU571,"0.#"),1)=".",FALSE,TRUE)</formula>
    </cfRule>
    <cfRule type="expression" dxfId="1670" priority="1266">
      <formula>IF(RIGHT(TEXT(AU571,"0.#"),1)=".",TRUE,FALSE)</formula>
    </cfRule>
  </conditionalFormatting>
  <conditionalFormatting sqref="AU572">
    <cfRule type="expression" dxfId="1669" priority="1263">
      <formula>IF(RIGHT(TEXT(AU572,"0.#"),1)=".",FALSE,TRUE)</formula>
    </cfRule>
    <cfRule type="expression" dxfId="1668" priority="1264">
      <formula>IF(RIGHT(TEXT(AU572,"0.#"),1)=".",TRUE,FALSE)</formula>
    </cfRule>
  </conditionalFormatting>
  <conditionalFormatting sqref="AU573">
    <cfRule type="expression" dxfId="1667" priority="1261">
      <formula>IF(RIGHT(TEXT(AU573,"0.#"),1)=".",FALSE,TRUE)</formula>
    </cfRule>
    <cfRule type="expression" dxfId="1666" priority="1262">
      <formula>IF(RIGHT(TEXT(AU573,"0.#"),1)=".",TRUE,FALSE)</formula>
    </cfRule>
  </conditionalFormatting>
  <conditionalFormatting sqref="AQ572">
    <cfRule type="expression" dxfId="1665" priority="1253">
      <formula>IF(RIGHT(TEXT(AQ572,"0.#"),1)=".",FALSE,TRUE)</formula>
    </cfRule>
    <cfRule type="expression" dxfId="1664" priority="1254">
      <formula>IF(RIGHT(TEXT(AQ572,"0.#"),1)=".",TRUE,FALSE)</formula>
    </cfRule>
  </conditionalFormatting>
  <conditionalFormatting sqref="AQ573">
    <cfRule type="expression" dxfId="1663" priority="1251">
      <formula>IF(RIGHT(TEXT(AQ573,"0.#"),1)=".",FALSE,TRUE)</formula>
    </cfRule>
    <cfRule type="expression" dxfId="1662" priority="1252">
      <formula>IF(RIGHT(TEXT(AQ573,"0.#"),1)=".",TRUE,FALSE)</formula>
    </cfRule>
  </conditionalFormatting>
  <conditionalFormatting sqref="AQ571">
    <cfRule type="expression" dxfId="1661" priority="1249">
      <formula>IF(RIGHT(TEXT(AQ571,"0.#"),1)=".",FALSE,TRUE)</formula>
    </cfRule>
    <cfRule type="expression" dxfId="1660" priority="1250">
      <formula>IF(RIGHT(TEXT(AQ571,"0.#"),1)=".",TRUE,FALSE)</formula>
    </cfRule>
  </conditionalFormatting>
  <conditionalFormatting sqref="AE576">
    <cfRule type="expression" dxfId="1659" priority="1247">
      <formula>IF(RIGHT(TEXT(AE576,"0.#"),1)=".",FALSE,TRUE)</formula>
    </cfRule>
    <cfRule type="expression" dxfId="1658" priority="1248">
      <formula>IF(RIGHT(TEXT(AE576,"0.#"),1)=".",TRUE,FALSE)</formula>
    </cfRule>
  </conditionalFormatting>
  <conditionalFormatting sqref="AE577">
    <cfRule type="expression" dxfId="1657" priority="1245">
      <formula>IF(RIGHT(TEXT(AE577,"0.#"),1)=".",FALSE,TRUE)</formula>
    </cfRule>
    <cfRule type="expression" dxfId="1656" priority="1246">
      <formula>IF(RIGHT(TEXT(AE577,"0.#"),1)=".",TRUE,FALSE)</formula>
    </cfRule>
  </conditionalFormatting>
  <conditionalFormatting sqref="AE578">
    <cfRule type="expression" dxfId="1655" priority="1243">
      <formula>IF(RIGHT(TEXT(AE578,"0.#"),1)=".",FALSE,TRUE)</formula>
    </cfRule>
    <cfRule type="expression" dxfId="1654" priority="1244">
      <formula>IF(RIGHT(TEXT(AE578,"0.#"),1)=".",TRUE,FALSE)</formula>
    </cfRule>
  </conditionalFormatting>
  <conditionalFormatting sqref="AU576">
    <cfRule type="expression" dxfId="1653" priority="1235">
      <formula>IF(RIGHT(TEXT(AU576,"0.#"),1)=".",FALSE,TRUE)</formula>
    </cfRule>
    <cfRule type="expression" dxfId="1652" priority="1236">
      <formula>IF(RIGHT(TEXT(AU576,"0.#"),1)=".",TRUE,FALSE)</formula>
    </cfRule>
  </conditionalFormatting>
  <conditionalFormatting sqref="AU577">
    <cfRule type="expression" dxfId="1651" priority="1233">
      <formula>IF(RIGHT(TEXT(AU577,"0.#"),1)=".",FALSE,TRUE)</formula>
    </cfRule>
    <cfRule type="expression" dxfId="1650" priority="1234">
      <formula>IF(RIGHT(TEXT(AU577,"0.#"),1)=".",TRUE,FALSE)</formula>
    </cfRule>
  </conditionalFormatting>
  <conditionalFormatting sqref="AU578">
    <cfRule type="expression" dxfId="1649" priority="1231">
      <formula>IF(RIGHT(TEXT(AU578,"0.#"),1)=".",FALSE,TRUE)</formula>
    </cfRule>
    <cfRule type="expression" dxfId="1648" priority="1232">
      <formula>IF(RIGHT(TEXT(AU578,"0.#"),1)=".",TRUE,FALSE)</formula>
    </cfRule>
  </conditionalFormatting>
  <conditionalFormatting sqref="AQ577">
    <cfRule type="expression" dxfId="1647" priority="1223">
      <formula>IF(RIGHT(TEXT(AQ577,"0.#"),1)=".",FALSE,TRUE)</formula>
    </cfRule>
    <cfRule type="expression" dxfId="1646" priority="1224">
      <formula>IF(RIGHT(TEXT(AQ577,"0.#"),1)=".",TRUE,FALSE)</formula>
    </cfRule>
  </conditionalFormatting>
  <conditionalFormatting sqref="AQ578">
    <cfRule type="expression" dxfId="1645" priority="1221">
      <formula>IF(RIGHT(TEXT(AQ578,"0.#"),1)=".",FALSE,TRUE)</formula>
    </cfRule>
    <cfRule type="expression" dxfId="1644" priority="1222">
      <formula>IF(RIGHT(TEXT(AQ578,"0.#"),1)=".",TRUE,FALSE)</formula>
    </cfRule>
  </conditionalFormatting>
  <conditionalFormatting sqref="AQ576">
    <cfRule type="expression" dxfId="1643" priority="1219">
      <formula>IF(RIGHT(TEXT(AQ576,"0.#"),1)=".",FALSE,TRUE)</formula>
    </cfRule>
    <cfRule type="expression" dxfId="1642" priority="1220">
      <formula>IF(RIGHT(TEXT(AQ576,"0.#"),1)=".",TRUE,FALSE)</formula>
    </cfRule>
  </conditionalFormatting>
  <conditionalFormatting sqref="AE581">
    <cfRule type="expression" dxfId="1641" priority="1217">
      <formula>IF(RIGHT(TEXT(AE581,"0.#"),1)=".",FALSE,TRUE)</formula>
    </cfRule>
    <cfRule type="expression" dxfId="1640" priority="1218">
      <formula>IF(RIGHT(TEXT(AE581,"0.#"),1)=".",TRUE,FALSE)</formula>
    </cfRule>
  </conditionalFormatting>
  <conditionalFormatting sqref="AE582">
    <cfRule type="expression" dxfId="1639" priority="1215">
      <formula>IF(RIGHT(TEXT(AE582,"0.#"),1)=".",FALSE,TRUE)</formula>
    </cfRule>
    <cfRule type="expression" dxfId="1638" priority="1216">
      <formula>IF(RIGHT(TEXT(AE582,"0.#"),1)=".",TRUE,FALSE)</formula>
    </cfRule>
  </conditionalFormatting>
  <conditionalFormatting sqref="AE583">
    <cfRule type="expression" dxfId="1637" priority="1213">
      <formula>IF(RIGHT(TEXT(AE583,"0.#"),1)=".",FALSE,TRUE)</formula>
    </cfRule>
    <cfRule type="expression" dxfId="1636" priority="1214">
      <formula>IF(RIGHT(TEXT(AE583,"0.#"),1)=".",TRUE,FALSE)</formula>
    </cfRule>
  </conditionalFormatting>
  <conditionalFormatting sqref="AU581">
    <cfRule type="expression" dxfId="1635" priority="1205">
      <formula>IF(RIGHT(TEXT(AU581,"0.#"),1)=".",FALSE,TRUE)</formula>
    </cfRule>
    <cfRule type="expression" dxfId="1634" priority="1206">
      <formula>IF(RIGHT(TEXT(AU581,"0.#"),1)=".",TRUE,FALSE)</formula>
    </cfRule>
  </conditionalFormatting>
  <conditionalFormatting sqref="AQ582">
    <cfRule type="expression" dxfId="1633" priority="1193">
      <formula>IF(RIGHT(TEXT(AQ582,"0.#"),1)=".",FALSE,TRUE)</formula>
    </cfRule>
    <cfRule type="expression" dxfId="1632" priority="1194">
      <formula>IF(RIGHT(TEXT(AQ582,"0.#"),1)=".",TRUE,FALSE)</formula>
    </cfRule>
  </conditionalFormatting>
  <conditionalFormatting sqref="AQ583">
    <cfRule type="expression" dxfId="1631" priority="1191">
      <formula>IF(RIGHT(TEXT(AQ583,"0.#"),1)=".",FALSE,TRUE)</formula>
    </cfRule>
    <cfRule type="expression" dxfId="1630" priority="1192">
      <formula>IF(RIGHT(TEXT(AQ583,"0.#"),1)=".",TRUE,FALSE)</formula>
    </cfRule>
  </conditionalFormatting>
  <conditionalFormatting sqref="AQ581">
    <cfRule type="expression" dxfId="1629" priority="1189">
      <formula>IF(RIGHT(TEXT(AQ581,"0.#"),1)=".",FALSE,TRUE)</formula>
    </cfRule>
    <cfRule type="expression" dxfId="1628" priority="1190">
      <formula>IF(RIGHT(TEXT(AQ581,"0.#"),1)=".",TRUE,FALSE)</formula>
    </cfRule>
  </conditionalFormatting>
  <conditionalFormatting sqref="AE586">
    <cfRule type="expression" dxfId="1627" priority="1187">
      <formula>IF(RIGHT(TEXT(AE586,"0.#"),1)=".",FALSE,TRUE)</formula>
    </cfRule>
    <cfRule type="expression" dxfId="1626" priority="1188">
      <formula>IF(RIGHT(TEXT(AE586,"0.#"),1)=".",TRUE,FALSE)</formula>
    </cfRule>
  </conditionalFormatting>
  <conditionalFormatting sqref="AM588">
    <cfRule type="expression" dxfId="1625" priority="1177">
      <formula>IF(RIGHT(TEXT(AM588,"0.#"),1)=".",FALSE,TRUE)</formula>
    </cfRule>
    <cfRule type="expression" dxfId="1624" priority="1178">
      <formula>IF(RIGHT(TEXT(AM588,"0.#"),1)=".",TRUE,FALSE)</formula>
    </cfRule>
  </conditionalFormatting>
  <conditionalFormatting sqref="AE587">
    <cfRule type="expression" dxfId="1623" priority="1185">
      <formula>IF(RIGHT(TEXT(AE587,"0.#"),1)=".",FALSE,TRUE)</formula>
    </cfRule>
    <cfRule type="expression" dxfId="1622" priority="1186">
      <formula>IF(RIGHT(TEXT(AE587,"0.#"),1)=".",TRUE,FALSE)</formula>
    </cfRule>
  </conditionalFormatting>
  <conditionalFormatting sqref="AE588">
    <cfRule type="expression" dxfId="1621" priority="1183">
      <formula>IF(RIGHT(TEXT(AE588,"0.#"),1)=".",FALSE,TRUE)</formula>
    </cfRule>
    <cfRule type="expression" dxfId="1620" priority="1184">
      <formula>IF(RIGHT(TEXT(AE588,"0.#"),1)=".",TRUE,FALSE)</formula>
    </cfRule>
  </conditionalFormatting>
  <conditionalFormatting sqref="AM586">
    <cfRule type="expression" dxfId="1619" priority="1181">
      <formula>IF(RIGHT(TEXT(AM586,"0.#"),1)=".",FALSE,TRUE)</formula>
    </cfRule>
    <cfRule type="expression" dxfId="1618" priority="1182">
      <formula>IF(RIGHT(TEXT(AM586,"0.#"),1)=".",TRUE,FALSE)</formula>
    </cfRule>
  </conditionalFormatting>
  <conditionalFormatting sqref="AM587">
    <cfRule type="expression" dxfId="1617" priority="1179">
      <formula>IF(RIGHT(TEXT(AM587,"0.#"),1)=".",FALSE,TRUE)</formula>
    </cfRule>
    <cfRule type="expression" dxfId="1616" priority="1180">
      <formula>IF(RIGHT(TEXT(AM587,"0.#"),1)=".",TRUE,FALSE)</formula>
    </cfRule>
  </conditionalFormatting>
  <conditionalFormatting sqref="AU586">
    <cfRule type="expression" dxfId="1615" priority="1175">
      <formula>IF(RIGHT(TEXT(AU586,"0.#"),1)=".",FALSE,TRUE)</formula>
    </cfRule>
    <cfRule type="expression" dxfId="1614" priority="1176">
      <formula>IF(RIGHT(TEXT(AU586,"0.#"),1)=".",TRUE,FALSE)</formula>
    </cfRule>
  </conditionalFormatting>
  <conditionalFormatting sqref="AU587">
    <cfRule type="expression" dxfId="1613" priority="1173">
      <formula>IF(RIGHT(TEXT(AU587,"0.#"),1)=".",FALSE,TRUE)</formula>
    </cfRule>
    <cfRule type="expression" dxfId="1612" priority="1174">
      <formula>IF(RIGHT(TEXT(AU587,"0.#"),1)=".",TRUE,FALSE)</formula>
    </cfRule>
  </conditionalFormatting>
  <conditionalFormatting sqref="AU588">
    <cfRule type="expression" dxfId="1611" priority="1171">
      <formula>IF(RIGHT(TEXT(AU588,"0.#"),1)=".",FALSE,TRUE)</formula>
    </cfRule>
    <cfRule type="expression" dxfId="1610" priority="1172">
      <formula>IF(RIGHT(TEXT(AU588,"0.#"),1)=".",TRUE,FALSE)</formula>
    </cfRule>
  </conditionalFormatting>
  <conditionalFormatting sqref="AI588">
    <cfRule type="expression" dxfId="1609" priority="1165">
      <formula>IF(RIGHT(TEXT(AI588,"0.#"),1)=".",FALSE,TRUE)</formula>
    </cfRule>
    <cfRule type="expression" dxfId="1608" priority="1166">
      <formula>IF(RIGHT(TEXT(AI588,"0.#"),1)=".",TRUE,FALSE)</formula>
    </cfRule>
  </conditionalFormatting>
  <conditionalFormatting sqref="AI586">
    <cfRule type="expression" dxfId="1607" priority="1169">
      <formula>IF(RIGHT(TEXT(AI586,"0.#"),1)=".",FALSE,TRUE)</formula>
    </cfRule>
    <cfRule type="expression" dxfId="1606" priority="1170">
      <formula>IF(RIGHT(TEXT(AI586,"0.#"),1)=".",TRUE,FALSE)</formula>
    </cfRule>
  </conditionalFormatting>
  <conditionalFormatting sqref="AI587">
    <cfRule type="expression" dxfId="1605" priority="1167">
      <formula>IF(RIGHT(TEXT(AI587,"0.#"),1)=".",FALSE,TRUE)</formula>
    </cfRule>
    <cfRule type="expression" dxfId="1604" priority="1168">
      <formula>IF(RIGHT(TEXT(AI587,"0.#"),1)=".",TRUE,FALSE)</formula>
    </cfRule>
  </conditionalFormatting>
  <conditionalFormatting sqref="AQ587">
    <cfRule type="expression" dxfId="1603" priority="1163">
      <formula>IF(RIGHT(TEXT(AQ587,"0.#"),1)=".",FALSE,TRUE)</formula>
    </cfRule>
    <cfRule type="expression" dxfId="1602" priority="1164">
      <formula>IF(RIGHT(TEXT(AQ587,"0.#"),1)=".",TRUE,FALSE)</formula>
    </cfRule>
  </conditionalFormatting>
  <conditionalFormatting sqref="AQ588">
    <cfRule type="expression" dxfId="1601" priority="1161">
      <formula>IF(RIGHT(TEXT(AQ588,"0.#"),1)=".",FALSE,TRUE)</formula>
    </cfRule>
    <cfRule type="expression" dxfId="1600" priority="1162">
      <formula>IF(RIGHT(TEXT(AQ588,"0.#"),1)=".",TRUE,FALSE)</formula>
    </cfRule>
  </conditionalFormatting>
  <conditionalFormatting sqref="AQ586">
    <cfRule type="expression" dxfId="1599" priority="1159">
      <formula>IF(RIGHT(TEXT(AQ586,"0.#"),1)=".",FALSE,TRUE)</formula>
    </cfRule>
    <cfRule type="expression" dxfId="1598" priority="1160">
      <formula>IF(RIGHT(TEXT(AQ586,"0.#"),1)=".",TRUE,FALSE)</formula>
    </cfRule>
  </conditionalFormatting>
  <conditionalFormatting sqref="AE595">
    <cfRule type="expression" dxfId="1597" priority="1157">
      <formula>IF(RIGHT(TEXT(AE595,"0.#"),1)=".",FALSE,TRUE)</formula>
    </cfRule>
    <cfRule type="expression" dxfId="1596" priority="1158">
      <formula>IF(RIGHT(TEXT(AE595,"0.#"),1)=".",TRUE,FALSE)</formula>
    </cfRule>
  </conditionalFormatting>
  <conditionalFormatting sqref="AE596">
    <cfRule type="expression" dxfId="1595" priority="1155">
      <formula>IF(RIGHT(TEXT(AE596,"0.#"),1)=".",FALSE,TRUE)</formula>
    </cfRule>
    <cfRule type="expression" dxfId="1594" priority="1156">
      <formula>IF(RIGHT(TEXT(AE596,"0.#"),1)=".",TRUE,FALSE)</formula>
    </cfRule>
  </conditionalFormatting>
  <conditionalFormatting sqref="AE597">
    <cfRule type="expression" dxfId="1593" priority="1153">
      <formula>IF(RIGHT(TEXT(AE597,"0.#"),1)=".",FALSE,TRUE)</formula>
    </cfRule>
    <cfRule type="expression" dxfId="1592" priority="1154">
      <formula>IF(RIGHT(TEXT(AE597,"0.#"),1)=".",TRUE,FALSE)</formula>
    </cfRule>
  </conditionalFormatting>
  <conditionalFormatting sqref="AU595">
    <cfRule type="expression" dxfId="1591" priority="1145">
      <formula>IF(RIGHT(TEXT(AU595,"0.#"),1)=".",FALSE,TRUE)</formula>
    </cfRule>
    <cfRule type="expression" dxfId="1590" priority="1146">
      <formula>IF(RIGHT(TEXT(AU595,"0.#"),1)=".",TRUE,FALSE)</formula>
    </cfRule>
  </conditionalFormatting>
  <conditionalFormatting sqref="AU596">
    <cfRule type="expression" dxfId="1589" priority="1143">
      <formula>IF(RIGHT(TEXT(AU596,"0.#"),1)=".",FALSE,TRUE)</formula>
    </cfRule>
    <cfRule type="expression" dxfId="1588" priority="1144">
      <formula>IF(RIGHT(TEXT(AU596,"0.#"),1)=".",TRUE,FALSE)</formula>
    </cfRule>
  </conditionalFormatting>
  <conditionalFormatting sqref="AU597">
    <cfRule type="expression" dxfId="1587" priority="1141">
      <formula>IF(RIGHT(TEXT(AU597,"0.#"),1)=".",FALSE,TRUE)</formula>
    </cfRule>
    <cfRule type="expression" dxfId="1586" priority="1142">
      <formula>IF(RIGHT(TEXT(AU597,"0.#"),1)=".",TRUE,FALSE)</formula>
    </cfRule>
  </conditionalFormatting>
  <conditionalFormatting sqref="AQ596">
    <cfRule type="expression" dxfId="1585" priority="1133">
      <formula>IF(RIGHT(TEXT(AQ596,"0.#"),1)=".",FALSE,TRUE)</formula>
    </cfRule>
    <cfRule type="expression" dxfId="1584" priority="1134">
      <formula>IF(RIGHT(TEXT(AQ596,"0.#"),1)=".",TRUE,FALSE)</formula>
    </cfRule>
  </conditionalFormatting>
  <conditionalFormatting sqref="AQ597">
    <cfRule type="expression" dxfId="1583" priority="1131">
      <formula>IF(RIGHT(TEXT(AQ597,"0.#"),1)=".",FALSE,TRUE)</formula>
    </cfRule>
    <cfRule type="expression" dxfId="1582" priority="1132">
      <formula>IF(RIGHT(TEXT(AQ597,"0.#"),1)=".",TRUE,FALSE)</formula>
    </cfRule>
  </conditionalFormatting>
  <conditionalFormatting sqref="AQ595">
    <cfRule type="expression" dxfId="1581" priority="1129">
      <formula>IF(RIGHT(TEXT(AQ595,"0.#"),1)=".",FALSE,TRUE)</formula>
    </cfRule>
    <cfRule type="expression" dxfId="1580" priority="1130">
      <formula>IF(RIGHT(TEXT(AQ595,"0.#"),1)=".",TRUE,FALSE)</formula>
    </cfRule>
  </conditionalFormatting>
  <conditionalFormatting sqref="AE620">
    <cfRule type="expression" dxfId="1579" priority="1127">
      <formula>IF(RIGHT(TEXT(AE620,"0.#"),1)=".",FALSE,TRUE)</formula>
    </cfRule>
    <cfRule type="expression" dxfId="1578" priority="1128">
      <formula>IF(RIGHT(TEXT(AE620,"0.#"),1)=".",TRUE,FALSE)</formula>
    </cfRule>
  </conditionalFormatting>
  <conditionalFormatting sqref="AE621">
    <cfRule type="expression" dxfId="1577" priority="1125">
      <formula>IF(RIGHT(TEXT(AE621,"0.#"),1)=".",FALSE,TRUE)</formula>
    </cfRule>
    <cfRule type="expression" dxfId="1576" priority="1126">
      <formula>IF(RIGHT(TEXT(AE621,"0.#"),1)=".",TRUE,FALSE)</formula>
    </cfRule>
  </conditionalFormatting>
  <conditionalFormatting sqref="AE622">
    <cfRule type="expression" dxfId="1575" priority="1123">
      <formula>IF(RIGHT(TEXT(AE622,"0.#"),1)=".",FALSE,TRUE)</formula>
    </cfRule>
    <cfRule type="expression" dxfId="1574" priority="1124">
      <formula>IF(RIGHT(TEXT(AE622,"0.#"),1)=".",TRUE,FALSE)</formula>
    </cfRule>
  </conditionalFormatting>
  <conditionalFormatting sqref="AU620">
    <cfRule type="expression" dxfId="1573" priority="1115">
      <formula>IF(RIGHT(TEXT(AU620,"0.#"),1)=".",FALSE,TRUE)</formula>
    </cfRule>
    <cfRule type="expression" dxfId="1572" priority="1116">
      <formula>IF(RIGHT(TEXT(AU620,"0.#"),1)=".",TRUE,FALSE)</formula>
    </cfRule>
  </conditionalFormatting>
  <conditionalFormatting sqref="AU621">
    <cfRule type="expression" dxfId="1571" priority="1113">
      <formula>IF(RIGHT(TEXT(AU621,"0.#"),1)=".",FALSE,TRUE)</formula>
    </cfRule>
    <cfRule type="expression" dxfId="1570" priority="1114">
      <formula>IF(RIGHT(TEXT(AU621,"0.#"),1)=".",TRUE,FALSE)</formula>
    </cfRule>
  </conditionalFormatting>
  <conditionalFormatting sqref="AU622">
    <cfRule type="expression" dxfId="1569" priority="1111">
      <formula>IF(RIGHT(TEXT(AU622,"0.#"),1)=".",FALSE,TRUE)</formula>
    </cfRule>
    <cfRule type="expression" dxfId="1568" priority="1112">
      <formula>IF(RIGHT(TEXT(AU622,"0.#"),1)=".",TRUE,FALSE)</formula>
    </cfRule>
  </conditionalFormatting>
  <conditionalFormatting sqref="AQ621">
    <cfRule type="expression" dxfId="1567" priority="1103">
      <formula>IF(RIGHT(TEXT(AQ621,"0.#"),1)=".",FALSE,TRUE)</formula>
    </cfRule>
    <cfRule type="expression" dxfId="1566" priority="1104">
      <formula>IF(RIGHT(TEXT(AQ621,"0.#"),1)=".",TRUE,FALSE)</formula>
    </cfRule>
  </conditionalFormatting>
  <conditionalFormatting sqref="AQ622">
    <cfRule type="expression" dxfId="1565" priority="1101">
      <formula>IF(RIGHT(TEXT(AQ622,"0.#"),1)=".",FALSE,TRUE)</formula>
    </cfRule>
    <cfRule type="expression" dxfId="1564" priority="1102">
      <formula>IF(RIGHT(TEXT(AQ622,"0.#"),1)=".",TRUE,FALSE)</formula>
    </cfRule>
  </conditionalFormatting>
  <conditionalFormatting sqref="AQ620">
    <cfRule type="expression" dxfId="1563" priority="1099">
      <formula>IF(RIGHT(TEXT(AQ620,"0.#"),1)=".",FALSE,TRUE)</formula>
    </cfRule>
    <cfRule type="expression" dxfId="1562" priority="1100">
      <formula>IF(RIGHT(TEXT(AQ620,"0.#"),1)=".",TRUE,FALSE)</formula>
    </cfRule>
  </conditionalFormatting>
  <conditionalFormatting sqref="AE600">
    <cfRule type="expression" dxfId="1561" priority="1097">
      <formula>IF(RIGHT(TEXT(AE600,"0.#"),1)=".",FALSE,TRUE)</formula>
    </cfRule>
    <cfRule type="expression" dxfId="1560" priority="1098">
      <formula>IF(RIGHT(TEXT(AE600,"0.#"),1)=".",TRUE,FALSE)</formula>
    </cfRule>
  </conditionalFormatting>
  <conditionalFormatting sqref="AE601">
    <cfRule type="expression" dxfId="1559" priority="1095">
      <formula>IF(RIGHT(TEXT(AE601,"0.#"),1)=".",FALSE,TRUE)</formula>
    </cfRule>
    <cfRule type="expression" dxfId="1558" priority="1096">
      <formula>IF(RIGHT(TEXT(AE601,"0.#"),1)=".",TRUE,FALSE)</formula>
    </cfRule>
  </conditionalFormatting>
  <conditionalFormatting sqref="AE602">
    <cfRule type="expression" dxfId="1557" priority="1093">
      <formula>IF(RIGHT(TEXT(AE602,"0.#"),1)=".",FALSE,TRUE)</formula>
    </cfRule>
    <cfRule type="expression" dxfId="1556" priority="1094">
      <formula>IF(RIGHT(TEXT(AE602,"0.#"),1)=".",TRUE,FALSE)</formula>
    </cfRule>
  </conditionalFormatting>
  <conditionalFormatting sqref="AU600">
    <cfRule type="expression" dxfId="1555" priority="1085">
      <formula>IF(RIGHT(TEXT(AU600,"0.#"),1)=".",FALSE,TRUE)</formula>
    </cfRule>
    <cfRule type="expression" dxfId="1554" priority="1086">
      <formula>IF(RIGHT(TEXT(AU600,"0.#"),1)=".",TRUE,FALSE)</formula>
    </cfRule>
  </conditionalFormatting>
  <conditionalFormatting sqref="AU601">
    <cfRule type="expression" dxfId="1553" priority="1083">
      <formula>IF(RIGHT(TEXT(AU601,"0.#"),1)=".",FALSE,TRUE)</formula>
    </cfRule>
    <cfRule type="expression" dxfId="1552" priority="1084">
      <formula>IF(RIGHT(TEXT(AU601,"0.#"),1)=".",TRUE,FALSE)</formula>
    </cfRule>
  </conditionalFormatting>
  <conditionalFormatting sqref="AU602">
    <cfRule type="expression" dxfId="1551" priority="1081">
      <formula>IF(RIGHT(TEXT(AU602,"0.#"),1)=".",FALSE,TRUE)</formula>
    </cfRule>
    <cfRule type="expression" dxfId="1550" priority="1082">
      <formula>IF(RIGHT(TEXT(AU602,"0.#"),1)=".",TRUE,FALSE)</formula>
    </cfRule>
  </conditionalFormatting>
  <conditionalFormatting sqref="AQ601">
    <cfRule type="expression" dxfId="1549" priority="1073">
      <formula>IF(RIGHT(TEXT(AQ601,"0.#"),1)=".",FALSE,TRUE)</formula>
    </cfRule>
    <cfRule type="expression" dxfId="1548" priority="1074">
      <formula>IF(RIGHT(TEXT(AQ601,"0.#"),1)=".",TRUE,FALSE)</formula>
    </cfRule>
  </conditionalFormatting>
  <conditionalFormatting sqref="AQ602">
    <cfRule type="expression" dxfId="1547" priority="1071">
      <formula>IF(RIGHT(TEXT(AQ602,"0.#"),1)=".",FALSE,TRUE)</formula>
    </cfRule>
    <cfRule type="expression" dxfId="1546" priority="1072">
      <formula>IF(RIGHT(TEXT(AQ602,"0.#"),1)=".",TRUE,FALSE)</formula>
    </cfRule>
  </conditionalFormatting>
  <conditionalFormatting sqref="AQ600">
    <cfRule type="expression" dxfId="1545" priority="1069">
      <formula>IF(RIGHT(TEXT(AQ600,"0.#"),1)=".",FALSE,TRUE)</formula>
    </cfRule>
    <cfRule type="expression" dxfId="1544" priority="1070">
      <formula>IF(RIGHT(TEXT(AQ600,"0.#"),1)=".",TRUE,FALSE)</formula>
    </cfRule>
  </conditionalFormatting>
  <conditionalFormatting sqref="AE605">
    <cfRule type="expression" dxfId="1543" priority="1067">
      <formula>IF(RIGHT(TEXT(AE605,"0.#"),1)=".",FALSE,TRUE)</formula>
    </cfRule>
    <cfRule type="expression" dxfId="1542" priority="1068">
      <formula>IF(RIGHT(TEXT(AE605,"0.#"),1)=".",TRUE,FALSE)</formula>
    </cfRule>
  </conditionalFormatting>
  <conditionalFormatting sqref="AE606">
    <cfRule type="expression" dxfId="1541" priority="1065">
      <formula>IF(RIGHT(TEXT(AE606,"0.#"),1)=".",FALSE,TRUE)</formula>
    </cfRule>
    <cfRule type="expression" dxfId="1540" priority="1066">
      <formula>IF(RIGHT(TEXT(AE606,"0.#"),1)=".",TRUE,FALSE)</formula>
    </cfRule>
  </conditionalFormatting>
  <conditionalFormatting sqref="AE607">
    <cfRule type="expression" dxfId="1539" priority="1063">
      <formula>IF(RIGHT(TEXT(AE607,"0.#"),1)=".",FALSE,TRUE)</formula>
    </cfRule>
    <cfRule type="expression" dxfId="1538" priority="1064">
      <formula>IF(RIGHT(TEXT(AE607,"0.#"),1)=".",TRUE,FALSE)</formula>
    </cfRule>
  </conditionalFormatting>
  <conditionalFormatting sqref="AU605">
    <cfRule type="expression" dxfId="1537" priority="1055">
      <formula>IF(RIGHT(TEXT(AU605,"0.#"),1)=".",FALSE,TRUE)</formula>
    </cfRule>
    <cfRule type="expression" dxfId="1536" priority="1056">
      <formula>IF(RIGHT(TEXT(AU605,"0.#"),1)=".",TRUE,FALSE)</formula>
    </cfRule>
  </conditionalFormatting>
  <conditionalFormatting sqref="AU606">
    <cfRule type="expression" dxfId="1535" priority="1053">
      <formula>IF(RIGHT(TEXT(AU606,"0.#"),1)=".",FALSE,TRUE)</formula>
    </cfRule>
    <cfRule type="expression" dxfId="1534" priority="1054">
      <formula>IF(RIGHT(TEXT(AU606,"0.#"),1)=".",TRUE,FALSE)</formula>
    </cfRule>
  </conditionalFormatting>
  <conditionalFormatting sqref="AU607">
    <cfRule type="expression" dxfId="1533" priority="1051">
      <formula>IF(RIGHT(TEXT(AU607,"0.#"),1)=".",FALSE,TRUE)</formula>
    </cfRule>
    <cfRule type="expression" dxfId="1532" priority="1052">
      <formula>IF(RIGHT(TEXT(AU607,"0.#"),1)=".",TRUE,FALSE)</formula>
    </cfRule>
  </conditionalFormatting>
  <conditionalFormatting sqref="AQ606">
    <cfRule type="expression" dxfId="1531" priority="1043">
      <formula>IF(RIGHT(TEXT(AQ606,"0.#"),1)=".",FALSE,TRUE)</formula>
    </cfRule>
    <cfRule type="expression" dxfId="1530" priority="1044">
      <formula>IF(RIGHT(TEXT(AQ606,"0.#"),1)=".",TRUE,FALSE)</formula>
    </cfRule>
  </conditionalFormatting>
  <conditionalFormatting sqref="AQ607">
    <cfRule type="expression" dxfId="1529" priority="1041">
      <formula>IF(RIGHT(TEXT(AQ607,"0.#"),1)=".",FALSE,TRUE)</formula>
    </cfRule>
    <cfRule type="expression" dxfId="1528" priority="1042">
      <formula>IF(RIGHT(TEXT(AQ607,"0.#"),1)=".",TRUE,FALSE)</formula>
    </cfRule>
  </conditionalFormatting>
  <conditionalFormatting sqref="AQ605">
    <cfRule type="expression" dxfId="1527" priority="1039">
      <formula>IF(RIGHT(TEXT(AQ605,"0.#"),1)=".",FALSE,TRUE)</formula>
    </cfRule>
    <cfRule type="expression" dxfId="1526" priority="1040">
      <formula>IF(RIGHT(TEXT(AQ605,"0.#"),1)=".",TRUE,FALSE)</formula>
    </cfRule>
  </conditionalFormatting>
  <conditionalFormatting sqref="AE610">
    <cfRule type="expression" dxfId="1525" priority="1037">
      <formula>IF(RIGHT(TEXT(AE610,"0.#"),1)=".",FALSE,TRUE)</formula>
    </cfRule>
    <cfRule type="expression" dxfId="1524" priority="1038">
      <formula>IF(RIGHT(TEXT(AE610,"0.#"),1)=".",TRUE,FALSE)</formula>
    </cfRule>
  </conditionalFormatting>
  <conditionalFormatting sqref="AE611">
    <cfRule type="expression" dxfId="1523" priority="1035">
      <formula>IF(RIGHT(TEXT(AE611,"0.#"),1)=".",FALSE,TRUE)</formula>
    </cfRule>
    <cfRule type="expression" dxfId="1522" priority="1036">
      <formula>IF(RIGHT(TEXT(AE611,"0.#"),1)=".",TRUE,FALSE)</formula>
    </cfRule>
  </conditionalFormatting>
  <conditionalFormatting sqref="AE612">
    <cfRule type="expression" dxfId="1521" priority="1033">
      <formula>IF(RIGHT(TEXT(AE612,"0.#"),1)=".",FALSE,TRUE)</formula>
    </cfRule>
    <cfRule type="expression" dxfId="1520" priority="1034">
      <formula>IF(RIGHT(TEXT(AE612,"0.#"),1)=".",TRUE,FALSE)</formula>
    </cfRule>
  </conditionalFormatting>
  <conditionalFormatting sqref="AU610">
    <cfRule type="expression" dxfId="1519" priority="1025">
      <formula>IF(RIGHT(TEXT(AU610,"0.#"),1)=".",FALSE,TRUE)</formula>
    </cfRule>
    <cfRule type="expression" dxfId="1518" priority="1026">
      <formula>IF(RIGHT(TEXT(AU610,"0.#"),1)=".",TRUE,FALSE)</formula>
    </cfRule>
  </conditionalFormatting>
  <conditionalFormatting sqref="AU611">
    <cfRule type="expression" dxfId="1517" priority="1023">
      <formula>IF(RIGHT(TEXT(AU611,"0.#"),1)=".",FALSE,TRUE)</formula>
    </cfRule>
    <cfRule type="expression" dxfId="1516" priority="1024">
      <formula>IF(RIGHT(TEXT(AU611,"0.#"),1)=".",TRUE,FALSE)</formula>
    </cfRule>
  </conditionalFormatting>
  <conditionalFormatting sqref="AU612">
    <cfRule type="expression" dxfId="1515" priority="1021">
      <formula>IF(RIGHT(TEXT(AU612,"0.#"),1)=".",FALSE,TRUE)</formula>
    </cfRule>
    <cfRule type="expression" dxfId="1514" priority="1022">
      <formula>IF(RIGHT(TEXT(AU612,"0.#"),1)=".",TRUE,FALSE)</formula>
    </cfRule>
  </conditionalFormatting>
  <conditionalFormatting sqref="AQ611">
    <cfRule type="expression" dxfId="1513" priority="1013">
      <formula>IF(RIGHT(TEXT(AQ611,"0.#"),1)=".",FALSE,TRUE)</formula>
    </cfRule>
    <cfRule type="expression" dxfId="1512" priority="1014">
      <formula>IF(RIGHT(TEXT(AQ611,"0.#"),1)=".",TRUE,FALSE)</formula>
    </cfRule>
  </conditionalFormatting>
  <conditionalFormatting sqref="AQ612">
    <cfRule type="expression" dxfId="1511" priority="1011">
      <formula>IF(RIGHT(TEXT(AQ612,"0.#"),1)=".",FALSE,TRUE)</formula>
    </cfRule>
    <cfRule type="expression" dxfId="1510" priority="1012">
      <formula>IF(RIGHT(TEXT(AQ612,"0.#"),1)=".",TRUE,FALSE)</formula>
    </cfRule>
  </conditionalFormatting>
  <conditionalFormatting sqref="AQ610">
    <cfRule type="expression" dxfId="1509" priority="1009">
      <formula>IF(RIGHT(TEXT(AQ610,"0.#"),1)=".",FALSE,TRUE)</formula>
    </cfRule>
    <cfRule type="expression" dxfId="1508" priority="1010">
      <formula>IF(RIGHT(TEXT(AQ610,"0.#"),1)=".",TRUE,FALSE)</formula>
    </cfRule>
  </conditionalFormatting>
  <conditionalFormatting sqref="AE615">
    <cfRule type="expression" dxfId="1507" priority="1007">
      <formula>IF(RIGHT(TEXT(AE615,"0.#"),1)=".",FALSE,TRUE)</formula>
    </cfRule>
    <cfRule type="expression" dxfId="1506" priority="1008">
      <formula>IF(RIGHT(TEXT(AE615,"0.#"),1)=".",TRUE,FALSE)</formula>
    </cfRule>
  </conditionalFormatting>
  <conditionalFormatting sqref="AE616">
    <cfRule type="expression" dxfId="1505" priority="1005">
      <formula>IF(RIGHT(TEXT(AE616,"0.#"),1)=".",FALSE,TRUE)</formula>
    </cfRule>
    <cfRule type="expression" dxfId="1504" priority="1006">
      <formula>IF(RIGHT(TEXT(AE616,"0.#"),1)=".",TRUE,FALSE)</formula>
    </cfRule>
  </conditionalFormatting>
  <conditionalFormatting sqref="AE617">
    <cfRule type="expression" dxfId="1503" priority="1003">
      <formula>IF(RIGHT(TEXT(AE617,"0.#"),1)=".",FALSE,TRUE)</formula>
    </cfRule>
    <cfRule type="expression" dxfId="1502" priority="1004">
      <formula>IF(RIGHT(TEXT(AE617,"0.#"),1)=".",TRUE,FALSE)</formula>
    </cfRule>
  </conditionalFormatting>
  <conditionalFormatting sqref="AU615">
    <cfRule type="expression" dxfId="1501" priority="995">
      <formula>IF(RIGHT(TEXT(AU615,"0.#"),1)=".",FALSE,TRUE)</formula>
    </cfRule>
    <cfRule type="expression" dxfId="1500" priority="996">
      <formula>IF(RIGHT(TEXT(AU615,"0.#"),1)=".",TRUE,FALSE)</formula>
    </cfRule>
  </conditionalFormatting>
  <conditionalFormatting sqref="AU616">
    <cfRule type="expression" dxfId="1499" priority="993">
      <formula>IF(RIGHT(TEXT(AU616,"0.#"),1)=".",FALSE,TRUE)</formula>
    </cfRule>
    <cfRule type="expression" dxfId="1498" priority="994">
      <formula>IF(RIGHT(TEXT(AU616,"0.#"),1)=".",TRUE,FALSE)</formula>
    </cfRule>
  </conditionalFormatting>
  <conditionalFormatting sqref="AU617">
    <cfRule type="expression" dxfId="1497" priority="991">
      <formula>IF(RIGHT(TEXT(AU617,"0.#"),1)=".",FALSE,TRUE)</formula>
    </cfRule>
    <cfRule type="expression" dxfId="1496" priority="992">
      <formula>IF(RIGHT(TEXT(AU617,"0.#"),1)=".",TRUE,FALSE)</formula>
    </cfRule>
  </conditionalFormatting>
  <conditionalFormatting sqref="AQ616">
    <cfRule type="expression" dxfId="1495" priority="983">
      <formula>IF(RIGHT(TEXT(AQ616,"0.#"),1)=".",FALSE,TRUE)</formula>
    </cfRule>
    <cfRule type="expression" dxfId="1494" priority="984">
      <formula>IF(RIGHT(TEXT(AQ616,"0.#"),1)=".",TRUE,FALSE)</formula>
    </cfRule>
  </conditionalFormatting>
  <conditionalFormatting sqref="AQ617">
    <cfRule type="expression" dxfId="1493" priority="981">
      <formula>IF(RIGHT(TEXT(AQ617,"0.#"),1)=".",FALSE,TRUE)</formula>
    </cfRule>
    <cfRule type="expression" dxfId="1492" priority="982">
      <formula>IF(RIGHT(TEXT(AQ617,"0.#"),1)=".",TRUE,FALSE)</formula>
    </cfRule>
  </conditionalFormatting>
  <conditionalFormatting sqref="AQ615">
    <cfRule type="expression" dxfId="1491" priority="979">
      <formula>IF(RIGHT(TEXT(AQ615,"0.#"),1)=".",FALSE,TRUE)</formula>
    </cfRule>
    <cfRule type="expression" dxfId="1490" priority="980">
      <formula>IF(RIGHT(TEXT(AQ615,"0.#"),1)=".",TRUE,FALSE)</formula>
    </cfRule>
  </conditionalFormatting>
  <conditionalFormatting sqref="AE625">
    <cfRule type="expression" dxfId="1489" priority="977">
      <formula>IF(RIGHT(TEXT(AE625,"0.#"),1)=".",FALSE,TRUE)</formula>
    </cfRule>
    <cfRule type="expression" dxfId="1488" priority="978">
      <formula>IF(RIGHT(TEXT(AE625,"0.#"),1)=".",TRUE,FALSE)</formula>
    </cfRule>
  </conditionalFormatting>
  <conditionalFormatting sqref="AE626">
    <cfRule type="expression" dxfId="1487" priority="975">
      <formula>IF(RIGHT(TEXT(AE626,"0.#"),1)=".",FALSE,TRUE)</formula>
    </cfRule>
    <cfRule type="expression" dxfId="1486" priority="976">
      <formula>IF(RIGHT(TEXT(AE626,"0.#"),1)=".",TRUE,FALSE)</formula>
    </cfRule>
  </conditionalFormatting>
  <conditionalFormatting sqref="AE627">
    <cfRule type="expression" dxfId="1485" priority="973">
      <formula>IF(RIGHT(TEXT(AE627,"0.#"),1)=".",FALSE,TRUE)</formula>
    </cfRule>
    <cfRule type="expression" dxfId="1484" priority="974">
      <formula>IF(RIGHT(TEXT(AE627,"0.#"),1)=".",TRUE,FALSE)</formula>
    </cfRule>
  </conditionalFormatting>
  <conditionalFormatting sqref="AU625">
    <cfRule type="expression" dxfId="1483" priority="965">
      <formula>IF(RIGHT(TEXT(AU625,"0.#"),1)=".",FALSE,TRUE)</formula>
    </cfRule>
    <cfRule type="expression" dxfId="1482" priority="966">
      <formula>IF(RIGHT(TEXT(AU625,"0.#"),1)=".",TRUE,FALSE)</formula>
    </cfRule>
  </conditionalFormatting>
  <conditionalFormatting sqref="AU626">
    <cfRule type="expression" dxfId="1481" priority="963">
      <formula>IF(RIGHT(TEXT(AU626,"0.#"),1)=".",FALSE,TRUE)</formula>
    </cfRule>
    <cfRule type="expression" dxfId="1480" priority="964">
      <formula>IF(RIGHT(TEXT(AU626,"0.#"),1)=".",TRUE,FALSE)</formula>
    </cfRule>
  </conditionalFormatting>
  <conditionalFormatting sqref="AU627">
    <cfRule type="expression" dxfId="1479" priority="961">
      <formula>IF(RIGHT(TEXT(AU627,"0.#"),1)=".",FALSE,TRUE)</formula>
    </cfRule>
    <cfRule type="expression" dxfId="1478" priority="962">
      <formula>IF(RIGHT(TEXT(AU627,"0.#"),1)=".",TRUE,FALSE)</formula>
    </cfRule>
  </conditionalFormatting>
  <conditionalFormatting sqref="AQ626">
    <cfRule type="expression" dxfId="1477" priority="953">
      <formula>IF(RIGHT(TEXT(AQ626,"0.#"),1)=".",FALSE,TRUE)</formula>
    </cfRule>
    <cfRule type="expression" dxfId="1476" priority="954">
      <formula>IF(RIGHT(TEXT(AQ626,"0.#"),1)=".",TRUE,FALSE)</formula>
    </cfRule>
  </conditionalFormatting>
  <conditionalFormatting sqref="AQ627">
    <cfRule type="expression" dxfId="1475" priority="951">
      <formula>IF(RIGHT(TEXT(AQ627,"0.#"),1)=".",FALSE,TRUE)</formula>
    </cfRule>
    <cfRule type="expression" dxfId="1474" priority="952">
      <formula>IF(RIGHT(TEXT(AQ627,"0.#"),1)=".",TRUE,FALSE)</formula>
    </cfRule>
  </conditionalFormatting>
  <conditionalFormatting sqref="AQ625">
    <cfRule type="expression" dxfId="1473" priority="949">
      <formula>IF(RIGHT(TEXT(AQ625,"0.#"),1)=".",FALSE,TRUE)</formula>
    </cfRule>
    <cfRule type="expression" dxfId="1472" priority="950">
      <formula>IF(RIGHT(TEXT(AQ625,"0.#"),1)=".",TRUE,FALSE)</formula>
    </cfRule>
  </conditionalFormatting>
  <conditionalFormatting sqref="AE630">
    <cfRule type="expression" dxfId="1471" priority="947">
      <formula>IF(RIGHT(TEXT(AE630,"0.#"),1)=".",FALSE,TRUE)</formula>
    </cfRule>
    <cfRule type="expression" dxfId="1470" priority="948">
      <formula>IF(RIGHT(TEXT(AE630,"0.#"),1)=".",TRUE,FALSE)</formula>
    </cfRule>
  </conditionalFormatting>
  <conditionalFormatting sqref="AE631">
    <cfRule type="expression" dxfId="1469" priority="945">
      <formula>IF(RIGHT(TEXT(AE631,"0.#"),1)=".",FALSE,TRUE)</formula>
    </cfRule>
    <cfRule type="expression" dxfId="1468" priority="946">
      <formula>IF(RIGHT(TEXT(AE631,"0.#"),1)=".",TRUE,FALSE)</formula>
    </cfRule>
  </conditionalFormatting>
  <conditionalFormatting sqref="AE632">
    <cfRule type="expression" dxfId="1467" priority="943">
      <formula>IF(RIGHT(TEXT(AE632,"0.#"),1)=".",FALSE,TRUE)</formula>
    </cfRule>
    <cfRule type="expression" dxfId="1466" priority="944">
      <formula>IF(RIGHT(TEXT(AE632,"0.#"),1)=".",TRUE,FALSE)</formula>
    </cfRule>
  </conditionalFormatting>
  <conditionalFormatting sqref="AU630">
    <cfRule type="expression" dxfId="1465" priority="935">
      <formula>IF(RIGHT(TEXT(AU630,"0.#"),1)=".",FALSE,TRUE)</formula>
    </cfRule>
    <cfRule type="expression" dxfId="1464" priority="936">
      <formula>IF(RIGHT(TEXT(AU630,"0.#"),1)=".",TRUE,FALSE)</formula>
    </cfRule>
  </conditionalFormatting>
  <conditionalFormatting sqref="AU631">
    <cfRule type="expression" dxfId="1463" priority="933">
      <formula>IF(RIGHT(TEXT(AU631,"0.#"),1)=".",FALSE,TRUE)</formula>
    </cfRule>
    <cfRule type="expression" dxfId="1462" priority="934">
      <formula>IF(RIGHT(TEXT(AU631,"0.#"),1)=".",TRUE,FALSE)</formula>
    </cfRule>
  </conditionalFormatting>
  <conditionalFormatting sqref="AU632">
    <cfRule type="expression" dxfId="1461" priority="931">
      <formula>IF(RIGHT(TEXT(AU632,"0.#"),1)=".",FALSE,TRUE)</formula>
    </cfRule>
    <cfRule type="expression" dxfId="1460" priority="932">
      <formula>IF(RIGHT(TEXT(AU632,"0.#"),1)=".",TRUE,FALSE)</formula>
    </cfRule>
  </conditionalFormatting>
  <conditionalFormatting sqref="AQ631">
    <cfRule type="expression" dxfId="1459" priority="923">
      <formula>IF(RIGHT(TEXT(AQ631,"0.#"),1)=".",FALSE,TRUE)</formula>
    </cfRule>
    <cfRule type="expression" dxfId="1458" priority="924">
      <formula>IF(RIGHT(TEXT(AQ631,"0.#"),1)=".",TRUE,FALSE)</formula>
    </cfRule>
  </conditionalFormatting>
  <conditionalFormatting sqref="AQ632">
    <cfRule type="expression" dxfId="1457" priority="921">
      <formula>IF(RIGHT(TEXT(AQ632,"0.#"),1)=".",FALSE,TRUE)</formula>
    </cfRule>
    <cfRule type="expression" dxfId="1456" priority="922">
      <formula>IF(RIGHT(TEXT(AQ632,"0.#"),1)=".",TRUE,FALSE)</formula>
    </cfRule>
  </conditionalFormatting>
  <conditionalFormatting sqref="AQ630">
    <cfRule type="expression" dxfId="1455" priority="919">
      <formula>IF(RIGHT(TEXT(AQ630,"0.#"),1)=".",FALSE,TRUE)</formula>
    </cfRule>
    <cfRule type="expression" dxfId="1454" priority="920">
      <formula>IF(RIGHT(TEXT(AQ630,"0.#"),1)=".",TRUE,FALSE)</formula>
    </cfRule>
  </conditionalFormatting>
  <conditionalFormatting sqref="AE635">
    <cfRule type="expression" dxfId="1453" priority="917">
      <formula>IF(RIGHT(TEXT(AE635,"0.#"),1)=".",FALSE,TRUE)</formula>
    </cfRule>
    <cfRule type="expression" dxfId="1452" priority="918">
      <formula>IF(RIGHT(TEXT(AE635,"0.#"),1)=".",TRUE,FALSE)</formula>
    </cfRule>
  </conditionalFormatting>
  <conditionalFormatting sqref="AE636">
    <cfRule type="expression" dxfId="1451" priority="915">
      <formula>IF(RIGHT(TEXT(AE636,"0.#"),1)=".",FALSE,TRUE)</formula>
    </cfRule>
    <cfRule type="expression" dxfId="1450" priority="916">
      <formula>IF(RIGHT(TEXT(AE636,"0.#"),1)=".",TRUE,FALSE)</formula>
    </cfRule>
  </conditionalFormatting>
  <conditionalFormatting sqref="AE637">
    <cfRule type="expression" dxfId="1449" priority="913">
      <formula>IF(RIGHT(TEXT(AE637,"0.#"),1)=".",FALSE,TRUE)</formula>
    </cfRule>
    <cfRule type="expression" dxfId="1448" priority="914">
      <formula>IF(RIGHT(TEXT(AE637,"0.#"),1)=".",TRUE,FALSE)</formula>
    </cfRule>
  </conditionalFormatting>
  <conditionalFormatting sqref="AU635">
    <cfRule type="expression" dxfId="1447" priority="905">
      <formula>IF(RIGHT(TEXT(AU635,"0.#"),1)=".",FALSE,TRUE)</formula>
    </cfRule>
    <cfRule type="expression" dxfId="1446" priority="906">
      <formula>IF(RIGHT(TEXT(AU635,"0.#"),1)=".",TRUE,FALSE)</formula>
    </cfRule>
  </conditionalFormatting>
  <conditionalFormatting sqref="AU636">
    <cfRule type="expression" dxfId="1445" priority="903">
      <formula>IF(RIGHT(TEXT(AU636,"0.#"),1)=".",FALSE,TRUE)</formula>
    </cfRule>
    <cfRule type="expression" dxfId="1444" priority="904">
      <formula>IF(RIGHT(TEXT(AU636,"0.#"),1)=".",TRUE,FALSE)</formula>
    </cfRule>
  </conditionalFormatting>
  <conditionalFormatting sqref="AU637">
    <cfRule type="expression" dxfId="1443" priority="901">
      <formula>IF(RIGHT(TEXT(AU637,"0.#"),1)=".",FALSE,TRUE)</formula>
    </cfRule>
    <cfRule type="expression" dxfId="1442" priority="902">
      <formula>IF(RIGHT(TEXT(AU637,"0.#"),1)=".",TRUE,FALSE)</formula>
    </cfRule>
  </conditionalFormatting>
  <conditionalFormatting sqref="AQ636">
    <cfRule type="expression" dxfId="1441" priority="893">
      <formula>IF(RIGHT(TEXT(AQ636,"0.#"),1)=".",FALSE,TRUE)</formula>
    </cfRule>
    <cfRule type="expression" dxfId="1440" priority="894">
      <formula>IF(RIGHT(TEXT(AQ636,"0.#"),1)=".",TRUE,FALSE)</formula>
    </cfRule>
  </conditionalFormatting>
  <conditionalFormatting sqref="AQ637">
    <cfRule type="expression" dxfId="1439" priority="891">
      <formula>IF(RIGHT(TEXT(AQ637,"0.#"),1)=".",FALSE,TRUE)</formula>
    </cfRule>
    <cfRule type="expression" dxfId="1438" priority="892">
      <formula>IF(RIGHT(TEXT(AQ637,"0.#"),1)=".",TRUE,FALSE)</formula>
    </cfRule>
  </conditionalFormatting>
  <conditionalFormatting sqref="AQ635">
    <cfRule type="expression" dxfId="1437" priority="889">
      <formula>IF(RIGHT(TEXT(AQ635,"0.#"),1)=".",FALSE,TRUE)</formula>
    </cfRule>
    <cfRule type="expression" dxfId="1436" priority="890">
      <formula>IF(RIGHT(TEXT(AQ635,"0.#"),1)=".",TRUE,FALSE)</formula>
    </cfRule>
  </conditionalFormatting>
  <conditionalFormatting sqref="AE640">
    <cfRule type="expression" dxfId="1435" priority="887">
      <formula>IF(RIGHT(TEXT(AE640,"0.#"),1)=".",FALSE,TRUE)</formula>
    </cfRule>
    <cfRule type="expression" dxfId="1434" priority="888">
      <formula>IF(RIGHT(TEXT(AE640,"0.#"),1)=".",TRUE,FALSE)</formula>
    </cfRule>
  </conditionalFormatting>
  <conditionalFormatting sqref="AM642">
    <cfRule type="expression" dxfId="1433" priority="877">
      <formula>IF(RIGHT(TEXT(AM642,"0.#"),1)=".",FALSE,TRUE)</formula>
    </cfRule>
    <cfRule type="expression" dxfId="1432" priority="878">
      <formula>IF(RIGHT(TEXT(AM642,"0.#"),1)=".",TRUE,FALSE)</formula>
    </cfRule>
  </conditionalFormatting>
  <conditionalFormatting sqref="AE641">
    <cfRule type="expression" dxfId="1431" priority="885">
      <formula>IF(RIGHT(TEXT(AE641,"0.#"),1)=".",FALSE,TRUE)</formula>
    </cfRule>
    <cfRule type="expression" dxfId="1430" priority="886">
      <formula>IF(RIGHT(TEXT(AE641,"0.#"),1)=".",TRUE,FALSE)</formula>
    </cfRule>
  </conditionalFormatting>
  <conditionalFormatting sqref="AE642">
    <cfRule type="expression" dxfId="1429" priority="883">
      <formula>IF(RIGHT(TEXT(AE642,"0.#"),1)=".",FALSE,TRUE)</formula>
    </cfRule>
    <cfRule type="expression" dxfId="1428" priority="884">
      <formula>IF(RIGHT(TEXT(AE642,"0.#"),1)=".",TRUE,FALSE)</formula>
    </cfRule>
  </conditionalFormatting>
  <conditionalFormatting sqref="AM640">
    <cfRule type="expression" dxfId="1427" priority="881">
      <formula>IF(RIGHT(TEXT(AM640,"0.#"),1)=".",FALSE,TRUE)</formula>
    </cfRule>
    <cfRule type="expression" dxfId="1426" priority="882">
      <formula>IF(RIGHT(TEXT(AM640,"0.#"),1)=".",TRUE,FALSE)</formula>
    </cfRule>
  </conditionalFormatting>
  <conditionalFormatting sqref="AM641">
    <cfRule type="expression" dxfId="1425" priority="879">
      <formula>IF(RIGHT(TEXT(AM641,"0.#"),1)=".",FALSE,TRUE)</formula>
    </cfRule>
    <cfRule type="expression" dxfId="1424" priority="880">
      <formula>IF(RIGHT(TEXT(AM641,"0.#"),1)=".",TRUE,FALSE)</formula>
    </cfRule>
  </conditionalFormatting>
  <conditionalFormatting sqref="AU640">
    <cfRule type="expression" dxfId="1423" priority="875">
      <formula>IF(RIGHT(TEXT(AU640,"0.#"),1)=".",FALSE,TRUE)</formula>
    </cfRule>
    <cfRule type="expression" dxfId="1422" priority="876">
      <formula>IF(RIGHT(TEXT(AU640,"0.#"),1)=".",TRUE,FALSE)</formula>
    </cfRule>
  </conditionalFormatting>
  <conditionalFormatting sqref="AU641">
    <cfRule type="expression" dxfId="1421" priority="873">
      <formula>IF(RIGHT(TEXT(AU641,"0.#"),1)=".",FALSE,TRUE)</formula>
    </cfRule>
    <cfRule type="expression" dxfId="1420" priority="874">
      <formula>IF(RIGHT(TEXT(AU641,"0.#"),1)=".",TRUE,FALSE)</formula>
    </cfRule>
  </conditionalFormatting>
  <conditionalFormatting sqref="AU642">
    <cfRule type="expression" dxfId="1419" priority="871">
      <formula>IF(RIGHT(TEXT(AU642,"0.#"),1)=".",FALSE,TRUE)</formula>
    </cfRule>
    <cfRule type="expression" dxfId="1418" priority="872">
      <formula>IF(RIGHT(TEXT(AU642,"0.#"),1)=".",TRUE,FALSE)</formula>
    </cfRule>
  </conditionalFormatting>
  <conditionalFormatting sqref="AI642">
    <cfRule type="expression" dxfId="1417" priority="865">
      <formula>IF(RIGHT(TEXT(AI642,"0.#"),1)=".",FALSE,TRUE)</formula>
    </cfRule>
    <cfRule type="expression" dxfId="1416" priority="866">
      <formula>IF(RIGHT(TEXT(AI642,"0.#"),1)=".",TRUE,FALSE)</formula>
    </cfRule>
  </conditionalFormatting>
  <conditionalFormatting sqref="AI640">
    <cfRule type="expression" dxfId="1415" priority="869">
      <formula>IF(RIGHT(TEXT(AI640,"0.#"),1)=".",FALSE,TRUE)</formula>
    </cfRule>
    <cfRule type="expression" dxfId="1414" priority="870">
      <formula>IF(RIGHT(TEXT(AI640,"0.#"),1)=".",TRUE,FALSE)</formula>
    </cfRule>
  </conditionalFormatting>
  <conditionalFormatting sqref="AI641">
    <cfRule type="expression" dxfId="1413" priority="867">
      <formula>IF(RIGHT(TEXT(AI641,"0.#"),1)=".",FALSE,TRUE)</formula>
    </cfRule>
    <cfRule type="expression" dxfId="1412" priority="868">
      <formula>IF(RIGHT(TEXT(AI641,"0.#"),1)=".",TRUE,FALSE)</formula>
    </cfRule>
  </conditionalFormatting>
  <conditionalFormatting sqref="AQ641">
    <cfRule type="expression" dxfId="1411" priority="863">
      <formula>IF(RIGHT(TEXT(AQ641,"0.#"),1)=".",FALSE,TRUE)</formula>
    </cfRule>
    <cfRule type="expression" dxfId="1410" priority="864">
      <formula>IF(RIGHT(TEXT(AQ641,"0.#"),1)=".",TRUE,FALSE)</formula>
    </cfRule>
  </conditionalFormatting>
  <conditionalFormatting sqref="AQ642">
    <cfRule type="expression" dxfId="1409" priority="861">
      <formula>IF(RIGHT(TEXT(AQ642,"0.#"),1)=".",FALSE,TRUE)</formula>
    </cfRule>
    <cfRule type="expression" dxfId="1408" priority="862">
      <formula>IF(RIGHT(TEXT(AQ642,"0.#"),1)=".",TRUE,FALSE)</formula>
    </cfRule>
  </conditionalFormatting>
  <conditionalFormatting sqref="AQ640">
    <cfRule type="expression" dxfId="1407" priority="859">
      <formula>IF(RIGHT(TEXT(AQ640,"0.#"),1)=".",FALSE,TRUE)</formula>
    </cfRule>
    <cfRule type="expression" dxfId="1406" priority="860">
      <formula>IF(RIGHT(TEXT(AQ640,"0.#"),1)=".",TRUE,FALSE)</formula>
    </cfRule>
  </conditionalFormatting>
  <conditionalFormatting sqref="AE649">
    <cfRule type="expression" dxfId="1405" priority="857">
      <formula>IF(RIGHT(TEXT(AE649,"0.#"),1)=".",FALSE,TRUE)</formula>
    </cfRule>
    <cfRule type="expression" dxfId="1404" priority="858">
      <formula>IF(RIGHT(TEXT(AE649,"0.#"),1)=".",TRUE,FALSE)</formula>
    </cfRule>
  </conditionalFormatting>
  <conditionalFormatting sqref="AE650">
    <cfRule type="expression" dxfId="1403" priority="855">
      <formula>IF(RIGHT(TEXT(AE650,"0.#"),1)=".",FALSE,TRUE)</formula>
    </cfRule>
    <cfRule type="expression" dxfId="1402" priority="856">
      <formula>IF(RIGHT(TEXT(AE650,"0.#"),1)=".",TRUE,FALSE)</formula>
    </cfRule>
  </conditionalFormatting>
  <conditionalFormatting sqref="AE651">
    <cfRule type="expression" dxfId="1401" priority="853">
      <formula>IF(RIGHT(TEXT(AE651,"0.#"),1)=".",FALSE,TRUE)</formula>
    </cfRule>
    <cfRule type="expression" dxfId="1400" priority="854">
      <formula>IF(RIGHT(TEXT(AE651,"0.#"),1)=".",TRUE,FALSE)</formula>
    </cfRule>
  </conditionalFormatting>
  <conditionalFormatting sqref="AU649">
    <cfRule type="expression" dxfId="1399" priority="845">
      <formula>IF(RIGHT(TEXT(AU649,"0.#"),1)=".",FALSE,TRUE)</formula>
    </cfRule>
    <cfRule type="expression" dxfId="1398" priority="846">
      <formula>IF(RIGHT(TEXT(AU649,"0.#"),1)=".",TRUE,FALSE)</formula>
    </cfRule>
  </conditionalFormatting>
  <conditionalFormatting sqref="AU650">
    <cfRule type="expression" dxfId="1397" priority="843">
      <formula>IF(RIGHT(TEXT(AU650,"0.#"),1)=".",FALSE,TRUE)</formula>
    </cfRule>
    <cfRule type="expression" dxfId="1396" priority="844">
      <formula>IF(RIGHT(TEXT(AU650,"0.#"),1)=".",TRUE,FALSE)</formula>
    </cfRule>
  </conditionalFormatting>
  <conditionalFormatting sqref="AU651">
    <cfRule type="expression" dxfId="1395" priority="841">
      <formula>IF(RIGHT(TEXT(AU651,"0.#"),1)=".",FALSE,TRUE)</formula>
    </cfRule>
    <cfRule type="expression" dxfId="1394" priority="842">
      <formula>IF(RIGHT(TEXT(AU651,"0.#"),1)=".",TRUE,FALSE)</formula>
    </cfRule>
  </conditionalFormatting>
  <conditionalFormatting sqref="AQ650">
    <cfRule type="expression" dxfId="1393" priority="833">
      <formula>IF(RIGHT(TEXT(AQ650,"0.#"),1)=".",FALSE,TRUE)</formula>
    </cfRule>
    <cfRule type="expression" dxfId="1392" priority="834">
      <formula>IF(RIGHT(TEXT(AQ650,"0.#"),1)=".",TRUE,FALSE)</formula>
    </cfRule>
  </conditionalFormatting>
  <conditionalFormatting sqref="AQ651">
    <cfRule type="expression" dxfId="1391" priority="831">
      <formula>IF(RIGHT(TEXT(AQ651,"0.#"),1)=".",FALSE,TRUE)</formula>
    </cfRule>
    <cfRule type="expression" dxfId="1390" priority="832">
      <formula>IF(RIGHT(TEXT(AQ651,"0.#"),1)=".",TRUE,FALSE)</formula>
    </cfRule>
  </conditionalFormatting>
  <conditionalFormatting sqref="AQ649">
    <cfRule type="expression" dxfId="1389" priority="829">
      <formula>IF(RIGHT(TEXT(AQ649,"0.#"),1)=".",FALSE,TRUE)</formula>
    </cfRule>
    <cfRule type="expression" dxfId="1388" priority="830">
      <formula>IF(RIGHT(TEXT(AQ649,"0.#"),1)=".",TRUE,FALSE)</formula>
    </cfRule>
  </conditionalFormatting>
  <conditionalFormatting sqref="AE674">
    <cfRule type="expression" dxfId="1387" priority="827">
      <formula>IF(RIGHT(TEXT(AE674,"0.#"),1)=".",FALSE,TRUE)</formula>
    </cfRule>
    <cfRule type="expression" dxfId="1386" priority="828">
      <formula>IF(RIGHT(TEXT(AE674,"0.#"),1)=".",TRUE,FALSE)</formula>
    </cfRule>
  </conditionalFormatting>
  <conditionalFormatting sqref="AE675">
    <cfRule type="expression" dxfId="1385" priority="825">
      <formula>IF(RIGHT(TEXT(AE675,"0.#"),1)=".",FALSE,TRUE)</formula>
    </cfRule>
    <cfRule type="expression" dxfId="1384" priority="826">
      <formula>IF(RIGHT(TEXT(AE675,"0.#"),1)=".",TRUE,FALSE)</formula>
    </cfRule>
  </conditionalFormatting>
  <conditionalFormatting sqref="AE676">
    <cfRule type="expression" dxfId="1383" priority="823">
      <formula>IF(RIGHT(TEXT(AE676,"0.#"),1)=".",FALSE,TRUE)</formula>
    </cfRule>
    <cfRule type="expression" dxfId="1382" priority="824">
      <formula>IF(RIGHT(TEXT(AE676,"0.#"),1)=".",TRUE,FALSE)</formula>
    </cfRule>
  </conditionalFormatting>
  <conditionalFormatting sqref="AU674">
    <cfRule type="expression" dxfId="1381" priority="815">
      <formula>IF(RIGHT(TEXT(AU674,"0.#"),1)=".",FALSE,TRUE)</formula>
    </cfRule>
    <cfRule type="expression" dxfId="1380" priority="816">
      <formula>IF(RIGHT(TEXT(AU674,"0.#"),1)=".",TRUE,FALSE)</formula>
    </cfRule>
  </conditionalFormatting>
  <conditionalFormatting sqref="AU675">
    <cfRule type="expression" dxfId="1379" priority="813">
      <formula>IF(RIGHT(TEXT(AU675,"0.#"),1)=".",FALSE,TRUE)</formula>
    </cfRule>
    <cfRule type="expression" dxfId="1378" priority="814">
      <formula>IF(RIGHT(TEXT(AU675,"0.#"),1)=".",TRUE,FALSE)</formula>
    </cfRule>
  </conditionalFormatting>
  <conditionalFormatting sqref="AU676">
    <cfRule type="expression" dxfId="1377" priority="811">
      <formula>IF(RIGHT(TEXT(AU676,"0.#"),1)=".",FALSE,TRUE)</formula>
    </cfRule>
    <cfRule type="expression" dxfId="1376" priority="812">
      <formula>IF(RIGHT(TEXT(AU676,"0.#"),1)=".",TRUE,FALSE)</formula>
    </cfRule>
  </conditionalFormatting>
  <conditionalFormatting sqref="AQ675">
    <cfRule type="expression" dxfId="1375" priority="803">
      <formula>IF(RIGHT(TEXT(AQ675,"0.#"),1)=".",FALSE,TRUE)</formula>
    </cfRule>
    <cfRule type="expression" dxfId="1374" priority="804">
      <formula>IF(RIGHT(TEXT(AQ675,"0.#"),1)=".",TRUE,FALSE)</formula>
    </cfRule>
  </conditionalFormatting>
  <conditionalFormatting sqref="AQ676">
    <cfRule type="expression" dxfId="1373" priority="801">
      <formula>IF(RIGHT(TEXT(AQ676,"0.#"),1)=".",FALSE,TRUE)</formula>
    </cfRule>
    <cfRule type="expression" dxfId="1372" priority="802">
      <formula>IF(RIGHT(TEXT(AQ676,"0.#"),1)=".",TRUE,FALSE)</formula>
    </cfRule>
  </conditionalFormatting>
  <conditionalFormatting sqref="AQ674">
    <cfRule type="expression" dxfId="1371" priority="799">
      <formula>IF(RIGHT(TEXT(AQ674,"0.#"),1)=".",FALSE,TRUE)</formula>
    </cfRule>
    <cfRule type="expression" dxfId="1370" priority="800">
      <formula>IF(RIGHT(TEXT(AQ674,"0.#"),1)=".",TRUE,FALSE)</formula>
    </cfRule>
  </conditionalFormatting>
  <conditionalFormatting sqref="AE654">
    <cfRule type="expression" dxfId="1369" priority="797">
      <formula>IF(RIGHT(TEXT(AE654,"0.#"),1)=".",FALSE,TRUE)</formula>
    </cfRule>
    <cfRule type="expression" dxfId="1368" priority="798">
      <formula>IF(RIGHT(TEXT(AE654,"0.#"),1)=".",TRUE,FALSE)</formula>
    </cfRule>
  </conditionalFormatting>
  <conditionalFormatting sqref="AE655">
    <cfRule type="expression" dxfId="1367" priority="795">
      <formula>IF(RIGHT(TEXT(AE655,"0.#"),1)=".",FALSE,TRUE)</formula>
    </cfRule>
    <cfRule type="expression" dxfId="1366" priority="796">
      <formula>IF(RIGHT(TEXT(AE655,"0.#"),1)=".",TRUE,FALSE)</formula>
    </cfRule>
  </conditionalFormatting>
  <conditionalFormatting sqref="AE656">
    <cfRule type="expression" dxfId="1365" priority="793">
      <formula>IF(RIGHT(TEXT(AE656,"0.#"),1)=".",FALSE,TRUE)</formula>
    </cfRule>
    <cfRule type="expression" dxfId="1364" priority="794">
      <formula>IF(RIGHT(TEXT(AE656,"0.#"),1)=".",TRUE,FALSE)</formula>
    </cfRule>
  </conditionalFormatting>
  <conditionalFormatting sqref="AU654">
    <cfRule type="expression" dxfId="1363" priority="785">
      <formula>IF(RIGHT(TEXT(AU654,"0.#"),1)=".",FALSE,TRUE)</formula>
    </cfRule>
    <cfRule type="expression" dxfId="1362" priority="786">
      <formula>IF(RIGHT(TEXT(AU654,"0.#"),1)=".",TRUE,FALSE)</formula>
    </cfRule>
  </conditionalFormatting>
  <conditionalFormatting sqref="AU655">
    <cfRule type="expression" dxfId="1361" priority="783">
      <formula>IF(RIGHT(TEXT(AU655,"0.#"),1)=".",FALSE,TRUE)</formula>
    </cfRule>
    <cfRule type="expression" dxfId="1360" priority="784">
      <formula>IF(RIGHT(TEXT(AU655,"0.#"),1)=".",TRUE,FALSE)</formula>
    </cfRule>
  </conditionalFormatting>
  <conditionalFormatting sqref="AQ656">
    <cfRule type="expression" dxfId="1359" priority="771">
      <formula>IF(RIGHT(TEXT(AQ656,"0.#"),1)=".",FALSE,TRUE)</formula>
    </cfRule>
    <cfRule type="expression" dxfId="1358" priority="772">
      <formula>IF(RIGHT(TEXT(AQ656,"0.#"),1)=".",TRUE,FALSE)</formula>
    </cfRule>
  </conditionalFormatting>
  <conditionalFormatting sqref="AQ654">
    <cfRule type="expression" dxfId="1357" priority="769">
      <formula>IF(RIGHT(TEXT(AQ654,"0.#"),1)=".",FALSE,TRUE)</formula>
    </cfRule>
    <cfRule type="expression" dxfId="1356" priority="770">
      <formula>IF(RIGHT(TEXT(AQ654,"0.#"),1)=".",TRUE,FALSE)</formula>
    </cfRule>
  </conditionalFormatting>
  <conditionalFormatting sqref="AE659">
    <cfRule type="expression" dxfId="1355" priority="767">
      <formula>IF(RIGHT(TEXT(AE659,"0.#"),1)=".",FALSE,TRUE)</formula>
    </cfRule>
    <cfRule type="expression" dxfId="1354" priority="768">
      <formula>IF(RIGHT(TEXT(AE659,"0.#"),1)=".",TRUE,FALSE)</formula>
    </cfRule>
  </conditionalFormatting>
  <conditionalFormatting sqref="AE660">
    <cfRule type="expression" dxfId="1353" priority="765">
      <formula>IF(RIGHT(TEXT(AE660,"0.#"),1)=".",FALSE,TRUE)</formula>
    </cfRule>
    <cfRule type="expression" dxfId="1352" priority="766">
      <formula>IF(RIGHT(TEXT(AE660,"0.#"),1)=".",TRUE,FALSE)</formula>
    </cfRule>
  </conditionalFormatting>
  <conditionalFormatting sqref="AE661">
    <cfRule type="expression" dxfId="1351" priority="763">
      <formula>IF(RIGHT(TEXT(AE661,"0.#"),1)=".",FALSE,TRUE)</formula>
    </cfRule>
    <cfRule type="expression" dxfId="1350" priority="764">
      <formula>IF(RIGHT(TEXT(AE661,"0.#"),1)=".",TRUE,FALSE)</formula>
    </cfRule>
  </conditionalFormatting>
  <conditionalFormatting sqref="AU659">
    <cfRule type="expression" dxfId="1349" priority="755">
      <formula>IF(RIGHT(TEXT(AU659,"0.#"),1)=".",FALSE,TRUE)</formula>
    </cfRule>
    <cfRule type="expression" dxfId="1348" priority="756">
      <formula>IF(RIGHT(TEXT(AU659,"0.#"),1)=".",TRUE,FALSE)</formula>
    </cfRule>
  </conditionalFormatting>
  <conditionalFormatting sqref="AU660">
    <cfRule type="expression" dxfId="1347" priority="753">
      <formula>IF(RIGHT(TEXT(AU660,"0.#"),1)=".",FALSE,TRUE)</formula>
    </cfRule>
    <cfRule type="expression" dxfId="1346" priority="754">
      <formula>IF(RIGHT(TEXT(AU660,"0.#"),1)=".",TRUE,FALSE)</formula>
    </cfRule>
  </conditionalFormatting>
  <conditionalFormatting sqref="AU661">
    <cfRule type="expression" dxfId="1345" priority="751">
      <formula>IF(RIGHT(TEXT(AU661,"0.#"),1)=".",FALSE,TRUE)</formula>
    </cfRule>
    <cfRule type="expression" dxfId="1344" priority="752">
      <formula>IF(RIGHT(TEXT(AU661,"0.#"),1)=".",TRUE,FALSE)</formula>
    </cfRule>
  </conditionalFormatting>
  <conditionalFormatting sqref="AQ660">
    <cfRule type="expression" dxfId="1343" priority="743">
      <formula>IF(RIGHT(TEXT(AQ660,"0.#"),1)=".",FALSE,TRUE)</formula>
    </cfRule>
    <cfRule type="expression" dxfId="1342" priority="744">
      <formula>IF(RIGHT(TEXT(AQ660,"0.#"),1)=".",TRUE,FALSE)</formula>
    </cfRule>
  </conditionalFormatting>
  <conditionalFormatting sqref="AQ661">
    <cfRule type="expression" dxfId="1341" priority="741">
      <formula>IF(RIGHT(TEXT(AQ661,"0.#"),1)=".",FALSE,TRUE)</formula>
    </cfRule>
    <cfRule type="expression" dxfId="1340" priority="742">
      <formula>IF(RIGHT(TEXT(AQ661,"0.#"),1)=".",TRUE,FALSE)</formula>
    </cfRule>
  </conditionalFormatting>
  <conditionalFormatting sqref="AQ659">
    <cfRule type="expression" dxfId="1339" priority="739">
      <formula>IF(RIGHT(TEXT(AQ659,"0.#"),1)=".",FALSE,TRUE)</formula>
    </cfRule>
    <cfRule type="expression" dxfId="1338" priority="740">
      <formula>IF(RIGHT(TEXT(AQ659,"0.#"),1)=".",TRUE,FALSE)</formula>
    </cfRule>
  </conditionalFormatting>
  <conditionalFormatting sqref="AE664">
    <cfRule type="expression" dxfId="1337" priority="737">
      <formula>IF(RIGHT(TEXT(AE664,"0.#"),1)=".",FALSE,TRUE)</formula>
    </cfRule>
    <cfRule type="expression" dxfId="1336" priority="738">
      <formula>IF(RIGHT(TEXT(AE664,"0.#"),1)=".",TRUE,FALSE)</formula>
    </cfRule>
  </conditionalFormatting>
  <conditionalFormatting sqref="AE665">
    <cfRule type="expression" dxfId="1335" priority="735">
      <formula>IF(RIGHT(TEXT(AE665,"0.#"),1)=".",FALSE,TRUE)</formula>
    </cfRule>
    <cfRule type="expression" dxfId="1334" priority="736">
      <formula>IF(RIGHT(TEXT(AE665,"0.#"),1)=".",TRUE,FALSE)</formula>
    </cfRule>
  </conditionalFormatting>
  <conditionalFormatting sqref="AE666">
    <cfRule type="expression" dxfId="1333" priority="733">
      <formula>IF(RIGHT(TEXT(AE666,"0.#"),1)=".",FALSE,TRUE)</formula>
    </cfRule>
    <cfRule type="expression" dxfId="1332" priority="734">
      <formula>IF(RIGHT(TEXT(AE666,"0.#"),1)=".",TRUE,FALSE)</formula>
    </cfRule>
  </conditionalFormatting>
  <conditionalFormatting sqref="AU664">
    <cfRule type="expression" dxfId="1331" priority="725">
      <formula>IF(RIGHT(TEXT(AU664,"0.#"),1)=".",FALSE,TRUE)</formula>
    </cfRule>
    <cfRule type="expression" dxfId="1330" priority="726">
      <formula>IF(RIGHT(TEXT(AU664,"0.#"),1)=".",TRUE,FALSE)</formula>
    </cfRule>
  </conditionalFormatting>
  <conditionalFormatting sqref="AU665">
    <cfRule type="expression" dxfId="1329" priority="723">
      <formula>IF(RIGHT(TEXT(AU665,"0.#"),1)=".",FALSE,TRUE)</formula>
    </cfRule>
    <cfRule type="expression" dxfId="1328" priority="724">
      <formula>IF(RIGHT(TEXT(AU665,"0.#"),1)=".",TRUE,FALSE)</formula>
    </cfRule>
  </conditionalFormatting>
  <conditionalFormatting sqref="AU666">
    <cfRule type="expression" dxfId="1327" priority="721">
      <formula>IF(RIGHT(TEXT(AU666,"0.#"),1)=".",FALSE,TRUE)</formula>
    </cfRule>
    <cfRule type="expression" dxfId="1326" priority="722">
      <formula>IF(RIGHT(TEXT(AU666,"0.#"),1)=".",TRUE,FALSE)</formula>
    </cfRule>
  </conditionalFormatting>
  <conditionalFormatting sqref="AQ665">
    <cfRule type="expression" dxfId="1325" priority="713">
      <formula>IF(RIGHT(TEXT(AQ665,"0.#"),1)=".",FALSE,TRUE)</formula>
    </cfRule>
    <cfRule type="expression" dxfId="1324" priority="714">
      <formula>IF(RIGHT(TEXT(AQ665,"0.#"),1)=".",TRUE,FALSE)</formula>
    </cfRule>
  </conditionalFormatting>
  <conditionalFormatting sqref="AQ666">
    <cfRule type="expression" dxfId="1323" priority="711">
      <formula>IF(RIGHT(TEXT(AQ666,"0.#"),1)=".",FALSE,TRUE)</formula>
    </cfRule>
    <cfRule type="expression" dxfId="1322" priority="712">
      <formula>IF(RIGHT(TEXT(AQ666,"0.#"),1)=".",TRUE,FALSE)</formula>
    </cfRule>
  </conditionalFormatting>
  <conditionalFormatting sqref="AQ664">
    <cfRule type="expression" dxfId="1321" priority="709">
      <formula>IF(RIGHT(TEXT(AQ664,"0.#"),1)=".",FALSE,TRUE)</formula>
    </cfRule>
    <cfRule type="expression" dxfId="1320" priority="710">
      <formula>IF(RIGHT(TEXT(AQ664,"0.#"),1)=".",TRUE,FALSE)</formula>
    </cfRule>
  </conditionalFormatting>
  <conditionalFormatting sqref="AE669">
    <cfRule type="expression" dxfId="1319" priority="707">
      <formula>IF(RIGHT(TEXT(AE669,"0.#"),1)=".",FALSE,TRUE)</formula>
    </cfRule>
    <cfRule type="expression" dxfId="1318" priority="708">
      <formula>IF(RIGHT(TEXT(AE669,"0.#"),1)=".",TRUE,FALSE)</formula>
    </cfRule>
  </conditionalFormatting>
  <conditionalFormatting sqref="AE670">
    <cfRule type="expression" dxfId="1317" priority="705">
      <formula>IF(RIGHT(TEXT(AE670,"0.#"),1)=".",FALSE,TRUE)</formula>
    </cfRule>
    <cfRule type="expression" dxfId="1316" priority="706">
      <formula>IF(RIGHT(TEXT(AE670,"0.#"),1)=".",TRUE,FALSE)</formula>
    </cfRule>
  </conditionalFormatting>
  <conditionalFormatting sqref="AE671">
    <cfRule type="expression" dxfId="1315" priority="703">
      <formula>IF(RIGHT(TEXT(AE671,"0.#"),1)=".",FALSE,TRUE)</formula>
    </cfRule>
    <cfRule type="expression" dxfId="1314" priority="704">
      <formula>IF(RIGHT(TEXT(AE671,"0.#"),1)=".",TRUE,FALSE)</formula>
    </cfRule>
  </conditionalFormatting>
  <conditionalFormatting sqref="AU669">
    <cfRule type="expression" dxfId="1313" priority="695">
      <formula>IF(RIGHT(TEXT(AU669,"0.#"),1)=".",FALSE,TRUE)</formula>
    </cfRule>
    <cfRule type="expression" dxfId="1312" priority="696">
      <formula>IF(RIGHT(TEXT(AU669,"0.#"),1)=".",TRUE,FALSE)</formula>
    </cfRule>
  </conditionalFormatting>
  <conditionalFormatting sqref="AU670">
    <cfRule type="expression" dxfId="1311" priority="693">
      <formula>IF(RIGHT(TEXT(AU670,"0.#"),1)=".",FALSE,TRUE)</formula>
    </cfRule>
    <cfRule type="expression" dxfId="1310" priority="694">
      <formula>IF(RIGHT(TEXT(AU670,"0.#"),1)=".",TRUE,FALSE)</formula>
    </cfRule>
  </conditionalFormatting>
  <conditionalFormatting sqref="AU671">
    <cfRule type="expression" dxfId="1309" priority="691">
      <formula>IF(RIGHT(TEXT(AU671,"0.#"),1)=".",FALSE,TRUE)</formula>
    </cfRule>
    <cfRule type="expression" dxfId="1308" priority="692">
      <formula>IF(RIGHT(TEXT(AU671,"0.#"),1)=".",TRUE,FALSE)</formula>
    </cfRule>
  </conditionalFormatting>
  <conditionalFormatting sqref="AQ670">
    <cfRule type="expression" dxfId="1307" priority="683">
      <formula>IF(RIGHT(TEXT(AQ670,"0.#"),1)=".",FALSE,TRUE)</formula>
    </cfRule>
    <cfRule type="expression" dxfId="1306" priority="684">
      <formula>IF(RIGHT(TEXT(AQ670,"0.#"),1)=".",TRUE,FALSE)</formula>
    </cfRule>
  </conditionalFormatting>
  <conditionalFormatting sqref="AQ671">
    <cfRule type="expression" dxfId="1305" priority="681">
      <formula>IF(RIGHT(TEXT(AQ671,"0.#"),1)=".",FALSE,TRUE)</formula>
    </cfRule>
    <cfRule type="expression" dxfId="1304" priority="682">
      <formula>IF(RIGHT(TEXT(AQ671,"0.#"),1)=".",TRUE,FALSE)</formula>
    </cfRule>
  </conditionalFormatting>
  <conditionalFormatting sqref="AQ669">
    <cfRule type="expression" dxfId="1303" priority="679">
      <formula>IF(RIGHT(TEXT(AQ669,"0.#"),1)=".",FALSE,TRUE)</formula>
    </cfRule>
    <cfRule type="expression" dxfId="1302" priority="680">
      <formula>IF(RIGHT(TEXT(AQ669,"0.#"),1)=".",TRUE,FALSE)</formula>
    </cfRule>
  </conditionalFormatting>
  <conditionalFormatting sqref="AE679">
    <cfRule type="expression" dxfId="1301" priority="677">
      <formula>IF(RIGHT(TEXT(AE679,"0.#"),1)=".",FALSE,TRUE)</formula>
    </cfRule>
    <cfRule type="expression" dxfId="1300" priority="678">
      <formula>IF(RIGHT(TEXT(AE679,"0.#"),1)=".",TRUE,FALSE)</formula>
    </cfRule>
  </conditionalFormatting>
  <conditionalFormatting sqref="AE680">
    <cfRule type="expression" dxfId="1299" priority="675">
      <formula>IF(RIGHT(TEXT(AE680,"0.#"),1)=".",FALSE,TRUE)</formula>
    </cfRule>
    <cfRule type="expression" dxfId="1298" priority="676">
      <formula>IF(RIGHT(TEXT(AE680,"0.#"),1)=".",TRUE,FALSE)</formula>
    </cfRule>
  </conditionalFormatting>
  <conditionalFormatting sqref="AE681">
    <cfRule type="expression" dxfId="1297" priority="673">
      <formula>IF(RIGHT(TEXT(AE681,"0.#"),1)=".",FALSE,TRUE)</formula>
    </cfRule>
    <cfRule type="expression" dxfId="1296" priority="674">
      <formula>IF(RIGHT(TEXT(AE681,"0.#"),1)=".",TRUE,FALSE)</formula>
    </cfRule>
  </conditionalFormatting>
  <conditionalFormatting sqref="AU679">
    <cfRule type="expression" dxfId="1295" priority="665">
      <formula>IF(RIGHT(TEXT(AU679,"0.#"),1)=".",FALSE,TRUE)</formula>
    </cfRule>
    <cfRule type="expression" dxfId="1294" priority="666">
      <formula>IF(RIGHT(TEXT(AU679,"0.#"),1)=".",TRUE,FALSE)</formula>
    </cfRule>
  </conditionalFormatting>
  <conditionalFormatting sqref="AU680">
    <cfRule type="expression" dxfId="1293" priority="663">
      <formula>IF(RIGHT(TEXT(AU680,"0.#"),1)=".",FALSE,TRUE)</formula>
    </cfRule>
    <cfRule type="expression" dxfId="1292" priority="664">
      <formula>IF(RIGHT(TEXT(AU680,"0.#"),1)=".",TRUE,FALSE)</formula>
    </cfRule>
  </conditionalFormatting>
  <conditionalFormatting sqref="AU681">
    <cfRule type="expression" dxfId="1291" priority="661">
      <formula>IF(RIGHT(TEXT(AU681,"0.#"),1)=".",FALSE,TRUE)</formula>
    </cfRule>
    <cfRule type="expression" dxfId="1290" priority="662">
      <formula>IF(RIGHT(TEXT(AU681,"0.#"),1)=".",TRUE,FALSE)</formula>
    </cfRule>
  </conditionalFormatting>
  <conditionalFormatting sqref="AQ680">
    <cfRule type="expression" dxfId="1289" priority="653">
      <formula>IF(RIGHT(TEXT(AQ680,"0.#"),1)=".",FALSE,TRUE)</formula>
    </cfRule>
    <cfRule type="expression" dxfId="1288" priority="654">
      <formula>IF(RIGHT(TEXT(AQ680,"0.#"),1)=".",TRUE,FALSE)</formula>
    </cfRule>
  </conditionalFormatting>
  <conditionalFormatting sqref="AQ681">
    <cfRule type="expression" dxfId="1287" priority="651">
      <formula>IF(RIGHT(TEXT(AQ681,"0.#"),1)=".",FALSE,TRUE)</formula>
    </cfRule>
    <cfRule type="expression" dxfId="1286" priority="652">
      <formula>IF(RIGHT(TEXT(AQ681,"0.#"),1)=".",TRUE,FALSE)</formula>
    </cfRule>
  </conditionalFormatting>
  <conditionalFormatting sqref="AQ679">
    <cfRule type="expression" dxfId="1285" priority="649">
      <formula>IF(RIGHT(TEXT(AQ679,"0.#"),1)=".",FALSE,TRUE)</formula>
    </cfRule>
    <cfRule type="expression" dxfId="1284" priority="650">
      <formula>IF(RIGHT(TEXT(AQ679,"0.#"),1)=".",TRUE,FALSE)</formula>
    </cfRule>
  </conditionalFormatting>
  <conditionalFormatting sqref="AE684">
    <cfRule type="expression" dxfId="1283" priority="647">
      <formula>IF(RIGHT(TEXT(AE684,"0.#"),1)=".",FALSE,TRUE)</formula>
    </cfRule>
    <cfRule type="expression" dxfId="1282" priority="648">
      <formula>IF(RIGHT(TEXT(AE684,"0.#"),1)=".",TRUE,FALSE)</formula>
    </cfRule>
  </conditionalFormatting>
  <conditionalFormatting sqref="AE685">
    <cfRule type="expression" dxfId="1281" priority="645">
      <formula>IF(RIGHT(TEXT(AE685,"0.#"),1)=".",FALSE,TRUE)</formula>
    </cfRule>
    <cfRule type="expression" dxfId="1280" priority="646">
      <formula>IF(RIGHT(TEXT(AE685,"0.#"),1)=".",TRUE,FALSE)</formula>
    </cfRule>
  </conditionalFormatting>
  <conditionalFormatting sqref="AE686">
    <cfRule type="expression" dxfId="1279" priority="643">
      <formula>IF(RIGHT(TEXT(AE686,"0.#"),1)=".",FALSE,TRUE)</formula>
    </cfRule>
    <cfRule type="expression" dxfId="1278" priority="644">
      <formula>IF(RIGHT(TEXT(AE686,"0.#"),1)=".",TRUE,FALSE)</formula>
    </cfRule>
  </conditionalFormatting>
  <conditionalFormatting sqref="AU684">
    <cfRule type="expression" dxfId="1277" priority="635">
      <formula>IF(RIGHT(TEXT(AU684,"0.#"),1)=".",FALSE,TRUE)</formula>
    </cfRule>
    <cfRule type="expression" dxfId="1276" priority="636">
      <formula>IF(RIGHT(TEXT(AU684,"0.#"),1)=".",TRUE,FALSE)</formula>
    </cfRule>
  </conditionalFormatting>
  <conditionalFormatting sqref="AU685">
    <cfRule type="expression" dxfId="1275" priority="633">
      <formula>IF(RIGHT(TEXT(AU685,"0.#"),1)=".",FALSE,TRUE)</formula>
    </cfRule>
    <cfRule type="expression" dxfId="1274" priority="634">
      <formula>IF(RIGHT(TEXT(AU685,"0.#"),1)=".",TRUE,FALSE)</formula>
    </cfRule>
  </conditionalFormatting>
  <conditionalFormatting sqref="AU686">
    <cfRule type="expression" dxfId="1273" priority="631">
      <formula>IF(RIGHT(TEXT(AU686,"0.#"),1)=".",FALSE,TRUE)</formula>
    </cfRule>
    <cfRule type="expression" dxfId="1272" priority="632">
      <formula>IF(RIGHT(TEXT(AU686,"0.#"),1)=".",TRUE,FALSE)</formula>
    </cfRule>
  </conditionalFormatting>
  <conditionalFormatting sqref="AQ685">
    <cfRule type="expression" dxfId="1271" priority="623">
      <formula>IF(RIGHT(TEXT(AQ685,"0.#"),1)=".",FALSE,TRUE)</formula>
    </cfRule>
    <cfRule type="expression" dxfId="1270" priority="624">
      <formula>IF(RIGHT(TEXT(AQ685,"0.#"),1)=".",TRUE,FALSE)</formula>
    </cfRule>
  </conditionalFormatting>
  <conditionalFormatting sqref="AQ686">
    <cfRule type="expression" dxfId="1269" priority="621">
      <formula>IF(RIGHT(TEXT(AQ686,"0.#"),1)=".",FALSE,TRUE)</formula>
    </cfRule>
    <cfRule type="expression" dxfId="1268" priority="622">
      <formula>IF(RIGHT(TEXT(AQ686,"0.#"),1)=".",TRUE,FALSE)</formula>
    </cfRule>
  </conditionalFormatting>
  <conditionalFormatting sqref="AQ684">
    <cfRule type="expression" dxfId="1267" priority="619">
      <formula>IF(RIGHT(TEXT(AQ684,"0.#"),1)=".",FALSE,TRUE)</formula>
    </cfRule>
    <cfRule type="expression" dxfId="1266" priority="620">
      <formula>IF(RIGHT(TEXT(AQ684,"0.#"),1)=".",TRUE,FALSE)</formula>
    </cfRule>
  </conditionalFormatting>
  <conditionalFormatting sqref="AE689">
    <cfRule type="expression" dxfId="1265" priority="617">
      <formula>IF(RIGHT(TEXT(AE689,"0.#"),1)=".",FALSE,TRUE)</formula>
    </cfRule>
    <cfRule type="expression" dxfId="1264" priority="618">
      <formula>IF(RIGHT(TEXT(AE689,"0.#"),1)=".",TRUE,FALSE)</formula>
    </cfRule>
  </conditionalFormatting>
  <conditionalFormatting sqref="AE690">
    <cfRule type="expression" dxfId="1263" priority="615">
      <formula>IF(RIGHT(TEXT(AE690,"0.#"),1)=".",FALSE,TRUE)</formula>
    </cfRule>
    <cfRule type="expression" dxfId="1262" priority="616">
      <formula>IF(RIGHT(TEXT(AE690,"0.#"),1)=".",TRUE,FALSE)</formula>
    </cfRule>
  </conditionalFormatting>
  <conditionalFormatting sqref="AE691">
    <cfRule type="expression" dxfId="1261" priority="613">
      <formula>IF(RIGHT(TEXT(AE691,"0.#"),1)=".",FALSE,TRUE)</formula>
    </cfRule>
    <cfRule type="expression" dxfId="1260" priority="614">
      <formula>IF(RIGHT(TEXT(AE691,"0.#"),1)=".",TRUE,FALSE)</formula>
    </cfRule>
  </conditionalFormatting>
  <conditionalFormatting sqref="AU689">
    <cfRule type="expression" dxfId="1259" priority="605">
      <formula>IF(RIGHT(TEXT(AU689,"0.#"),1)=".",FALSE,TRUE)</formula>
    </cfRule>
    <cfRule type="expression" dxfId="1258" priority="606">
      <formula>IF(RIGHT(TEXT(AU689,"0.#"),1)=".",TRUE,FALSE)</formula>
    </cfRule>
  </conditionalFormatting>
  <conditionalFormatting sqref="AU690">
    <cfRule type="expression" dxfId="1257" priority="603">
      <formula>IF(RIGHT(TEXT(AU690,"0.#"),1)=".",FALSE,TRUE)</formula>
    </cfRule>
    <cfRule type="expression" dxfId="1256" priority="604">
      <formula>IF(RIGHT(TEXT(AU690,"0.#"),1)=".",TRUE,FALSE)</formula>
    </cfRule>
  </conditionalFormatting>
  <conditionalFormatting sqref="AU691">
    <cfRule type="expression" dxfId="1255" priority="601">
      <formula>IF(RIGHT(TEXT(AU691,"0.#"),1)=".",FALSE,TRUE)</formula>
    </cfRule>
    <cfRule type="expression" dxfId="1254" priority="602">
      <formula>IF(RIGHT(TEXT(AU691,"0.#"),1)=".",TRUE,FALSE)</formula>
    </cfRule>
  </conditionalFormatting>
  <conditionalFormatting sqref="AQ690">
    <cfRule type="expression" dxfId="1253" priority="593">
      <formula>IF(RIGHT(TEXT(AQ690,"0.#"),1)=".",FALSE,TRUE)</formula>
    </cfRule>
    <cfRule type="expression" dxfId="1252" priority="594">
      <formula>IF(RIGHT(TEXT(AQ690,"0.#"),1)=".",TRUE,FALSE)</formula>
    </cfRule>
  </conditionalFormatting>
  <conditionalFormatting sqref="AQ691">
    <cfRule type="expression" dxfId="1251" priority="591">
      <formula>IF(RIGHT(TEXT(AQ691,"0.#"),1)=".",FALSE,TRUE)</formula>
    </cfRule>
    <cfRule type="expression" dxfId="1250" priority="592">
      <formula>IF(RIGHT(TEXT(AQ691,"0.#"),1)=".",TRUE,FALSE)</formula>
    </cfRule>
  </conditionalFormatting>
  <conditionalFormatting sqref="AQ689">
    <cfRule type="expression" dxfId="1249" priority="589">
      <formula>IF(RIGHT(TEXT(AQ689,"0.#"),1)=".",FALSE,TRUE)</formula>
    </cfRule>
    <cfRule type="expression" dxfId="1248" priority="590">
      <formula>IF(RIGHT(TEXT(AQ689,"0.#"),1)=".",TRUE,FALSE)</formula>
    </cfRule>
  </conditionalFormatting>
  <conditionalFormatting sqref="AE694">
    <cfRule type="expression" dxfId="1247" priority="587">
      <formula>IF(RIGHT(TEXT(AE694,"0.#"),1)=".",FALSE,TRUE)</formula>
    </cfRule>
    <cfRule type="expression" dxfId="1246" priority="588">
      <formula>IF(RIGHT(TEXT(AE694,"0.#"),1)=".",TRUE,FALSE)</formula>
    </cfRule>
  </conditionalFormatting>
  <conditionalFormatting sqref="AM696">
    <cfRule type="expression" dxfId="1245" priority="577">
      <formula>IF(RIGHT(TEXT(AM696,"0.#"),1)=".",FALSE,TRUE)</formula>
    </cfRule>
    <cfRule type="expression" dxfId="1244" priority="578">
      <formula>IF(RIGHT(TEXT(AM696,"0.#"),1)=".",TRUE,FALSE)</formula>
    </cfRule>
  </conditionalFormatting>
  <conditionalFormatting sqref="AE695">
    <cfRule type="expression" dxfId="1243" priority="585">
      <formula>IF(RIGHT(TEXT(AE695,"0.#"),1)=".",FALSE,TRUE)</formula>
    </cfRule>
    <cfRule type="expression" dxfId="1242" priority="586">
      <formula>IF(RIGHT(TEXT(AE695,"0.#"),1)=".",TRUE,FALSE)</formula>
    </cfRule>
  </conditionalFormatting>
  <conditionalFormatting sqref="AE696">
    <cfRule type="expression" dxfId="1241" priority="583">
      <formula>IF(RIGHT(TEXT(AE696,"0.#"),1)=".",FALSE,TRUE)</formula>
    </cfRule>
    <cfRule type="expression" dxfId="1240" priority="584">
      <formula>IF(RIGHT(TEXT(AE696,"0.#"),1)=".",TRUE,FALSE)</formula>
    </cfRule>
  </conditionalFormatting>
  <conditionalFormatting sqref="AM694">
    <cfRule type="expression" dxfId="1239" priority="581">
      <formula>IF(RIGHT(TEXT(AM694,"0.#"),1)=".",FALSE,TRUE)</formula>
    </cfRule>
    <cfRule type="expression" dxfId="1238" priority="582">
      <formula>IF(RIGHT(TEXT(AM694,"0.#"),1)=".",TRUE,FALSE)</formula>
    </cfRule>
  </conditionalFormatting>
  <conditionalFormatting sqref="AM695">
    <cfRule type="expression" dxfId="1237" priority="579">
      <formula>IF(RIGHT(TEXT(AM695,"0.#"),1)=".",FALSE,TRUE)</formula>
    </cfRule>
    <cfRule type="expression" dxfId="1236" priority="580">
      <formula>IF(RIGHT(TEXT(AM695,"0.#"),1)=".",TRUE,FALSE)</formula>
    </cfRule>
  </conditionalFormatting>
  <conditionalFormatting sqref="AU694">
    <cfRule type="expression" dxfId="1235" priority="575">
      <formula>IF(RIGHT(TEXT(AU694,"0.#"),1)=".",FALSE,TRUE)</formula>
    </cfRule>
    <cfRule type="expression" dxfId="1234" priority="576">
      <formula>IF(RIGHT(TEXT(AU694,"0.#"),1)=".",TRUE,FALSE)</formula>
    </cfRule>
  </conditionalFormatting>
  <conditionalFormatting sqref="AU695">
    <cfRule type="expression" dxfId="1233" priority="573">
      <formula>IF(RIGHT(TEXT(AU695,"0.#"),1)=".",FALSE,TRUE)</formula>
    </cfRule>
    <cfRule type="expression" dxfId="1232" priority="574">
      <formula>IF(RIGHT(TEXT(AU695,"0.#"),1)=".",TRUE,FALSE)</formula>
    </cfRule>
  </conditionalFormatting>
  <conditionalFormatting sqref="AU696">
    <cfRule type="expression" dxfId="1231" priority="571">
      <formula>IF(RIGHT(TEXT(AU696,"0.#"),1)=".",FALSE,TRUE)</formula>
    </cfRule>
    <cfRule type="expression" dxfId="1230" priority="572">
      <formula>IF(RIGHT(TEXT(AU696,"0.#"),1)=".",TRUE,FALSE)</formula>
    </cfRule>
  </conditionalFormatting>
  <conditionalFormatting sqref="AI694">
    <cfRule type="expression" dxfId="1229" priority="569">
      <formula>IF(RIGHT(TEXT(AI694,"0.#"),1)=".",FALSE,TRUE)</formula>
    </cfRule>
    <cfRule type="expression" dxfId="1228" priority="570">
      <formula>IF(RIGHT(TEXT(AI694,"0.#"),1)=".",TRUE,FALSE)</formula>
    </cfRule>
  </conditionalFormatting>
  <conditionalFormatting sqref="AI695">
    <cfRule type="expression" dxfId="1227" priority="567">
      <formula>IF(RIGHT(TEXT(AI695,"0.#"),1)=".",FALSE,TRUE)</formula>
    </cfRule>
    <cfRule type="expression" dxfId="1226" priority="568">
      <formula>IF(RIGHT(TEXT(AI695,"0.#"),1)=".",TRUE,FALSE)</formula>
    </cfRule>
  </conditionalFormatting>
  <conditionalFormatting sqref="AQ695">
    <cfRule type="expression" dxfId="1225" priority="563">
      <formula>IF(RIGHT(TEXT(AQ695,"0.#"),1)=".",FALSE,TRUE)</formula>
    </cfRule>
    <cfRule type="expression" dxfId="1224" priority="564">
      <formula>IF(RIGHT(TEXT(AQ695,"0.#"),1)=".",TRUE,FALSE)</formula>
    </cfRule>
  </conditionalFormatting>
  <conditionalFormatting sqref="AQ696">
    <cfRule type="expression" dxfId="1223" priority="561">
      <formula>IF(RIGHT(TEXT(AQ696,"0.#"),1)=".",FALSE,TRUE)</formula>
    </cfRule>
    <cfRule type="expression" dxfId="1222" priority="562">
      <formula>IF(RIGHT(TEXT(AQ696,"0.#"),1)=".",TRUE,FALSE)</formula>
    </cfRule>
  </conditionalFormatting>
  <conditionalFormatting sqref="AU104">
    <cfRule type="expression" dxfId="1221" priority="551">
      <formula>IF(RIGHT(TEXT(AU104,"0.#"),1)=".",FALSE,TRUE)</formula>
    </cfRule>
    <cfRule type="expression" dxfId="1220" priority="552">
      <formula>IF(RIGHT(TEXT(AU104,"0.#"),1)=".",TRUE,FALSE)</formula>
    </cfRule>
  </conditionalFormatting>
  <conditionalFormatting sqref="AU105">
    <cfRule type="expression" dxfId="1219" priority="549">
      <formula>IF(RIGHT(TEXT(AU105,"0.#"),1)=".",FALSE,TRUE)</formula>
    </cfRule>
    <cfRule type="expression" dxfId="1218" priority="550">
      <formula>IF(RIGHT(TEXT(AU105,"0.#"),1)=".",TRUE,FALSE)</formula>
    </cfRule>
  </conditionalFormatting>
  <conditionalFormatting sqref="AU107">
    <cfRule type="expression" dxfId="1217" priority="545">
      <formula>IF(RIGHT(TEXT(AU107,"0.#"),1)=".",FALSE,TRUE)</formula>
    </cfRule>
    <cfRule type="expression" dxfId="1216" priority="546">
      <formula>IF(RIGHT(TEXT(AU107,"0.#"),1)=".",TRUE,FALSE)</formula>
    </cfRule>
  </conditionalFormatting>
  <conditionalFormatting sqref="AU108">
    <cfRule type="expression" dxfId="1215" priority="543">
      <formula>IF(RIGHT(TEXT(AU108,"0.#"),1)=".",FALSE,TRUE)</formula>
    </cfRule>
    <cfRule type="expression" dxfId="1214" priority="544">
      <formula>IF(RIGHT(TEXT(AU108,"0.#"),1)=".",TRUE,FALSE)</formula>
    </cfRule>
  </conditionalFormatting>
  <conditionalFormatting sqref="AU110">
    <cfRule type="expression" dxfId="1213" priority="541">
      <formula>IF(RIGHT(TEXT(AU110,"0.#"),1)=".",FALSE,TRUE)</formula>
    </cfRule>
    <cfRule type="expression" dxfId="1212" priority="542">
      <formula>IF(RIGHT(TEXT(AU110,"0.#"),1)=".",TRUE,FALSE)</formula>
    </cfRule>
  </conditionalFormatting>
  <conditionalFormatting sqref="AU111">
    <cfRule type="expression" dxfId="1211" priority="539">
      <formula>IF(RIGHT(TEXT(AU111,"0.#"),1)=".",FALSE,TRUE)</formula>
    </cfRule>
    <cfRule type="expression" dxfId="1210" priority="540">
      <formula>IF(RIGHT(TEXT(AU111,"0.#"),1)=".",TRUE,FALSE)</formula>
    </cfRule>
  </conditionalFormatting>
  <conditionalFormatting sqref="AU113">
    <cfRule type="expression" dxfId="1209" priority="537">
      <formula>IF(RIGHT(TEXT(AU113,"0.#"),1)=".",FALSE,TRUE)</formula>
    </cfRule>
    <cfRule type="expression" dxfId="1208" priority="538">
      <formula>IF(RIGHT(TEXT(AU113,"0.#"),1)=".",TRUE,FALSE)</formula>
    </cfRule>
  </conditionalFormatting>
  <conditionalFormatting sqref="AU114">
    <cfRule type="expression" dxfId="1207" priority="535">
      <formula>IF(RIGHT(TEXT(AU114,"0.#"),1)=".",FALSE,TRUE)</formula>
    </cfRule>
    <cfRule type="expression" dxfId="1206" priority="536">
      <formula>IF(RIGHT(TEXT(AU114,"0.#"),1)=".",TRUE,FALSE)</formula>
    </cfRule>
  </conditionalFormatting>
  <conditionalFormatting sqref="AM489">
    <cfRule type="expression" dxfId="1205" priority="529">
      <formula>IF(RIGHT(TEXT(AM489,"0.#"),1)=".",FALSE,TRUE)</formula>
    </cfRule>
    <cfRule type="expression" dxfId="1204" priority="530">
      <formula>IF(RIGHT(TEXT(AM489,"0.#"),1)=".",TRUE,FALSE)</formula>
    </cfRule>
  </conditionalFormatting>
  <conditionalFormatting sqref="AM487">
    <cfRule type="expression" dxfId="1203" priority="533">
      <formula>IF(RIGHT(TEXT(AM487,"0.#"),1)=".",FALSE,TRUE)</formula>
    </cfRule>
    <cfRule type="expression" dxfId="1202" priority="534">
      <formula>IF(RIGHT(TEXT(AM487,"0.#"),1)=".",TRUE,FALSE)</formula>
    </cfRule>
  </conditionalFormatting>
  <conditionalFormatting sqref="AM488">
    <cfRule type="expression" dxfId="1201" priority="531">
      <formula>IF(RIGHT(TEXT(AM488,"0.#"),1)=".",FALSE,TRUE)</formula>
    </cfRule>
    <cfRule type="expression" dxfId="1200" priority="532">
      <formula>IF(RIGHT(TEXT(AM488,"0.#"),1)=".",TRUE,FALSE)</formula>
    </cfRule>
  </conditionalFormatting>
  <conditionalFormatting sqref="AI489">
    <cfRule type="expression" dxfId="1199" priority="523">
      <formula>IF(RIGHT(TEXT(AI489,"0.#"),1)=".",FALSE,TRUE)</formula>
    </cfRule>
    <cfRule type="expression" dxfId="1198" priority="524">
      <formula>IF(RIGHT(TEXT(AI489,"0.#"),1)=".",TRUE,FALSE)</formula>
    </cfRule>
  </conditionalFormatting>
  <conditionalFormatting sqref="AI487">
    <cfRule type="expression" dxfId="1197" priority="527">
      <formula>IF(RIGHT(TEXT(AI487,"0.#"),1)=".",FALSE,TRUE)</formula>
    </cfRule>
    <cfRule type="expression" dxfId="1196" priority="528">
      <formula>IF(RIGHT(TEXT(AI487,"0.#"),1)=".",TRUE,FALSE)</formula>
    </cfRule>
  </conditionalFormatting>
  <conditionalFormatting sqref="AI488">
    <cfRule type="expression" dxfId="1195" priority="525">
      <formula>IF(RIGHT(TEXT(AI488,"0.#"),1)=".",FALSE,TRUE)</formula>
    </cfRule>
    <cfRule type="expression" dxfId="1194" priority="526">
      <formula>IF(RIGHT(TEXT(AI488,"0.#"),1)=".",TRUE,FALSE)</formula>
    </cfRule>
  </conditionalFormatting>
  <conditionalFormatting sqref="AM514">
    <cfRule type="expression" dxfId="1193" priority="517">
      <formula>IF(RIGHT(TEXT(AM514,"0.#"),1)=".",FALSE,TRUE)</formula>
    </cfRule>
    <cfRule type="expression" dxfId="1192" priority="518">
      <formula>IF(RIGHT(TEXT(AM514,"0.#"),1)=".",TRUE,FALSE)</formula>
    </cfRule>
  </conditionalFormatting>
  <conditionalFormatting sqref="AM512">
    <cfRule type="expression" dxfId="1191" priority="521">
      <formula>IF(RIGHT(TEXT(AM512,"0.#"),1)=".",FALSE,TRUE)</formula>
    </cfRule>
    <cfRule type="expression" dxfId="1190" priority="522">
      <formula>IF(RIGHT(TEXT(AM512,"0.#"),1)=".",TRUE,FALSE)</formula>
    </cfRule>
  </conditionalFormatting>
  <conditionalFormatting sqref="AM513">
    <cfRule type="expression" dxfId="1189" priority="519">
      <formula>IF(RIGHT(TEXT(AM513,"0.#"),1)=".",FALSE,TRUE)</formula>
    </cfRule>
    <cfRule type="expression" dxfId="1188" priority="520">
      <formula>IF(RIGHT(TEXT(AM513,"0.#"),1)=".",TRUE,FALSE)</formula>
    </cfRule>
  </conditionalFormatting>
  <conditionalFormatting sqref="AI514">
    <cfRule type="expression" dxfId="1187" priority="511">
      <formula>IF(RIGHT(TEXT(AI514,"0.#"),1)=".",FALSE,TRUE)</formula>
    </cfRule>
    <cfRule type="expression" dxfId="1186" priority="512">
      <formula>IF(RIGHT(TEXT(AI514,"0.#"),1)=".",TRUE,FALSE)</formula>
    </cfRule>
  </conditionalFormatting>
  <conditionalFormatting sqref="AI512">
    <cfRule type="expression" dxfId="1185" priority="515">
      <formula>IF(RIGHT(TEXT(AI512,"0.#"),1)=".",FALSE,TRUE)</formula>
    </cfRule>
    <cfRule type="expression" dxfId="1184" priority="516">
      <formula>IF(RIGHT(TEXT(AI512,"0.#"),1)=".",TRUE,FALSE)</formula>
    </cfRule>
  </conditionalFormatting>
  <conditionalFormatting sqref="AI513">
    <cfRule type="expression" dxfId="1183" priority="513">
      <formula>IF(RIGHT(TEXT(AI513,"0.#"),1)=".",FALSE,TRUE)</formula>
    </cfRule>
    <cfRule type="expression" dxfId="1182" priority="514">
      <formula>IF(RIGHT(TEXT(AI513,"0.#"),1)=".",TRUE,FALSE)</formula>
    </cfRule>
  </conditionalFormatting>
  <conditionalFormatting sqref="AM519">
    <cfRule type="expression" dxfId="1181" priority="457">
      <formula>IF(RIGHT(TEXT(AM519,"0.#"),1)=".",FALSE,TRUE)</formula>
    </cfRule>
    <cfRule type="expression" dxfId="1180" priority="458">
      <formula>IF(RIGHT(TEXT(AM519,"0.#"),1)=".",TRUE,FALSE)</formula>
    </cfRule>
  </conditionalFormatting>
  <conditionalFormatting sqref="AM517">
    <cfRule type="expression" dxfId="1179" priority="461">
      <formula>IF(RIGHT(TEXT(AM517,"0.#"),1)=".",FALSE,TRUE)</formula>
    </cfRule>
    <cfRule type="expression" dxfId="1178" priority="462">
      <formula>IF(RIGHT(TEXT(AM517,"0.#"),1)=".",TRUE,FALSE)</formula>
    </cfRule>
  </conditionalFormatting>
  <conditionalFormatting sqref="AM518">
    <cfRule type="expression" dxfId="1177" priority="459">
      <formula>IF(RIGHT(TEXT(AM518,"0.#"),1)=".",FALSE,TRUE)</formula>
    </cfRule>
    <cfRule type="expression" dxfId="1176" priority="460">
      <formula>IF(RIGHT(TEXT(AM518,"0.#"),1)=".",TRUE,FALSE)</formula>
    </cfRule>
  </conditionalFormatting>
  <conditionalFormatting sqref="AI519">
    <cfRule type="expression" dxfId="1175" priority="451">
      <formula>IF(RIGHT(TEXT(AI519,"0.#"),1)=".",FALSE,TRUE)</formula>
    </cfRule>
    <cfRule type="expression" dxfId="1174" priority="452">
      <formula>IF(RIGHT(TEXT(AI519,"0.#"),1)=".",TRUE,FALSE)</formula>
    </cfRule>
  </conditionalFormatting>
  <conditionalFormatting sqref="AI517">
    <cfRule type="expression" dxfId="1173" priority="455">
      <formula>IF(RIGHT(TEXT(AI517,"0.#"),1)=".",FALSE,TRUE)</formula>
    </cfRule>
    <cfRule type="expression" dxfId="1172" priority="456">
      <formula>IF(RIGHT(TEXT(AI517,"0.#"),1)=".",TRUE,FALSE)</formula>
    </cfRule>
  </conditionalFormatting>
  <conditionalFormatting sqref="AI518">
    <cfRule type="expression" dxfId="1171" priority="453">
      <formula>IF(RIGHT(TEXT(AI518,"0.#"),1)=".",FALSE,TRUE)</formula>
    </cfRule>
    <cfRule type="expression" dxfId="1170" priority="454">
      <formula>IF(RIGHT(TEXT(AI518,"0.#"),1)=".",TRUE,FALSE)</formula>
    </cfRule>
  </conditionalFormatting>
  <conditionalFormatting sqref="AM524">
    <cfRule type="expression" dxfId="1169" priority="445">
      <formula>IF(RIGHT(TEXT(AM524,"0.#"),1)=".",FALSE,TRUE)</formula>
    </cfRule>
    <cfRule type="expression" dxfId="1168" priority="446">
      <formula>IF(RIGHT(TEXT(AM524,"0.#"),1)=".",TRUE,FALSE)</formula>
    </cfRule>
  </conditionalFormatting>
  <conditionalFormatting sqref="AM522">
    <cfRule type="expression" dxfId="1167" priority="449">
      <formula>IF(RIGHT(TEXT(AM522,"0.#"),1)=".",FALSE,TRUE)</formula>
    </cfRule>
    <cfRule type="expression" dxfId="1166" priority="450">
      <formula>IF(RIGHT(TEXT(AM522,"0.#"),1)=".",TRUE,FALSE)</formula>
    </cfRule>
  </conditionalFormatting>
  <conditionalFormatting sqref="AM523">
    <cfRule type="expression" dxfId="1165" priority="447">
      <formula>IF(RIGHT(TEXT(AM523,"0.#"),1)=".",FALSE,TRUE)</formula>
    </cfRule>
    <cfRule type="expression" dxfId="1164" priority="448">
      <formula>IF(RIGHT(TEXT(AM523,"0.#"),1)=".",TRUE,FALSE)</formula>
    </cfRule>
  </conditionalFormatting>
  <conditionalFormatting sqref="AI524">
    <cfRule type="expression" dxfId="1163" priority="439">
      <formula>IF(RIGHT(TEXT(AI524,"0.#"),1)=".",FALSE,TRUE)</formula>
    </cfRule>
    <cfRule type="expression" dxfId="1162" priority="440">
      <formula>IF(RIGHT(TEXT(AI524,"0.#"),1)=".",TRUE,FALSE)</formula>
    </cfRule>
  </conditionalFormatting>
  <conditionalFormatting sqref="AI522">
    <cfRule type="expression" dxfId="1161" priority="443">
      <formula>IF(RIGHT(TEXT(AI522,"0.#"),1)=".",FALSE,TRUE)</formula>
    </cfRule>
    <cfRule type="expression" dxfId="1160" priority="444">
      <formula>IF(RIGHT(TEXT(AI522,"0.#"),1)=".",TRUE,FALSE)</formula>
    </cfRule>
  </conditionalFormatting>
  <conditionalFormatting sqref="AI523">
    <cfRule type="expression" dxfId="1159" priority="441">
      <formula>IF(RIGHT(TEXT(AI523,"0.#"),1)=".",FALSE,TRUE)</formula>
    </cfRule>
    <cfRule type="expression" dxfId="1158" priority="442">
      <formula>IF(RIGHT(TEXT(AI523,"0.#"),1)=".",TRUE,FALSE)</formula>
    </cfRule>
  </conditionalFormatting>
  <conditionalFormatting sqref="AM529">
    <cfRule type="expression" dxfId="1157" priority="433">
      <formula>IF(RIGHT(TEXT(AM529,"0.#"),1)=".",FALSE,TRUE)</formula>
    </cfRule>
    <cfRule type="expression" dxfId="1156" priority="434">
      <formula>IF(RIGHT(TEXT(AM529,"0.#"),1)=".",TRUE,FALSE)</formula>
    </cfRule>
  </conditionalFormatting>
  <conditionalFormatting sqref="AM527">
    <cfRule type="expression" dxfId="1155" priority="437">
      <formula>IF(RIGHT(TEXT(AM527,"0.#"),1)=".",FALSE,TRUE)</formula>
    </cfRule>
    <cfRule type="expression" dxfId="1154" priority="438">
      <formula>IF(RIGHT(TEXT(AM527,"0.#"),1)=".",TRUE,FALSE)</formula>
    </cfRule>
  </conditionalFormatting>
  <conditionalFormatting sqref="AM528">
    <cfRule type="expression" dxfId="1153" priority="435">
      <formula>IF(RIGHT(TEXT(AM528,"0.#"),1)=".",FALSE,TRUE)</formula>
    </cfRule>
    <cfRule type="expression" dxfId="1152" priority="436">
      <formula>IF(RIGHT(TEXT(AM528,"0.#"),1)=".",TRUE,FALSE)</formula>
    </cfRule>
  </conditionalFormatting>
  <conditionalFormatting sqref="AI529">
    <cfRule type="expression" dxfId="1151" priority="427">
      <formula>IF(RIGHT(TEXT(AI529,"0.#"),1)=".",FALSE,TRUE)</formula>
    </cfRule>
    <cfRule type="expression" dxfId="1150" priority="428">
      <formula>IF(RIGHT(TEXT(AI529,"0.#"),1)=".",TRUE,FALSE)</formula>
    </cfRule>
  </conditionalFormatting>
  <conditionalFormatting sqref="AI527">
    <cfRule type="expression" dxfId="1149" priority="431">
      <formula>IF(RIGHT(TEXT(AI527,"0.#"),1)=".",FALSE,TRUE)</formula>
    </cfRule>
    <cfRule type="expression" dxfId="1148" priority="432">
      <formula>IF(RIGHT(TEXT(AI527,"0.#"),1)=".",TRUE,FALSE)</formula>
    </cfRule>
  </conditionalFormatting>
  <conditionalFormatting sqref="AI528">
    <cfRule type="expression" dxfId="1147" priority="429">
      <formula>IF(RIGHT(TEXT(AI528,"0.#"),1)=".",FALSE,TRUE)</formula>
    </cfRule>
    <cfRule type="expression" dxfId="1146" priority="430">
      <formula>IF(RIGHT(TEXT(AI528,"0.#"),1)=".",TRUE,FALSE)</formula>
    </cfRule>
  </conditionalFormatting>
  <conditionalFormatting sqref="AM494">
    <cfRule type="expression" dxfId="1145" priority="505">
      <formula>IF(RIGHT(TEXT(AM494,"0.#"),1)=".",FALSE,TRUE)</formula>
    </cfRule>
    <cfRule type="expression" dxfId="1144" priority="506">
      <formula>IF(RIGHT(TEXT(AM494,"0.#"),1)=".",TRUE,FALSE)</formula>
    </cfRule>
  </conditionalFormatting>
  <conditionalFormatting sqref="AM492">
    <cfRule type="expression" dxfId="1143" priority="509">
      <formula>IF(RIGHT(TEXT(AM492,"0.#"),1)=".",FALSE,TRUE)</formula>
    </cfRule>
    <cfRule type="expression" dxfId="1142" priority="510">
      <formula>IF(RIGHT(TEXT(AM492,"0.#"),1)=".",TRUE,FALSE)</formula>
    </cfRule>
  </conditionalFormatting>
  <conditionalFormatting sqref="AM493">
    <cfRule type="expression" dxfId="1141" priority="507">
      <formula>IF(RIGHT(TEXT(AM493,"0.#"),1)=".",FALSE,TRUE)</formula>
    </cfRule>
    <cfRule type="expression" dxfId="1140" priority="508">
      <formula>IF(RIGHT(TEXT(AM493,"0.#"),1)=".",TRUE,FALSE)</formula>
    </cfRule>
  </conditionalFormatting>
  <conditionalFormatting sqref="AI494">
    <cfRule type="expression" dxfId="1139" priority="499">
      <formula>IF(RIGHT(TEXT(AI494,"0.#"),1)=".",FALSE,TRUE)</formula>
    </cfRule>
    <cfRule type="expression" dxfId="1138" priority="500">
      <formula>IF(RIGHT(TEXT(AI494,"0.#"),1)=".",TRUE,FALSE)</formula>
    </cfRule>
  </conditionalFormatting>
  <conditionalFormatting sqref="AI492">
    <cfRule type="expression" dxfId="1137" priority="503">
      <formula>IF(RIGHT(TEXT(AI492,"0.#"),1)=".",FALSE,TRUE)</formula>
    </cfRule>
    <cfRule type="expression" dxfId="1136" priority="504">
      <formula>IF(RIGHT(TEXT(AI492,"0.#"),1)=".",TRUE,FALSE)</formula>
    </cfRule>
  </conditionalFormatting>
  <conditionalFormatting sqref="AI493">
    <cfRule type="expression" dxfId="1135" priority="501">
      <formula>IF(RIGHT(TEXT(AI493,"0.#"),1)=".",FALSE,TRUE)</formula>
    </cfRule>
    <cfRule type="expression" dxfId="1134" priority="502">
      <formula>IF(RIGHT(TEXT(AI493,"0.#"),1)=".",TRUE,FALSE)</formula>
    </cfRule>
  </conditionalFormatting>
  <conditionalFormatting sqref="AM499">
    <cfRule type="expression" dxfId="1133" priority="493">
      <formula>IF(RIGHT(TEXT(AM499,"0.#"),1)=".",FALSE,TRUE)</formula>
    </cfRule>
    <cfRule type="expression" dxfId="1132" priority="494">
      <formula>IF(RIGHT(TEXT(AM499,"0.#"),1)=".",TRUE,FALSE)</formula>
    </cfRule>
  </conditionalFormatting>
  <conditionalFormatting sqref="AM497">
    <cfRule type="expression" dxfId="1131" priority="497">
      <formula>IF(RIGHT(TEXT(AM497,"0.#"),1)=".",FALSE,TRUE)</formula>
    </cfRule>
    <cfRule type="expression" dxfId="1130" priority="498">
      <formula>IF(RIGHT(TEXT(AM497,"0.#"),1)=".",TRUE,FALSE)</formula>
    </cfRule>
  </conditionalFormatting>
  <conditionalFormatting sqref="AM498">
    <cfRule type="expression" dxfId="1129" priority="495">
      <formula>IF(RIGHT(TEXT(AM498,"0.#"),1)=".",FALSE,TRUE)</formula>
    </cfRule>
    <cfRule type="expression" dxfId="1128" priority="496">
      <formula>IF(RIGHT(TEXT(AM498,"0.#"),1)=".",TRUE,FALSE)</formula>
    </cfRule>
  </conditionalFormatting>
  <conditionalFormatting sqref="AI499">
    <cfRule type="expression" dxfId="1127" priority="487">
      <formula>IF(RIGHT(TEXT(AI499,"0.#"),1)=".",FALSE,TRUE)</formula>
    </cfRule>
    <cfRule type="expression" dxfId="1126" priority="488">
      <formula>IF(RIGHT(TEXT(AI499,"0.#"),1)=".",TRUE,FALSE)</formula>
    </cfRule>
  </conditionalFormatting>
  <conditionalFormatting sqref="AI497">
    <cfRule type="expression" dxfId="1125" priority="491">
      <formula>IF(RIGHT(TEXT(AI497,"0.#"),1)=".",FALSE,TRUE)</formula>
    </cfRule>
    <cfRule type="expression" dxfId="1124" priority="492">
      <formula>IF(RIGHT(TEXT(AI497,"0.#"),1)=".",TRUE,FALSE)</formula>
    </cfRule>
  </conditionalFormatting>
  <conditionalFormatting sqref="AI498">
    <cfRule type="expression" dxfId="1123" priority="489">
      <formula>IF(RIGHT(TEXT(AI498,"0.#"),1)=".",FALSE,TRUE)</formula>
    </cfRule>
    <cfRule type="expression" dxfId="1122" priority="490">
      <formula>IF(RIGHT(TEXT(AI498,"0.#"),1)=".",TRUE,FALSE)</formula>
    </cfRule>
  </conditionalFormatting>
  <conditionalFormatting sqref="AM504">
    <cfRule type="expression" dxfId="1121" priority="481">
      <formula>IF(RIGHT(TEXT(AM504,"0.#"),1)=".",FALSE,TRUE)</formula>
    </cfRule>
    <cfRule type="expression" dxfId="1120" priority="482">
      <formula>IF(RIGHT(TEXT(AM504,"0.#"),1)=".",TRUE,FALSE)</formula>
    </cfRule>
  </conditionalFormatting>
  <conditionalFormatting sqref="AM502">
    <cfRule type="expression" dxfId="1119" priority="485">
      <formula>IF(RIGHT(TEXT(AM502,"0.#"),1)=".",FALSE,TRUE)</formula>
    </cfRule>
    <cfRule type="expression" dxfId="1118" priority="486">
      <formula>IF(RIGHT(TEXT(AM502,"0.#"),1)=".",TRUE,FALSE)</formula>
    </cfRule>
  </conditionalFormatting>
  <conditionalFormatting sqref="AM503">
    <cfRule type="expression" dxfId="1117" priority="483">
      <formula>IF(RIGHT(TEXT(AM503,"0.#"),1)=".",FALSE,TRUE)</formula>
    </cfRule>
    <cfRule type="expression" dxfId="1116" priority="484">
      <formula>IF(RIGHT(TEXT(AM503,"0.#"),1)=".",TRUE,FALSE)</formula>
    </cfRule>
  </conditionalFormatting>
  <conditionalFormatting sqref="AI504">
    <cfRule type="expression" dxfId="1115" priority="475">
      <formula>IF(RIGHT(TEXT(AI504,"0.#"),1)=".",FALSE,TRUE)</formula>
    </cfRule>
    <cfRule type="expression" dxfId="1114" priority="476">
      <formula>IF(RIGHT(TEXT(AI504,"0.#"),1)=".",TRUE,FALSE)</formula>
    </cfRule>
  </conditionalFormatting>
  <conditionalFormatting sqref="AI502">
    <cfRule type="expression" dxfId="1113" priority="479">
      <formula>IF(RIGHT(TEXT(AI502,"0.#"),1)=".",FALSE,TRUE)</formula>
    </cfRule>
    <cfRule type="expression" dxfId="1112" priority="480">
      <formula>IF(RIGHT(TEXT(AI502,"0.#"),1)=".",TRUE,FALSE)</formula>
    </cfRule>
  </conditionalFormatting>
  <conditionalFormatting sqref="AI503">
    <cfRule type="expression" dxfId="1111" priority="477">
      <formula>IF(RIGHT(TEXT(AI503,"0.#"),1)=".",FALSE,TRUE)</formula>
    </cfRule>
    <cfRule type="expression" dxfId="1110" priority="478">
      <formula>IF(RIGHT(TEXT(AI503,"0.#"),1)=".",TRUE,FALSE)</formula>
    </cfRule>
  </conditionalFormatting>
  <conditionalFormatting sqref="AM509">
    <cfRule type="expression" dxfId="1109" priority="469">
      <formula>IF(RIGHT(TEXT(AM509,"0.#"),1)=".",FALSE,TRUE)</formula>
    </cfRule>
    <cfRule type="expression" dxfId="1108" priority="470">
      <formula>IF(RIGHT(TEXT(AM509,"0.#"),1)=".",TRUE,FALSE)</formula>
    </cfRule>
  </conditionalFormatting>
  <conditionalFormatting sqref="AM507">
    <cfRule type="expression" dxfId="1107" priority="473">
      <formula>IF(RIGHT(TEXT(AM507,"0.#"),1)=".",FALSE,TRUE)</formula>
    </cfRule>
    <cfRule type="expression" dxfId="1106" priority="474">
      <formula>IF(RIGHT(TEXT(AM507,"0.#"),1)=".",TRUE,FALSE)</formula>
    </cfRule>
  </conditionalFormatting>
  <conditionalFormatting sqref="AM508">
    <cfRule type="expression" dxfId="1105" priority="471">
      <formula>IF(RIGHT(TEXT(AM508,"0.#"),1)=".",FALSE,TRUE)</formula>
    </cfRule>
    <cfRule type="expression" dxfId="1104" priority="472">
      <formula>IF(RIGHT(TEXT(AM508,"0.#"),1)=".",TRUE,FALSE)</formula>
    </cfRule>
  </conditionalFormatting>
  <conditionalFormatting sqref="AI509">
    <cfRule type="expression" dxfId="1103" priority="463">
      <formula>IF(RIGHT(TEXT(AI509,"0.#"),1)=".",FALSE,TRUE)</formula>
    </cfRule>
    <cfRule type="expression" dxfId="1102" priority="464">
      <formula>IF(RIGHT(TEXT(AI509,"0.#"),1)=".",TRUE,FALSE)</formula>
    </cfRule>
  </conditionalFormatting>
  <conditionalFormatting sqref="AI507">
    <cfRule type="expression" dxfId="1101" priority="467">
      <formula>IF(RIGHT(TEXT(AI507,"0.#"),1)=".",FALSE,TRUE)</formula>
    </cfRule>
    <cfRule type="expression" dxfId="1100" priority="468">
      <formula>IF(RIGHT(TEXT(AI507,"0.#"),1)=".",TRUE,FALSE)</formula>
    </cfRule>
  </conditionalFormatting>
  <conditionalFormatting sqref="AI508">
    <cfRule type="expression" dxfId="1099" priority="465">
      <formula>IF(RIGHT(TEXT(AI508,"0.#"),1)=".",FALSE,TRUE)</formula>
    </cfRule>
    <cfRule type="expression" dxfId="1098" priority="466">
      <formula>IF(RIGHT(TEXT(AI508,"0.#"),1)=".",TRUE,FALSE)</formula>
    </cfRule>
  </conditionalFormatting>
  <conditionalFormatting sqref="AM543">
    <cfRule type="expression" dxfId="1097" priority="421">
      <formula>IF(RIGHT(TEXT(AM543,"0.#"),1)=".",FALSE,TRUE)</formula>
    </cfRule>
    <cfRule type="expression" dxfId="1096" priority="422">
      <formula>IF(RIGHT(TEXT(AM543,"0.#"),1)=".",TRUE,FALSE)</formula>
    </cfRule>
  </conditionalFormatting>
  <conditionalFormatting sqref="AM541">
    <cfRule type="expression" dxfId="1095" priority="425">
      <formula>IF(RIGHT(TEXT(AM541,"0.#"),1)=".",FALSE,TRUE)</formula>
    </cfRule>
    <cfRule type="expression" dxfId="1094" priority="426">
      <formula>IF(RIGHT(TEXT(AM541,"0.#"),1)=".",TRUE,FALSE)</formula>
    </cfRule>
  </conditionalFormatting>
  <conditionalFormatting sqref="AM542">
    <cfRule type="expression" dxfId="1093" priority="423">
      <formula>IF(RIGHT(TEXT(AM542,"0.#"),1)=".",FALSE,TRUE)</formula>
    </cfRule>
    <cfRule type="expression" dxfId="1092" priority="424">
      <formula>IF(RIGHT(TEXT(AM542,"0.#"),1)=".",TRUE,FALSE)</formula>
    </cfRule>
  </conditionalFormatting>
  <conditionalFormatting sqref="AI543">
    <cfRule type="expression" dxfId="1091" priority="415">
      <formula>IF(RIGHT(TEXT(AI543,"0.#"),1)=".",FALSE,TRUE)</formula>
    </cfRule>
    <cfRule type="expression" dxfId="1090" priority="416">
      <formula>IF(RIGHT(TEXT(AI543,"0.#"),1)=".",TRUE,FALSE)</formula>
    </cfRule>
  </conditionalFormatting>
  <conditionalFormatting sqref="AI541">
    <cfRule type="expression" dxfId="1089" priority="419">
      <formula>IF(RIGHT(TEXT(AI541,"0.#"),1)=".",FALSE,TRUE)</formula>
    </cfRule>
    <cfRule type="expression" dxfId="1088" priority="420">
      <formula>IF(RIGHT(TEXT(AI541,"0.#"),1)=".",TRUE,FALSE)</formula>
    </cfRule>
  </conditionalFormatting>
  <conditionalFormatting sqref="AI542">
    <cfRule type="expression" dxfId="1087" priority="417">
      <formula>IF(RIGHT(TEXT(AI542,"0.#"),1)=".",FALSE,TRUE)</formula>
    </cfRule>
    <cfRule type="expression" dxfId="1086" priority="418">
      <formula>IF(RIGHT(TEXT(AI542,"0.#"),1)=".",TRUE,FALSE)</formula>
    </cfRule>
  </conditionalFormatting>
  <conditionalFormatting sqref="AM568">
    <cfRule type="expression" dxfId="1085" priority="409">
      <formula>IF(RIGHT(TEXT(AM568,"0.#"),1)=".",FALSE,TRUE)</formula>
    </cfRule>
    <cfRule type="expression" dxfId="1084" priority="410">
      <formula>IF(RIGHT(TEXT(AM568,"0.#"),1)=".",TRUE,FALSE)</formula>
    </cfRule>
  </conditionalFormatting>
  <conditionalFormatting sqref="AM566">
    <cfRule type="expression" dxfId="1083" priority="413">
      <formula>IF(RIGHT(TEXT(AM566,"0.#"),1)=".",FALSE,TRUE)</formula>
    </cfRule>
    <cfRule type="expression" dxfId="1082" priority="414">
      <formula>IF(RIGHT(TEXT(AM566,"0.#"),1)=".",TRUE,FALSE)</formula>
    </cfRule>
  </conditionalFormatting>
  <conditionalFormatting sqref="AM567">
    <cfRule type="expression" dxfId="1081" priority="411">
      <formula>IF(RIGHT(TEXT(AM567,"0.#"),1)=".",FALSE,TRUE)</formula>
    </cfRule>
    <cfRule type="expression" dxfId="1080" priority="412">
      <formula>IF(RIGHT(TEXT(AM567,"0.#"),1)=".",TRUE,FALSE)</formula>
    </cfRule>
  </conditionalFormatting>
  <conditionalFormatting sqref="AI568">
    <cfRule type="expression" dxfId="1079" priority="403">
      <formula>IF(RIGHT(TEXT(AI568,"0.#"),1)=".",FALSE,TRUE)</formula>
    </cfRule>
    <cfRule type="expression" dxfId="1078" priority="404">
      <formula>IF(RIGHT(TEXT(AI568,"0.#"),1)=".",TRUE,FALSE)</formula>
    </cfRule>
  </conditionalFormatting>
  <conditionalFormatting sqref="AI566">
    <cfRule type="expression" dxfId="1077" priority="407">
      <formula>IF(RIGHT(TEXT(AI566,"0.#"),1)=".",FALSE,TRUE)</formula>
    </cfRule>
    <cfRule type="expression" dxfId="1076" priority="408">
      <formula>IF(RIGHT(TEXT(AI566,"0.#"),1)=".",TRUE,FALSE)</formula>
    </cfRule>
  </conditionalFormatting>
  <conditionalFormatting sqref="AI567">
    <cfRule type="expression" dxfId="1075" priority="405">
      <formula>IF(RIGHT(TEXT(AI567,"0.#"),1)=".",FALSE,TRUE)</formula>
    </cfRule>
    <cfRule type="expression" dxfId="1074" priority="406">
      <formula>IF(RIGHT(TEXT(AI567,"0.#"),1)=".",TRUE,FALSE)</formula>
    </cfRule>
  </conditionalFormatting>
  <conditionalFormatting sqref="AM573">
    <cfRule type="expression" dxfId="1073" priority="349">
      <formula>IF(RIGHT(TEXT(AM573,"0.#"),1)=".",FALSE,TRUE)</formula>
    </cfRule>
    <cfRule type="expression" dxfId="1072" priority="350">
      <formula>IF(RIGHT(TEXT(AM573,"0.#"),1)=".",TRUE,FALSE)</formula>
    </cfRule>
  </conditionalFormatting>
  <conditionalFormatting sqref="AM571">
    <cfRule type="expression" dxfId="1071" priority="353">
      <formula>IF(RIGHT(TEXT(AM571,"0.#"),1)=".",FALSE,TRUE)</formula>
    </cfRule>
    <cfRule type="expression" dxfId="1070" priority="354">
      <formula>IF(RIGHT(TEXT(AM571,"0.#"),1)=".",TRUE,FALSE)</formula>
    </cfRule>
  </conditionalFormatting>
  <conditionalFormatting sqref="AM572">
    <cfRule type="expression" dxfId="1069" priority="351">
      <formula>IF(RIGHT(TEXT(AM572,"0.#"),1)=".",FALSE,TRUE)</formula>
    </cfRule>
    <cfRule type="expression" dxfId="1068" priority="352">
      <formula>IF(RIGHT(TEXT(AM572,"0.#"),1)=".",TRUE,FALSE)</formula>
    </cfRule>
  </conditionalFormatting>
  <conditionalFormatting sqref="AI573">
    <cfRule type="expression" dxfId="1067" priority="343">
      <formula>IF(RIGHT(TEXT(AI573,"0.#"),1)=".",FALSE,TRUE)</formula>
    </cfRule>
    <cfRule type="expression" dxfId="1066" priority="344">
      <formula>IF(RIGHT(TEXT(AI573,"0.#"),1)=".",TRUE,FALSE)</formula>
    </cfRule>
  </conditionalFormatting>
  <conditionalFormatting sqref="AI571">
    <cfRule type="expression" dxfId="1065" priority="347">
      <formula>IF(RIGHT(TEXT(AI571,"0.#"),1)=".",FALSE,TRUE)</formula>
    </cfRule>
    <cfRule type="expression" dxfId="1064" priority="348">
      <formula>IF(RIGHT(TEXT(AI571,"0.#"),1)=".",TRUE,FALSE)</formula>
    </cfRule>
  </conditionalFormatting>
  <conditionalFormatting sqref="AI572">
    <cfRule type="expression" dxfId="1063" priority="345">
      <formula>IF(RIGHT(TEXT(AI572,"0.#"),1)=".",FALSE,TRUE)</formula>
    </cfRule>
    <cfRule type="expression" dxfId="1062" priority="346">
      <formula>IF(RIGHT(TEXT(AI572,"0.#"),1)=".",TRUE,FALSE)</formula>
    </cfRule>
  </conditionalFormatting>
  <conditionalFormatting sqref="AM578">
    <cfRule type="expression" dxfId="1061" priority="337">
      <formula>IF(RIGHT(TEXT(AM578,"0.#"),1)=".",FALSE,TRUE)</formula>
    </cfRule>
    <cfRule type="expression" dxfId="1060" priority="338">
      <formula>IF(RIGHT(TEXT(AM578,"0.#"),1)=".",TRUE,FALSE)</formula>
    </cfRule>
  </conditionalFormatting>
  <conditionalFormatting sqref="AM576">
    <cfRule type="expression" dxfId="1059" priority="341">
      <formula>IF(RIGHT(TEXT(AM576,"0.#"),1)=".",FALSE,TRUE)</formula>
    </cfRule>
    <cfRule type="expression" dxfId="1058" priority="342">
      <formula>IF(RIGHT(TEXT(AM576,"0.#"),1)=".",TRUE,FALSE)</formula>
    </cfRule>
  </conditionalFormatting>
  <conditionalFormatting sqref="AM577">
    <cfRule type="expression" dxfId="1057" priority="339">
      <formula>IF(RIGHT(TEXT(AM577,"0.#"),1)=".",FALSE,TRUE)</formula>
    </cfRule>
    <cfRule type="expression" dxfId="1056" priority="340">
      <formula>IF(RIGHT(TEXT(AM577,"0.#"),1)=".",TRUE,FALSE)</formula>
    </cfRule>
  </conditionalFormatting>
  <conditionalFormatting sqref="AI578">
    <cfRule type="expression" dxfId="1055" priority="331">
      <formula>IF(RIGHT(TEXT(AI578,"0.#"),1)=".",FALSE,TRUE)</formula>
    </cfRule>
    <cfRule type="expression" dxfId="1054" priority="332">
      <formula>IF(RIGHT(TEXT(AI578,"0.#"),1)=".",TRUE,FALSE)</formula>
    </cfRule>
  </conditionalFormatting>
  <conditionalFormatting sqref="AI576">
    <cfRule type="expression" dxfId="1053" priority="335">
      <formula>IF(RIGHT(TEXT(AI576,"0.#"),1)=".",FALSE,TRUE)</formula>
    </cfRule>
    <cfRule type="expression" dxfId="1052" priority="336">
      <formula>IF(RIGHT(TEXT(AI576,"0.#"),1)=".",TRUE,FALSE)</formula>
    </cfRule>
  </conditionalFormatting>
  <conditionalFormatting sqref="AI577">
    <cfRule type="expression" dxfId="1051" priority="333">
      <formula>IF(RIGHT(TEXT(AI577,"0.#"),1)=".",FALSE,TRUE)</formula>
    </cfRule>
    <cfRule type="expression" dxfId="1050" priority="334">
      <formula>IF(RIGHT(TEXT(AI577,"0.#"),1)=".",TRUE,FALSE)</formula>
    </cfRule>
  </conditionalFormatting>
  <conditionalFormatting sqref="AM583">
    <cfRule type="expression" dxfId="1049" priority="325">
      <formula>IF(RIGHT(TEXT(AM583,"0.#"),1)=".",FALSE,TRUE)</formula>
    </cfRule>
    <cfRule type="expression" dxfId="1048" priority="326">
      <formula>IF(RIGHT(TEXT(AM583,"0.#"),1)=".",TRUE,FALSE)</formula>
    </cfRule>
  </conditionalFormatting>
  <conditionalFormatting sqref="AM581">
    <cfRule type="expression" dxfId="1047" priority="329">
      <formula>IF(RIGHT(TEXT(AM581,"0.#"),1)=".",FALSE,TRUE)</formula>
    </cfRule>
    <cfRule type="expression" dxfId="1046" priority="330">
      <formula>IF(RIGHT(TEXT(AM581,"0.#"),1)=".",TRUE,FALSE)</formula>
    </cfRule>
  </conditionalFormatting>
  <conditionalFormatting sqref="AM582">
    <cfRule type="expression" dxfId="1045" priority="327">
      <formula>IF(RIGHT(TEXT(AM582,"0.#"),1)=".",FALSE,TRUE)</formula>
    </cfRule>
    <cfRule type="expression" dxfId="1044" priority="328">
      <formula>IF(RIGHT(TEXT(AM582,"0.#"),1)=".",TRUE,FALSE)</formula>
    </cfRule>
  </conditionalFormatting>
  <conditionalFormatting sqref="AI583">
    <cfRule type="expression" dxfId="1043" priority="319">
      <formula>IF(RIGHT(TEXT(AI583,"0.#"),1)=".",FALSE,TRUE)</formula>
    </cfRule>
    <cfRule type="expression" dxfId="1042" priority="320">
      <formula>IF(RIGHT(TEXT(AI583,"0.#"),1)=".",TRUE,FALSE)</formula>
    </cfRule>
  </conditionalFormatting>
  <conditionalFormatting sqref="AI581">
    <cfRule type="expression" dxfId="1041" priority="323">
      <formula>IF(RIGHT(TEXT(AI581,"0.#"),1)=".",FALSE,TRUE)</formula>
    </cfRule>
    <cfRule type="expression" dxfId="1040" priority="324">
      <formula>IF(RIGHT(TEXT(AI581,"0.#"),1)=".",TRUE,FALSE)</formula>
    </cfRule>
  </conditionalFormatting>
  <conditionalFormatting sqref="AI582">
    <cfRule type="expression" dxfId="1039" priority="321">
      <formula>IF(RIGHT(TEXT(AI582,"0.#"),1)=".",FALSE,TRUE)</formula>
    </cfRule>
    <cfRule type="expression" dxfId="1038" priority="322">
      <formula>IF(RIGHT(TEXT(AI582,"0.#"),1)=".",TRUE,FALSE)</formula>
    </cfRule>
  </conditionalFormatting>
  <conditionalFormatting sqref="AM548">
    <cfRule type="expression" dxfId="1037" priority="397">
      <formula>IF(RIGHT(TEXT(AM548,"0.#"),1)=".",FALSE,TRUE)</formula>
    </cfRule>
    <cfRule type="expression" dxfId="1036" priority="398">
      <formula>IF(RIGHT(TEXT(AM548,"0.#"),1)=".",TRUE,FALSE)</formula>
    </cfRule>
  </conditionalFormatting>
  <conditionalFormatting sqref="AM546">
    <cfRule type="expression" dxfId="1035" priority="401">
      <formula>IF(RIGHT(TEXT(AM546,"0.#"),1)=".",FALSE,TRUE)</formula>
    </cfRule>
    <cfRule type="expression" dxfId="1034" priority="402">
      <formula>IF(RIGHT(TEXT(AM546,"0.#"),1)=".",TRUE,FALSE)</formula>
    </cfRule>
  </conditionalFormatting>
  <conditionalFormatting sqref="AM547">
    <cfRule type="expression" dxfId="1033" priority="399">
      <formula>IF(RIGHT(TEXT(AM547,"0.#"),1)=".",FALSE,TRUE)</formula>
    </cfRule>
    <cfRule type="expression" dxfId="1032" priority="400">
      <formula>IF(RIGHT(TEXT(AM547,"0.#"),1)=".",TRUE,FALSE)</formula>
    </cfRule>
  </conditionalFormatting>
  <conditionalFormatting sqref="AI548">
    <cfRule type="expression" dxfId="1031" priority="391">
      <formula>IF(RIGHT(TEXT(AI548,"0.#"),1)=".",FALSE,TRUE)</formula>
    </cfRule>
    <cfRule type="expression" dxfId="1030" priority="392">
      <formula>IF(RIGHT(TEXT(AI548,"0.#"),1)=".",TRUE,FALSE)</formula>
    </cfRule>
  </conditionalFormatting>
  <conditionalFormatting sqref="AI546">
    <cfRule type="expression" dxfId="1029" priority="395">
      <formula>IF(RIGHT(TEXT(AI546,"0.#"),1)=".",FALSE,TRUE)</formula>
    </cfRule>
    <cfRule type="expression" dxfId="1028" priority="396">
      <formula>IF(RIGHT(TEXT(AI546,"0.#"),1)=".",TRUE,FALSE)</formula>
    </cfRule>
  </conditionalFormatting>
  <conditionalFormatting sqref="AI547">
    <cfRule type="expression" dxfId="1027" priority="393">
      <formula>IF(RIGHT(TEXT(AI547,"0.#"),1)=".",FALSE,TRUE)</formula>
    </cfRule>
    <cfRule type="expression" dxfId="1026" priority="394">
      <formula>IF(RIGHT(TEXT(AI547,"0.#"),1)=".",TRUE,FALSE)</formula>
    </cfRule>
  </conditionalFormatting>
  <conditionalFormatting sqref="AM553">
    <cfRule type="expression" dxfId="1025" priority="385">
      <formula>IF(RIGHT(TEXT(AM553,"0.#"),1)=".",FALSE,TRUE)</formula>
    </cfRule>
    <cfRule type="expression" dxfId="1024" priority="386">
      <formula>IF(RIGHT(TEXT(AM553,"0.#"),1)=".",TRUE,FALSE)</formula>
    </cfRule>
  </conditionalFormatting>
  <conditionalFormatting sqref="AM551">
    <cfRule type="expression" dxfId="1023" priority="389">
      <formula>IF(RIGHT(TEXT(AM551,"0.#"),1)=".",FALSE,TRUE)</formula>
    </cfRule>
    <cfRule type="expression" dxfId="1022" priority="390">
      <formula>IF(RIGHT(TEXT(AM551,"0.#"),1)=".",TRUE,FALSE)</formula>
    </cfRule>
  </conditionalFormatting>
  <conditionalFormatting sqref="AM552">
    <cfRule type="expression" dxfId="1021" priority="387">
      <formula>IF(RIGHT(TEXT(AM552,"0.#"),1)=".",FALSE,TRUE)</formula>
    </cfRule>
    <cfRule type="expression" dxfId="1020" priority="388">
      <formula>IF(RIGHT(TEXT(AM552,"0.#"),1)=".",TRUE,FALSE)</formula>
    </cfRule>
  </conditionalFormatting>
  <conditionalFormatting sqref="AI553">
    <cfRule type="expression" dxfId="1019" priority="379">
      <formula>IF(RIGHT(TEXT(AI553,"0.#"),1)=".",FALSE,TRUE)</formula>
    </cfRule>
    <cfRule type="expression" dxfId="1018" priority="380">
      <formula>IF(RIGHT(TEXT(AI553,"0.#"),1)=".",TRUE,FALSE)</formula>
    </cfRule>
  </conditionalFormatting>
  <conditionalFormatting sqref="AI551">
    <cfRule type="expression" dxfId="1017" priority="383">
      <formula>IF(RIGHT(TEXT(AI551,"0.#"),1)=".",FALSE,TRUE)</formula>
    </cfRule>
    <cfRule type="expression" dxfId="1016" priority="384">
      <formula>IF(RIGHT(TEXT(AI551,"0.#"),1)=".",TRUE,FALSE)</formula>
    </cfRule>
  </conditionalFormatting>
  <conditionalFormatting sqref="AI552">
    <cfRule type="expression" dxfId="1015" priority="381">
      <formula>IF(RIGHT(TEXT(AI552,"0.#"),1)=".",FALSE,TRUE)</formula>
    </cfRule>
    <cfRule type="expression" dxfId="1014" priority="382">
      <formula>IF(RIGHT(TEXT(AI552,"0.#"),1)=".",TRUE,FALSE)</formula>
    </cfRule>
  </conditionalFormatting>
  <conditionalFormatting sqref="AM558">
    <cfRule type="expression" dxfId="1013" priority="373">
      <formula>IF(RIGHT(TEXT(AM558,"0.#"),1)=".",FALSE,TRUE)</formula>
    </cfRule>
    <cfRule type="expression" dxfId="1012" priority="374">
      <formula>IF(RIGHT(TEXT(AM558,"0.#"),1)=".",TRUE,FALSE)</formula>
    </cfRule>
  </conditionalFormatting>
  <conditionalFormatting sqref="AM556">
    <cfRule type="expression" dxfId="1011" priority="377">
      <formula>IF(RIGHT(TEXT(AM556,"0.#"),1)=".",FALSE,TRUE)</formula>
    </cfRule>
    <cfRule type="expression" dxfId="1010" priority="378">
      <formula>IF(RIGHT(TEXT(AM556,"0.#"),1)=".",TRUE,FALSE)</formula>
    </cfRule>
  </conditionalFormatting>
  <conditionalFormatting sqref="AM557">
    <cfRule type="expression" dxfId="1009" priority="375">
      <formula>IF(RIGHT(TEXT(AM557,"0.#"),1)=".",FALSE,TRUE)</formula>
    </cfRule>
    <cfRule type="expression" dxfId="1008" priority="376">
      <formula>IF(RIGHT(TEXT(AM557,"0.#"),1)=".",TRUE,FALSE)</formula>
    </cfRule>
  </conditionalFormatting>
  <conditionalFormatting sqref="AI558">
    <cfRule type="expression" dxfId="1007" priority="367">
      <formula>IF(RIGHT(TEXT(AI558,"0.#"),1)=".",FALSE,TRUE)</formula>
    </cfRule>
    <cfRule type="expression" dxfId="1006" priority="368">
      <formula>IF(RIGHT(TEXT(AI558,"0.#"),1)=".",TRUE,FALSE)</formula>
    </cfRule>
  </conditionalFormatting>
  <conditionalFormatting sqref="AI556">
    <cfRule type="expression" dxfId="1005" priority="371">
      <formula>IF(RIGHT(TEXT(AI556,"0.#"),1)=".",FALSE,TRUE)</formula>
    </cfRule>
    <cfRule type="expression" dxfId="1004" priority="372">
      <formula>IF(RIGHT(TEXT(AI556,"0.#"),1)=".",TRUE,FALSE)</formula>
    </cfRule>
  </conditionalFormatting>
  <conditionalFormatting sqref="AI557">
    <cfRule type="expression" dxfId="1003" priority="369">
      <formula>IF(RIGHT(TEXT(AI557,"0.#"),1)=".",FALSE,TRUE)</formula>
    </cfRule>
    <cfRule type="expression" dxfId="1002" priority="370">
      <formula>IF(RIGHT(TEXT(AI557,"0.#"),1)=".",TRUE,FALSE)</formula>
    </cfRule>
  </conditionalFormatting>
  <conditionalFormatting sqref="AM563">
    <cfRule type="expression" dxfId="1001" priority="361">
      <formula>IF(RIGHT(TEXT(AM563,"0.#"),1)=".",FALSE,TRUE)</formula>
    </cfRule>
    <cfRule type="expression" dxfId="1000" priority="362">
      <formula>IF(RIGHT(TEXT(AM563,"0.#"),1)=".",TRUE,FALSE)</formula>
    </cfRule>
  </conditionalFormatting>
  <conditionalFormatting sqref="AM561">
    <cfRule type="expression" dxfId="999" priority="365">
      <formula>IF(RIGHT(TEXT(AM561,"0.#"),1)=".",FALSE,TRUE)</formula>
    </cfRule>
    <cfRule type="expression" dxfId="998" priority="366">
      <formula>IF(RIGHT(TEXT(AM561,"0.#"),1)=".",TRUE,FALSE)</formula>
    </cfRule>
  </conditionalFormatting>
  <conditionalFormatting sqref="AM562">
    <cfRule type="expression" dxfId="997" priority="363">
      <formula>IF(RIGHT(TEXT(AM562,"0.#"),1)=".",FALSE,TRUE)</formula>
    </cfRule>
    <cfRule type="expression" dxfId="996" priority="364">
      <formula>IF(RIGHT(TEXT(AM562,"0.#"),1)=".",TRUE,FALSE)</formula>
    </cfRule>
  </conditionalFormatting>
  <conditionalFormatting sqref="AI563">
    <cfRule type="expression" dxfId="995" priority="355">
      <formula>IF(RIGHT(TEXT(AI563,"0.#"),1)=".",FALSE,TRUE)</formula>
    </cfRule>
    <cfRule type="expression" dxfId="994" priority="356">
      <formula>IF(RIGHT(TEXT(AI563,"0.#"),1)=".",TRUE,FALSE)</formula>
    </cfRule>
  </conditionalFormatting>
  <conditionalFormatting sqref="AI561">
    <cfRule type="expression" dxfId="993" priority="359">
      <formula>IF(RIGHT(TEXT(AI561,"0.#"),1)=".",FALSE,TRUE)</formula>
    </cfRule>
    <cfRule type="expression" dxfId="992" priority="360">
      <formula>IF(RIGHT(TEXT(AI561,"0.#"),1)=".",TRUE,FALSE)</formula>
    </cfRule>
  </conditionalFormatting>
  <conditionalFormatting sqref="AI562">
    <cfRule type="expression" dxfId="991" priority="357">
      <formula>IF(RIGHT(TEXT(AI562,"0.#"),1)=".",FALSE,TRUE)</formula>
    </cfRule>
    <cfRule type="expression" dxfId="990" priority="358">
      <formula>IF(RIGHT(TEXT(AI562,"0.#"),1)=".",TRUE,FALSE)</formula>
    </cfRule>
  </conditionalFormatting>
  <conditionalFormatting sqref="AM597">
    <cfRule type="expression" dxfId="989" priority="313">
      <formula>IF(RIGHT(TEXT(AM597,"0.#"),1)=".",FALSE,TRUE)</formula>
    </cfRule>
    <cfRule type="expression" dxfId="988" priority="314">
      <formula>IF(RIGHT(TEXT(AM597,"0.#"),1)=".",TRUE,FALSE)</formula>
    </cfRule>
  </conditionalFormatting>
  <conditionalFormatting sqref="AM595">
    <cfRule type="expression" dxfId="987" priority="317">
      <formula>IF(RIGHT(TEXT(AM595,"0.#"),1)=".",FALSE,TRUE)</formula>
    </cfRule>
    <cfRule type="expression" dxfId="986" priority="318">
      <formula>IF(RIGHT(TEXT(AM595,"0.#"),1)=".",TRUE,FALSE)</formula>
    </cfRule>
  </conditionalFormatting>
  <conditionalFormatting sqref="AM596">
    <cfRule type="expression" dxfId="985" priority="315">
      <formula>IF(RIGHT(TEXT(AM596,"0.#"),1)=".",FALSE,TRUE)</formula>
    </cfRule>
    <cfRule type="expression" dxfId="984" priority="316">
      <formula>IF(RIGHT(TEXT(AM596,"0.#"),1)=".",TRUE,FALSE)</formula>
    </cfRule>
  </conditionalFormatting>
  <conditionalFormatting sqref="AI597">
    <cfRule type="expression" dxfId="983" priority="307">
      <formula>IF(RIGHT(TEXT(AI597,"0.#"),1)=".",FALSE,TRUE)</formula>
    </cfRule>
    <cfRule type="expression" dxfId="982" priority="308">
      <formula>IF(RIGHT(TEXT(AI597,"0.#"),1)=".",TRUE,FALSE)</formula>
    </cfRule>
  </conditionalFormatting>
  <conditionalFormatting sqref="AI595">
    <cfRule type="expression" dxfId="981" priority="311">
      <formula>IF(RIGHT(TEXT(AI595,"0.#"),1)=".",FALSE,TRUE)</formula>
    </cfRule>
    <cfRule type="expression" dxfId="980" priority="312">
      <formula>IF(RIGHT(TEXT(AI595,"0.#"),1)=".",TRUE,FALSE)</formula>
    </cfRule>
  </conditionalFormatting>
  <conditionalFormatting sqref="AI596">
    <cfRule type="expression" dxfId="979" priority="309">
      <formula>IF(RIGHT(TEXT(AI596,"0.#"),1)=".",FALSE,TRUE)</formula>
    </cfRule>
    <cfRule type="expression" dxfId="978" priority="310">
      <formula>IF(RIGHT(TEXT(AI596,"0.#"),1)=".",TRUE,FALSE)</formula>
    </cfRule>
  </conditionalFormatting>
  <conditionalFormatting sqref="AM622">
    <cfRule type="expression" dxfId="977" priority="301">
      <formula>IF(RIGHT(TEXT(AM622,"0.#"),1)=".",FALSE,TRUE)</formula>
    </cfRule>
    <cfRule type="expression" dxfId="976" priority="302">
      <formula>IF(RIGHT(TEXT(AM622,"0.#"),1)=".",TRUE,FALSE)</formula>
    </cfRule>
  </conditionalFormatting>
  <conditionalFormatting sqref="AM620">
    <cfRule type="expression" dxfId="975" priority="305">
      <formula>IF(RIGHT(TEXT(AM620,"0.#"),1)=".",FALSE,TRUE)</formula>
    </cfRule>
    <cfRule type="expression" dxfId="974" priority="306">
      <formula>IF(RIGHT(TEXT(AM620,"0.#"),1)=".",TRUE,FALSE)</formula>
    </cfRule>
  </conditionalFormatting>
  <conditionalFormatting sqref="AM621">
    <cfRule type="expression" dxfId="973" priority="303">
      <formula>IF(RIGHT(TEXT(AM621,"0.#"),1)=".",FALSE,TRUE)</formula>
    </cfRule>
    <cfRule type="expression" dxfId="972" priority="304">
      <formula>IF(RIGHT(TEXT(AM621,"0.#"),1)=".",TRUE,FALSE)</formula>
    </cfRule>
  </conditionalFormatting>
  <conditionalFormatting sqref="AI622">
    <cfRule type="expression" dxfId="971" priority="295">
      <formula>IF(RIGHT(TEXT(AI622,"0.#"),1)=".",FALSE,TRUE)</formula>
    </cfRule>
    <cfRule type="expression" dxfId="970" priority="296">
      <formula>IF(RIGHT(TEXT(AI622,"0.#"),1)=".",TRUE,FALSE)</formula>
    </cfRule>
  </conditionalFormatting>
  <conditionalFormatting sqref="AI620">
    <cfRule type="expression" dxfId="969" priority="299">
      <formula>IF(RIGHT(TEXT(AI620,"0.#"),1)=".",FALSE,TRUE)</formula>
    </cfRule>
    <cfRule type="expression" dxfId="968" priority="300">
      <formula>IF(RIGHT(TEXT(AI620,"0.#"),1)=".",TRUE,FALSE)</formula>
    </cfRule>
  </conditionalFormatting>
  <conditionalFormatting sqref="AI621">
    <cfRule type="expression" dxfId="967" priority="297">
      <formula>IF(RIGHT(TEXT(AI621,"0.#"),1)=".",FALSE,TRUE)</formula>
    </cfRule>
    <cfRule type="expression" dxfId="966" priority="298">
      <formula>IF(RIGHT(TEXT(AI621,"0.#"),1)=".",TRUE,FALSE)</formula>
    </cfRule>
  </conditionalFormatting>
  <conditionalFormatting sqref="AM627">
    <cfRule type="expression" dxfId="965" priority="241">
      <formula>IF(RIGHT(TEXT(AM627,"0.#"),1)=".",FALSE,TRUE)</formula>
    </cfRule>
    <cfRule type="expression" dxfId="964" priority="242">
      <formula>IF(RIGHT(TEXT(AM627,"0.#"),1)=".",TRUE,FALSE)</formula>
    </cfRule>
  </conditionalFormatting>
  <conditionalFormatting sqref="AM625">
    <cfRule type="expression" dxfId="963" priority="245">
      <formula>IF(RIGHT(TEXT(AM625,"0.#"),1)=".",FALSE,TRUE)</formula>
    </cfRule>
    <cfRule type="expression" dxfId="962" priority="246">
      <formula>IF(RIGHT(TEXT(AM625,"0.#"),1)=".",TRUE,FALSE)</formula>
    </cfRule>
  </conditionalFormatting>
  <conditionalFormatting sqref="AM626">
    <cfRule type="expression" dxfId="961" priority="243">
      <formula>IF(RIGHT(TEXT(AM626,"0.#"),1)=".",FALSE,TRUE)</formula>
    </cfRule>
    <cfRule type="expression" dxfId="960" priority="244">
      <formula>IF(RIGHT(TEXT(AM626,"0.#"),1)=".",TRUE,FALSE)</formula>
    </cfRule>
  </conditionalFormatting>
  <conditionalFormatting sqref="AI627">
    <cfRule type="expression" dxfId="959" priority="235">
      <formula>IF(RIGHT(TEXT(AI627,"0.#"),1)=".",FALSE,TRUE)</formula>
    </cfRule>
    <cfRule type="expression" dxfId="958" priority="236">
      <formula>IF(RIGHT(TEXT(AI627,"0.#"),1)=".",TRUE,FALSE)</formula>
    </cfRule>
  </conditionalFormatting>
  <conditionalFormatting sqref="AI625">
    <cfRule type="expression" dxfId="957" priority="239">
      <formula>IF(RIGHT(TEXT(AI625,"0.#"),1)=".",FALSE,TRUE)</formula>
    </cfRule>
    <cfRule type="expression" dxfId="956" priority="240">
      <formula>IF(RIGHT(TEXT(AI625,"0.#"),1)=".",TRUE,FALSE)</formula>
    </cfRule>
  </conditionalFormatting>
  <conditionalFormatting sqref="AI626">
    <cfRule type="expression" dxfId="955" priority="237">
      <formula>IF(RIGHT(TEXT(AI626,"0.#"),1)=".",FALSE,TRUE)</formula>
    </cfRule>
    <cfRule type="expression" dxfId="954" priority="238">
      <formula>IF(RIGHT(TEXT(AI626,"0.#"),1)=".",TRUE,FALSE)</formula>
    </cfRule>
  </conditionalFormatting>
  <conditionalFormatting sqref="AM632">
    <cfRule type="expression" dxfId="953" priority="229">
      <formula>IF(RIGHT(TEXT(AM632,"0.#"),1)=".",FALSE,TRUE)</formula>
    </cfRule>
    <cfRule type="expression" dxfId="952" priority="230">
      <formula>IF(RIGHT(TEXT(AM632,"0.#"),1)=".",TRUE,FALSE)</formula>
    </cfRule>
  </conditionalFormatting>
  <conditionalFormatting sqref="AM630">
    <cfRule type="expression" dxfId="951" priority="233">
      <formula>IF(RIGHT(TEXT(AM630,"0.#"),1)=".",FALSE,TRUE)</formula>
    </cfRule>
    <cfRule type="expression" dxfId="950" priority="234">
      <formula>IF(RIGHT(TEXT(AM630,"0.#"),1)=".",TRUE,FALSE)</formula>
    </cfRule>
  </conditionalFormatting>
  <conditionalFormatting sqref="AM631">
    <cfRule type="expression" dxfId="949" priority="231">
      <formula>IF(RIGHT(TEXT(AM631,"0.#"),1)=".",FALSE,TRUE)</formula>
    </cfRule>
    <cfRule type="expression" dxfId="948" priority="232">
      <formula>IF(RIGHT(TEXT(AM631,"0.#"),1)=".",TRUE,FALSE)</formula>
    </cfRule>
  </conditionalFormatting>
  <conditionalFormatting sqref="AI632">
    <cfRule type="expression" dxfId="947" priority="223">
      <formula>IF(RIGHT(TEXT(AI632,"0.#"),1)=".",FALSE,TRUE)</formula>
    </cfRule>
    <cfRule type="expression" dxfId="946" priority="224">
      <formula>IF(RIGHT(TEXT(AI632,"0.#"),1)=".",TRUE,FALSE)</formula>
    </cfRule>
  </conditionalFormatting>
  <conditionalFormatting sqref="AI630">
    <cfRule type="expression" dxfId="945" priority="227">
      <formula>IF(RIGHT(TEXT(AI630,"0.#"),1)=".",FALSE,TRUE)</formula>
    </cfRule>
    <cfRule type="expression" dxfId="944" priority="228">
      <formula>IF(RIGHT(TEXT(AI630,"0.#"),1)=".",TRUE,FALSE)</formula>
    </cfRule>
  </conditionalFormatting>
  <conditionalFormatting sqref="AI631">
    <cfRule type="expression" dxfId="943" priority="225">
      <formula>IF(RIGHT(TEXT(AI631,"0.#"),1)=".",FALSE,TRUE)</formula>
    </cfRule>
    <cfRule type="expression" dxfId="942" priority="226">
      <formula>IF(RIGHT(TEXT(AI631,"0.#"),1)=".",TRUE,FALSE)</formula>
    </cfRule>
  </conditionalFormatting>
  <conditionalFormatting sqref="AM637">
    <cfRule type="expression" dxfId="941" priority="217">
      <formula>IF(RIGHT(TEXT(AM637,"0.#"),1)=".",FALSE,TRUE)</formula>
    </cfRule>
    <cfRule type="expression" dxfId="940" priority="218">
      <formula>IF(RIGHT(TEXT(AM637,"0.#"),1)=".",TRUE,FALSE)</formula>
    </cfRule>
  </conditionalFormatting>
  <conditionalFormatting sqref="AM635">
    <cfRule type="expression" dxfId="939" priority="221">
      <formula>IF(RIGHT(TEXT(AM635,"0.#"),1)=".",FALSE,TRUE)</formula>
    </cfRule>
    <cfRule type="expression" dxfId="938" priority="222">
      <formula>IF(RIGHT(TEXT(AM635,"0.#"),1)=".",TRUE,FALSE)</formula>
    </cfRule>
  </conditionalFormatting>
  <conditionalFormatting sqref="AM636">
    <cfRule type="expression" dxfId="937" priority="219">
      <formula>IF(RIGHT(TEXT(AM636,"0.#"),1)=".",FALSE,TRUE)</formula>
    </cfRule>
    <cfRule type="expression" dxfId="936" priority="220">
      <formula>IF(RIGHT(TEXT(AM636,"0.#"),1)=".",TRUE,FALSE)</formula>
    </cfRule>
  </conditionalFormatting>
  <conditionalFormatting sqref="AI637">
    <cfRule type="expression" dxfId="935" priority="211">
      <formula>IF(RIGHT(TEXT(AI637,"0.#"),1)=".",FALSE,TRUE)</formula>
    </cfRule>
    <cfRule type="expression" dxfId="934" priority="212">
      <formula>IF(RIGHT(TEXT(AI637,"0.#"),1)=".",TRUE,FALSE)</formula>
    </cfRule>
  </conditionalFormatting>
  <conditionalFormatting sqref="AI635">
    <cfRule type="expression" dxfId="933" priority="215">
      <formula>IF(RIGHT(TEXT(AI635,"0.#"),1)=".",FALSE,TRUE)</formula>
    </cfRule>
    <cfRule type="expression" dxfId="932" priority="216">
      <formula>IF(RIGHT(TEXT(AI635,"0.#"),1)=".",TRUE,FALSE)</formula>
    </cfRule>
  </conditionalFormatting>
  <conditionalFormatting sqref="AI636">
    <cfRule type="expression" dxfId="931" priority="213">
      <formula>IF(RIGHT(TEXT(AI636,"0.#"),1)=".",FALSE,TRUE)</formula>
    </cfRule>
    <cfRule type="expression" dxfId="930" priority="214">
      <formula>IF(RIGHT(TEXT(AI636,"0.#"),1)=".",TRUE,FALSE)</formula>
    </cfRule>
  </conditionalFormatting>
  <conditionalFormatting sqref="AM602">
    <cfRule type="expression" dxfId="929" priority="289">
      <formula>IF(RIGHT(TEXT(AM602,"0.#"),1)=".",FALSE,TRUE)</formula>
    </cfRule>
    <cfRule type="expression" dxfId="928" priority="290">
      <formula>IF(RIGHT(TEXT(AM602,"0.#"),1)=".",TRUE,FALSE)</formula>
    </cfRule>
  </conditionalFormatting>
  <conditionalFormatting sqref="AM600">
    <cfRule type="expression" dxfId="927" priority="293">
      <formula>IF(RIGHT(TEXT(AM600,"0.#"),1)=".",FALSE,TRUE)</formula>
    </cfRule>
    <cfRule type="expression" dxfId="926" priority="294">
      <formula>IF(RIGHT(TEXT(AM600,"0.#"),1)=".",TRUE,FALSE)</formula>
    </cfRule>
  </conditionalFormatting>
  <conditionalFormatting sqref="AM601">
    <cfRule type="expression" dxfId="925" priority="291">
      <formula>IF(RIGHT(TEXT(AM601,"0.#"),1)=".",FALSE,TRUE)</formula>
    </cfRule>
    <cfRule type="expression" dxfId="924" priority="292">
      <formula>IF(RIGHT(TEXT(AM601,"0.#"),1)=".",TRUE,FALSE)</formula>
    </cfRule>
  </conditionalFormatting>
  <conditionalFormatting sqref="AI602">
    <cfRule type="expression" dxfId="923" priority="283">
      <formula>IF(RIGHT(TEXT(AI602,"0.#"),1)=".",FALSE,TRUE)</formula>
    </cfRule>
    <cfRule type="expression" dxfId="922" priority="284">
      <formula>IF(RIGHT(TEXT(AI602,"0.#"),1)=".",TRUE,FALSE)</formula>
    </cfRule>
  </conditionalFormatting>
  <conditionalFormatting sqref="AI600">
    <cfRule type="expression" dxfId="921" priority="287">
      <formula>IF(RIGHT(TEXT(AI600,"0.#"),1)=".",FALSE,TRUE)</formula>
    </cfRule>
    <cfRule type="expression" dxfId="920" priority="288">
      <formula>IF(RIGHT(TEXT(AI600,"0.#"),1)=".",TRUE,FALSE)</formula>
    </cfRule>
  </conditionalFormatting>
  <conditionalFormatting sqref="AI601">
    <cfRule type="expression" dxfId="919" priority="285">
      <formula>IF(RIGHT(TEXT(AI601,"0.#"),1)=".",FALSE,TRUE)</formula>
    </cfRule>
    <cfRule type="expression" dxfId="918" priority="286">
      <formula>IF(RIGHT(TEXT(AI601,"0.#"),1)=".",TRUE,FALSE)</formula>
    </cfRule>
  </conditionalFormatting>
  <conditionalFormatting sqref="AM607">
    <cfRule type="expression" dxfId="917" priority="277">
      <formula>IF(RIGHT(TEXT(AM607,"0.#"),1)=".",FALSE,TRUE)</formula>
    </cfRule>
    <cfRule type="expression" dxfId="916" priority="278">
      <formula>IF(RIGHT(TEXT(AM607,"0.#"),1)=".",TRUE,FALSE)</formula>
    </cfRule>
  </conditionalFormatting>
  <conditionalFormatting sqref="AM605">
    <cfRule type="expression" dxfId="915" priority="281">
      <formula>IF(RIGHT(TEXT(AM605,"0.#"),1)=".",FALSE,TRUE)</formula>
    </cfRule>
    <cfRule type="expression" dxfId="914" priority="282">
      <formula>IF(RIGHT(TEXT(AM605,"0.#"),1)=".",TRUE,FALSE)</formula>
    </cfRule>
  </conditionalFormatting>
  <conditionalFormatting sqref="AM606">
    <cfRule type="expression" dxfId="913" priority="279">
      <formula>IF(RIGHT(TEXT(AM606,"0.#"),1)=".",FALSE,TRUE)</formula>
    </cfRule>
    <cfRule type="expression" dxfId="912" priority="280">
      <formula>IF(RIGHT(TEXT(AM606,"0.#"),1)=".",TRUE,FALSE)</formula>
    </cfRule>
  </conditionalFormatting>
  <conditionalFormatting sqref="AI607">
    <cfRule type="expression" dxfId="911" priority="271">
      <formula>IF(RIGHT(TEXT(AI607,"0.#"),1)=".",FALSE,TRUE)</formula>
    </cfRule>
    <cfRule type="expression" dxfId="910" priority="272">
      <formula>IF(RIGHT(TEXT(AI607,"0.#"),1)=".",TRUE,FALSE)</formula>
    </cfRule>
  </conditionalFormatting>
  <conditionalFormatting sqref="AI605">
    <cfRule type="expression" dxfId="909" priority="275">
      <formula>IF(RIGHT(TEXT(AI605,"0.#"),1)=".",FALSE,TRUE)</formula>
    </cfRule>
    <cfRule type="expression" dxfId="908" priority="276">
      <formula>IF(RIGHT(TEXT(AI605,"0.#"),1)=".",TRUE,FALSE)</formula>
    </cfRule>
  </conditionalFormatting>
  <conditionalFormatting sqref="AI606">
    <cfRule type="expression" dxfId="907" priority="273">
      <formula>IF(RIGHT(TEXT(AI606,"0.#"),1)=".",FALSE,TRUE)</formula>
    </cfRule>
    <cfRule type="expression" dxfId="906" priority="274">
      <formula>IF(RIGHT(TEXT(AI606,"0.#"),1)=".",TRUE,FALSE)</formula>
    </cfRule>
  </conditionalFormatting>
  <conditionalFormatting sqref="AM612">
    <cfRule type="expression" dxfId="905" priority="265">
      <formula>IF(RIGHT(TEXT(AM612,"0.#"),1)=".",FALSE,TRUE)</formula>
    </cfRule>
    <cfRule type="expression" dxfId="904" priority="266">
      <formula>IF(RIGHT(TEXT(AM612,"0.#"),1)=".",TRUE,FALSE)</formula>
    </cfRule>
  </conditionalFormatting>
  <conditionalFormatting sqref="AM610">
    <cfRule type="expression" dxfId="903" priority="269">
      <formula>IF(RIGHT(TEXT(AM610,"0.#"),1)=".",FALSE,TRUE)</formula>
    </cfRule>
    <cfRule type="expression" dxfId="902" priority="270">
      <formula>IF(RIGHT(TEXT(AM610,"0.#"),1)=".",TRUE,FALSE)</formula>
    </cfRule>
  </conditionalFormatting>
  <conditionalFormatting sqref="AM611">
    <cfRule type="expression" dxfId="901" priority="267">
      <formula>IF(RIGHT(TEXT(AM611,"0.#"),1)=".",FALSE,TRUE)</formula>
    </cfRule>
    <cfRule type="expression" dxfId="900" priority="268">
      <formula>IF(RIGHT(TEXT(AM611,"0.#"),1)=".",TRUE,FALSE)</formula>
    </cfRule>
  </conditionalFormatting>
  <conditionalFormatting sqref="AI612">
    <cfRule type="expression" dxfId="899" priority="259">
      <formula>IF(RIGHT(TEXT(AI612,"0.#"),1)=".",FALSE,TRUE)</formula>
    </cfRule>
    <cfRule type="expression" dxfId="898" priority="260">
      <formula>IF(RIGHT(TEXT(AI612,"0.#"),1)=".",TRUE,FALSE)</formula>
    </cfRule>
  </conditionalFormatting>
  <conditionalFormatting sqref="AI610">
    <cfRule type="expression" dxfId="897" priority="263">
      <formula>IF(RIGHT(TEXT(AI610,"0.#"),1)=".",FALSE,TRUE)</formula>
    </cfRule>
    <cfRule type="expression" dxfId="896" priority="264">
      <formula>IF(RIGHT(TEXT(AI610,"0.#"),1)=".",TRUE,FALSE)</formula>
    </cfRule>
  </conditionalFormatting>
  <conditionalFormatting sqref="AI611">
    <cfRule type="expression" dxfId="895" priority="261">
      <formula>IF(RIGHT(TEXT(AI611,"0.#"),1)=".",FALSE,TRUE)</formula>
    </cfRule>
    <cfRule type="expression" dxfId="894" priority="262">
      <formula>IF(RIGHT(TEXT(AI611,"0.#"),1)=".",TRUE,FALSE)</formula>
    </cfRule>
  </conditionalFormatting>
  <conditionalFormatting sqref="AM617">
    <cfRule type="expression" dxfId="893" priority="253">
      <formula>IF(RIGHT(TEXT(AM617,"0.#"),1)=".",FALSE,TRUE)</formula>
    </cfRule>
    <cfRule type="expression" dxfId="892" priority="254">
      <formula>IF(RIGHT(TEXT(AM617,"0.#"),1)=".",TRUE,FALSE)</formula>
    </cfRule>
  </conditionalFormatting>
  <conditionalFormatting sqref="AM615">
    <cfRule type="expression" dxfId="891" priority="257">
      <formula>IF(RIGHT(TEXT(AM615,"0.#"),1)=".",FALSE,TRUE)</formula>
    </cfRule>
    <cfRule type="expression" dxfId="890" priority="258">
      <formula>IF(RIGHT(TEXT(AM615,"0.#"),1)=".",TRUE,FALSE)</formula>
    </cfRule>
  </conditionalFormatting>
  <conditionalFormatting sqref="AM616">
    <cfRule type="expression" dxfId="889" priority="255">
      <formula>IF(RIGHT(TEXT(AM616,"0.#"),1)=".",FALSE,TRUE)</formula>
    </cfRule>
    <cfRule type="expression" dxfId="888" priority="256">
      <formula>IF(RIGHT(TEXT(AM616,"0.#"),1)=".",TRUE,FALSE)</formula>
    </cfRule>
  </conditionalFormatting>
  <conditionalFormatting sqref="AI617">
    <cfRule type="expression" dxfId="887" priority="247">
      <formula>IF(RIGHT(TEXT(AI617,"0.#"),1)=".",FALSE,TRUE)</formula>
    </cfRule>
    <cfRule type="expression" dxfId="886" priority="248">
      <formula>IF(RIGHT(TEXT(AI617,"0.#"),1)=".",TRUE,FALSE)</formula>
    </cfRule>
  </conditionalFormatting>
  <conditionalFormatting sqref="AI615">
    <cfRule type="expression" dxfId="885" priority="251">
      <formula>IF(RIGHT(TEXT(AI615,"0.#"),1)=".",FALSE,TRUE)</formula>
    </cfRule>
    <cfRule type="expression" dxfId="884" priority="252">
      <formula>IF(RIGHT(TEXT(AI615,"0.#"),1)=".",TRUE,FALSE)</formula>
    </cfRule>
  </conditionalFormatting>
  <conditionalFormatting sqref="AI616">
    <cfRule type="expression" dxfId="883" priority="249">
      <formula>IF(RIGHT(TEXT(AI616,"0.#"),1)=".",FALSE,TRUE)</formula>
    </cfRule>
    <cfRule type="expression" dxfId="882" priority="250">
      <formula>IF(RIGHT(TEXT(AI616,"0.#"),1)=".",TRUE,FALSE)</formula>
    </cfRule>
  </conditionalFormatting>
  <conditionalFormatting sqref="AM651">
    <cfRule type="expression" dxfId="881" priority="205">
      <formula>IF(RIGHT(TEXT(AM651,"0.#"),1)=".",FALSE,TRUE)</formula>
    </cfRule>
    <cfRule type="expression" dxfId="880" priority="206">
      <formula>IF(RIGHT(TEXT(AM651,"0.#"),1)=".",TRUE,FALSE)</formula>
    </cfRule>
  </conditionalFormatting>
  <conditionalFormatting sqref="AM649">
    <cfRule type="expression" dxfId="879" priority="209">
      <formula>IF(RIGHT(TEXT(AM649,"0.#"),1)=".",FALSE,TRUE)</formula>
    </cfRule>
    <cfRule type="expression" dxfId="878" priority="210">
      <formula>IF(RIGHT(TEXT(AM649,"0.#"),1)=".",TRUE,FALSE)</formula>
    </cfRule>
  </conditionalFormatting>
  <conditionalFormatting sqref="AM650">
    <cfRule type="expression" dxfId="877" priority="207">
      <formula>IF(RIGHT(TEXT(AM650,"0.#"),1)=".",FALSE,TRUE)</formula>
    </cfRule>
    <cfRule type="expression" dxfId="876" priority="208">
      <formula>IF(RIGHT(TEXT(AM650,"0.#"),1)=".",TRUE,FALSE)</formula>
    </cfRule>
  </conditionalFormatting>
  <conditionalFormatting sqref="AI651">
    <cfRule type="expression" dxfId="875" priority="199">
      <formula>IF(RIGHT(TEXT(AI651,"0.#"),1)=".",FALSE,TRUE)</formula>
    </cfRule>
    <cfRule type="expression" dxfId="874" priority="200">
      <formula>IF(RIGHT(TEXT(AI651,"0.#"),1)=".",TRUE,FALSE)</formula>
    </cfRule>
  </conditionalFormatting>
  <conditionalFormatting sqref="AI649">
    <cfRule type="expression" dxfId="873" priority="203">
      <formula>IF(RIGHT(TEXT(AI649,"0.#"),1)=".",FALSE,TRUE)</formula>
    </cfRule>
    <cfRule type="expression" dxfId="872" priority="204">
      <formula>IF(RIGHT(TEXT(AI649,"0.#"),1)=".",TRUE,FALSE)</formula>
    </cfRule>
  </conditionalFormatting>
  <conditionalFormatting sqref="AI650">
    <cfRule type="expression" dxfId="871" priority="201">
      <formula>IF(RIGHT(TEXT(AI650,"0.#"),1)=".",FALSE,TRUE)</formula>
    </cfRule>
    <cfRule type="expression" dxfId="870" priority="202">
      <formula>IF(RIGHT(TEXT(AI650,"0.#"),1)=".",TRUE,FALSE)</formula>
    </cfRule>
  </conditionalFormatting>
  <conditionalFormatting sqref="AM676">
    <cfRule type="expression" dxfId="869" priority="193">
      <formula>IF(RIGHT(TEXT(AM676,"0.#"),1)=".",FALSE,TRUE)</formula>
    </cfRule>
    <cfRule type="expression" dxfId="868" priority="194">
      <formula>IF(RIGHT(TEXT(AM676,"0.#"),1)=".",TRUE,FALSE)</formula>
    </cfRule>
  </conditionalFormatting>
  <conditionalFormatting sqref="AM674">
    <cfRule type="expression" dxfId="867" priority="197">
      <formula>IF(RIGHT(TEXT(AM674,"0.#"),1)=".",FALSE,TRUE)</formula>
    </cfRule>
    <cfRule type="expression" dxfId="866" priority="198">
      <formula>IF(RIGHT(TEXT(AM674,"0.#"),1)=".",TRUE,FALSE)</formula>
    </cfRule>
  </conditionalFormatting>
  <conditionalFormatting sqref="AM675">
    <cfRule type="expression" dxfId="865" priority="195">
      <formula>IF(RIGHT(TEXT(AM675,"0.#"),1)=".",FALSE,TRUE)</formula>
    </cfRule>
    <cfRule type="expression" dxfId="864" priority="196">
      <formula>IF(RIGHT(TEXT(AM675,"0.#"),1)=".",TRUE,FALSE)</formula>
    </cfRule>
  </conditionalFormatting>
  <conditionalFormatting sqref="AI676">
    <cfRule type="expression" dxfId="863" priority="187">
      <formula>IF(RIGHT(TEXT(AI676,"0.#"),1)=".",FALSE,TRUE)</formula>
    </cfRule>
    <cfRule type="expression" dxfId="862" priority="188">
      <formula>IF(RIGHT(TEXT(AI676,"0.#"),1)=".",TRUE,FALSE)</formula>
    </cfRule>
  </conditionalFormatting>
  <conditionalFormatting sqref="AI674">
    <cfRule type="expression" dxfId="861" priority="191">
      <formula>IF(RIGHT(TEXT(AI674,"0.#"),1)=".",FALSE,TRUE)</formula>
    </cfRule>
    <cfRule type="expression" dxfId="860" priority="192">
      <formula>IF(RIGHT(TEXT(AI674,"0.#"),1)=".",TRUE,FALSE)</formula>
    </cfRule>
  </conditionalFormatting>
  <conditionalFormatting sqref="AI675">
    <cfRule type="expression" dxfId="859" priority="189">
      <formula>IF(RIGHT(TEXT(AI675,"0.#"),1)=".",FALSE,TRUE)</formula>
    </cfRule>
    <cfRule type="expression" dxfId="858" priority="190">
      <formula>IF(RIGHT(TEXT(AI675,"0.#"),1)=".",TRUE,FALSE)</formula>
    </cfRule>
  </conditionalFormatting>
  <conditionalFormatting sqref="AM681">
    <cfRule type="expression" dxfId="857" priority="133">
      <formula>IF(RIGHT(TEXT(AM681,"0.#"),1)=".",FALSE,TRUE)</formula>
    </cfRule>
    <cfRule type="expression" dxfId="856" priority="134">
      <formula>IF(RIGHT(TEXT(AM681,"0.#"),1)=".",TRUE,FALSE)</formula>
    </cfRule>
  </conditionalFormatting>
  <conditionalFormatting sqref="AM679">
    <cfRule type="expression" dxfId="855" priority="137">
      <formula>IF(RIGHT(TEXT(AM679,"0.#"),1)=".",FALSE,TRUE)</formula>
    </cfRule>
    <cfRule type="expression" dxfId="854" priority="138">
      <formula>IF(RIGHT(TEXT(AM679,"0.#"),1)=".",TRUE,FALSE)</formula>
    </cfRule>
  </conditionalFormatting>
  <conditionalFormatting sqref="AM680">
    <cfRule type="expression" dxfId="853" priority="135">
      <formula>IF(RIGHT(TEXT(AM680,"0.#"),1)=".",FALSE,TRUE)</formula>
    </cfRule>
    <cfRule type="expression" dxfId="852" priority="136">
      <formula>IF(RIGHT(TEXT(AM680,"0.#"),1)=".",TRUE,FALSE)</formula>
    </cfRule>
  </conditionalFormatting>
  <conditionalFormatting sqref="AI681">
    <cfRule type="expression" dxfId="851" priority="127">
      <formula>IF(RIGHT(TEXT(AI681,"0.#"),1)=".",FALSE,TRUE)</formula>
    </cfRule>
    <cfRule type="expression" dxfId="850" priority="128">
      <formula>IF(RIGHT(TEXT(AI681,"0.#"),1)=".",TRUE,FALSE)</formula>
    </cfRule>
  </conditionalFormatting>
  <conditionalFormatting sqref="AI679">
    <cfRule type="expression" dxfId="849" priority="131">
      <formula>IF(RIGHT(TEXT(AI679,"0.#"),1)=".",FALSE,TRUE)</formula>
    </cfRule>
    <cfRule type="expression" dxfId="848" priority="132">
      <formula>IF(RIGHT(TEXT(AI679,"0.#"),1)=".",TRUE,FALSE)</formula>
    </cfRule>
  </conditionalFormatting>
  <conditionalFormatting sqref="AI680">
    <cfRule type="expression" dxfId="847" priority="129">
      <formula>IF(RIGHT(TEXT(AI680,"0.#"),1)=".",FALSE,TRUE)</formula>
    </cfRule>
    <cfRule type="expression" dxfId="846" priority="130">
      <formula>IF(RIGHT(TEXT(AI680,"0.#"),1)=".",TRUE,FALSE)</formula>
    </cfRule>
  </conditionalFormatting>
  <conditionalFormatting sqref="AM686">
    <cfRule type="expression" dxfId="845" priority="121">
      <formula>IF(RIGHT(TEXT(AM686,"0.#"),1)=".",FALSE,TRUE)</formula>
    </cfRule>
    <cfRule type="expression" dxfId="844" priority="122">
      <formula>IF(RIGHT(TEXT(AM686,"0.#"),1)=".",TRUE,FALSE)</formula>
    </cfRule>
  </conditionalFormatting>
  <conditionalFormatting sqref="AM684">
    <cfRule type="expression" dxfId="843" priority="125">
      <formula>IF(RIGHT(TEXT(AM684,"0.#"),1)=".",FALSE,TRUE)</formula>
    </cfRule>
    <cfRule type="expression" dxfId="842" priority="126">
      <formula>IF(RIGHT(TEXT(AM684,"0.#"),1)=".",TRUE,FALSE)</formula>
    </cfRule>
  </conditionalFormatting>
  <conditionalFormatting sqref="AM685">
    <cfRule type="expression" dxfId="841" priority="123">
      <formula>IF(RIGHT(TEXT(AM685,"0.#"),1)=".",FALSE,TRUE)</formula>
    </cfRule>
    <cfRule type="expression" dxfId="840" priority="124">
      <formula>IF(RIGHT(TEXT(AM685,"0.#"),1)=".",TRUE,FALSE)</formula>
    </cfRule>
  </conditionalFormatting>
  <conditionalFormatting sqref="AI686">
    <cfRule type="expression" dxfId="839" priority="115">
      <formula>IF(RIGHT(TEXT(AI686,"0.#"),1)=".",FALSE,TRUE)</formula>
    </cfRule>
    <cfRule type="expression" dxfId="838" priority="116">
      <formula>IF(RIGHT(TEXT(AI686,"0.#"),1)=".",TRUE,FALSE)</formula>
    </cfRule>
  </conditionalFormatting>
  <conditionalFormatting sqref="AI684">
    <cfRule type="expression" dxfId="837" priority="119">
      <formula>IF(RIGHT(TEXT(AI684,"0.#"),1)=".",FALSE,TRUE)</formula>
    </cfRule>
    <cfRule type="expression" dxfId="836" priority="120">
      <formula>IF(RIGHT(TEXT(AI684,"0.#"),1)=".",TRUE,FALSE)</formula>
    </cfRule>
  </conditionalFormatting>
  <conditionalFormatting sqref="AI685">
    <cfRule type="expression" dxfId="835" priority="117">
      <formula>IF(RIGHT(TEXT(AI685,"0.#"),1)=".",FALSE,TRUE)</formula>
    </cfRule>
    <cfRule type="expression" dxfId="834" priority="118">
      <formula>IF(RIGHT(TEXT(AI685,"0.#"),1)=".",TRUE,FALSE)</formula>
    </cfRule>
  </conditionalFormatting>
  <conditionalFormatting sqref="AM691">
    <cfRule type="expression" dxfId="833" priority="109">
      <formula>IF(RIGHT(TEXT(AM691,"0.#"),1)=".",FALSE,TRUE)</formula>
    </cfRule>
    <cfRule type="expression" dxfId="832" priority="110">
      <formula>IF(RIGHT(TEXT(AM691,"0.#"),1)=".",TRUE,FALSE)</formula>
    </cfRule>
  </conditionalFormatting>
  <conditionalFormatting sqref="AM689">
    <cfRule type="expression" dxfId="831" priority="113">
      <formula>IF(RIGHT(TEXT(AM689,"0.#"),1)=".",FALSE,TRUE)</formula>
    </cfRule>
    <cfRule type="expression" dxfId="830" priority="114">
      <formula>IF(RIGHT(TEXT(AM689,"0.#"),1)=".",TRUE,FALSE)</formula>
    </cfRule>
  </conditionalFormatting>
  <conditionalFormatting sqref="AM690">
    <cfRule type="expression" dxfId="829" priority="111">
      <formula>IF(RIGHT(TEXT(AM690,"0.#"),1)=".",FALSE,TRUE)</formula>
    </cfRule>
    <cfRule type="expression" dxfId="828" priority="112">
      <formula>IF(RIGHT(TEXT(AM690,"0.#"),1)=".",TRUE,FALSE)</formula>
    </cfRule>
  </conditionalFormatting>
  <conditionalFormatting sqref="AI691">
    <cfRule type="expression" dxfId="827" priority="103">
      <formula>IF(RIGHT(TEXT(AI691,"0.#"),1)=".",FALSE,TRUE)</formula>
    </cfRule>
    <cfRule type="expression" dxfId="826" priority="104">
      <formula>IF(RIGHT(TEXT(AI691,"0.#"),1)=".",TRUE,FALSE)</formula>
    </cfRule>
  </conditionalFormatting>
  <conditionalFormatting sqref="AI689">
    <cfRule type="expression" dxfId="825" priority="107">
      <formula>IF(RIGHT(TEXT(AI689,"0.#"),1)=".",FALSE,TRUE)</formula>
    </cfRule>
    <cfRule type="expression" dxfId="824" priority="108">
      <formula>IF(RIGHT(TEXT(AI689,"0.#"),1)=".",TRUE,FALSE)</formula>
    </cfRule>
  </conditionalFormatting>
  <conditionalFormatting sqref="AI690">
    <cfRule type="expression" dxfId="823" priority="105">
      <formula>IF(RIGHT(TEXT(AI690,"0.#"),1)=".",FALSE,TRUE)</formula>
    </cfRule>
    <cfRule type="expression" dxfId="822" priority="106">
      <formula>IF(RIGHT(TEXT(AI690,"0.#"),1)=".",TRUE,FALSE)</formula>
    </cfRule>
  </conditionalFormatting>
  <conditionalFormatting sqref="AM656">
    <cfRule type="expression" dxfId="821" priority="181">
      <formula>IF(RIGHT(TEXT(AM656,"0.#"),1)=".",FALSE,TRUE)</formula>
    </cfRule>
    <cfRule type="expression" dxfId="820" priority="182">
      <formula>IF(RIGHT(TEXT(AM656,"0.#"),1)=".",TRUE,FALSE)</formula>
    </cfRule>
  </conditionalFormatting>
  <conditionalFormatting sqref="AM654">
    <cfRule type="expression" dxfId="819" priority="185">
      <formula>IF(RIGHT(TEXT(AM654,"0.#"),1)=".",FALSE,TRUE)</formula>
    </cfRule>
    <cfRule type="expression" dxfId="818" priority="186">
      <formula>IF(RIGHT(TEXT(AM654,"0.#"),1)=".",TRUE,FALSE)</formula>
    </cfRule>
  </conditionalFormatting>
  <conditionalFormatting sqref="AM655">
    <cfRule type="expression" dxfId="817" priority="183">
      <formula>IF(RIGHT(TEXT(AM655,"0.#"),1)=".",FALSE,TRUE)</formula>
    </cfRule>
    <cfRule type="expression" dxfId="816" priority="184">
      <formula>IF(RIGHT(TEXT(AM655,"0.#"),1)=".",TRUE,FALSE)</formula>
    </cfRule>
  </conditionalFormatting>
  <conditionalFormatting sqref="AI656">
    <cfRule type="expression" dxfId="815" priority="175">
      <formula>IF(RIGHT(TEXT(AI656,"0.#"),1)=".",FALSE,TRUE)</formula>
    </cfRule>
    <cfRule type="expression" dxfId="814" priority="176">
      <formula>IF(RIGHT(TEXT(AI656,"0.#"),1)=".",TRUE,FALSE)</formula>
    </cfRule>
  </conditionalFormatting>
  <conditionalFormatting sqref="AI654">
    <cfRule type="expression" dxfId="813" priority="179">
      <formula>IF(RIGHT(TEXT(AI654,"0.#"),1)=".",FALSE,TRUE)</formula>
    </cfRule>
    <cfRule type="expression" dxfId="812" priority="180">
      <formula>IF(RIGHT(TEXT(AI654,"0.#"),1)=".",TRUE,FALSE)</formula>
    </cfRule>
  </conditionalFormatting>
  <conditionalFormatting sqref="AI655">
    <cfRule type="expression" dxfId="811" priority="177">
      <formula>IF(RIGHT(TEXT(AI655,"0.#"),1)=".",FALSE,TRUE)</formula>
    </cfRule>
    <cfRule type="expression" dxfId="810" priority="178">
      <formula>IF(RIGHT(TEXT(AI655,"0.#"),1)=".",TRUE,FALSE)</formula>
    </cfRule>
  </conditionalFormatting>
  <conditionalFormatting sqref="AM661">
    <cfRule type="expression" dxfId="809" priority="169">
      <formula>IF(RIGHT(TEXT(AM661,"0.#"),1)=".",FALSE,TRUE)</formula>
    </cfRule>
    <cfRule type="expression" dxfId="808" priority="170">
      <formula>IF(RIGHT(TEXT(AM661,"0.#"),1)=".",TRUE,FALSE)</formula>
    </cfRule>
  </conditionalFormatting>
  <conditionalFormatting sqref="AM659">
    <cfRule type="expression" dxfId="807" priority="173">
      <formula>IF(RIGHT(TEXT(AM659,"0.#"),1)=".",FALSE,TRUE)</formula>
    </cfRule>
    <cfRule type="expression" dxfId="806" priority="174">
      <formula>IF(RIGHT(TEXT(AM659,"0.#"),1)=".",TRUE,FALSE)</formula>
    </cfRule>
  </conditionalFormatting>
  <conditionalFormatting sqref="AM660">
    <cfRule type="expression" dxfId="805" priority="171">
      <formula>IF(RIGHT(TEXT(AM660,"0.#"),1)=".",FALSE,TRUE)</formula>
    </cfRule>
    <cfRule type="expression" dxfId="804" priority="172">
      <formula>IF(RIGHT(TEXT(AM660,"0.#"),1)=".",TRUE,FALSE)</formula>
    </cfRule>
  </conditionalFormatting>
  <conditionalFormatting sqref="AI661">
    <cfRule type="expression" dxfId="803" priority="163">
      <formula>IF(RIGHT(TEXT(AI661,"0.#"),1)=".",FALSE,TRUE)</formula>
    </cfRule>
    <cfRule type="expression" dxfId="802" priority="164">
      <formula>IF(RIGHT(TEXT(AI661,"0.#"),1)=".",TRUE,FALSE)</formula>
    </cfRule>
  </conditionalFormatting>
  <conditionalFormatting sqref="AI659">
    <cfRule type="expression" dxfId="801" priority="167">
      <formula>IF(RIGHT(TEXT(AI659,"0.#"),1)=".",FALSE,TRUE)</formula>
    </cfRule>
    <cfRule type="expression" dxfId="800" priority="168">
      <formula>IF(RIGHT(TEXT(AI659,"0.#"),1)=".",TRUE,FALSE)</formula>
    </cfRule>
  </conditionalFormatting>
  <conditionalFormatting sqref="AI660">
    <cfRule type="expression" dxfId="799" priority="165">
      <formula>IF(RIGHT(TEXT(AI660,"0.#"),1)=".",FALSE,TRUE)</formula>
    </cfRule>
    <cfRule type="expression" dxfId="798" priority="166">
      <formula>IF(RIGHT(TEXT(AI660,"0.#"),1)=".",TRUE,FALSE)</formula>
    </cfRule>
  </conditionalFormatting>
  <conditionalFormatting sqref="AM666">
    <cfRule type="expression" dxfId="797" priority="157">
      <formula>IF(RIGHT(TEXT(AM666,"0.#"),1)=".",FALSE,TRUE)</formula>
    </cfRule>
    <cfRule type="expression" dxfId="796" priority="158">
      <formula>IF(RIGHT(TEXT(AM666,"0.#"),1)=".",TRUE,FALSE)</formula>
    </cfRule>
  </conditionalFormatting>
  <conditionalFormatting sqref="AM664">
    <cfRule type="expression" dxfId="795" priority="161">
      <formula>IF(RIGHT(TEXT(AM664,"0.#"),1)=".",FALSE,TRUE)</formula>
    </cfRule>
    <cfRule type="expression" dxfId="794" priority="162">
      <formula>IF(RIGHT(TEXT(AM664,"0.#"),1)=".",TRUE,FALSE)</formula>
    </cfRule>
  </conditionalFormatting>
  <conditionalFormatting sqref="AM665">
    <cfRule type="expression" dxfId="793" priority="159">
      <formula>IF(RIGHT(TEXT(AM665,"0.#"),1)=".",FALSE,TRUE)</formula>
    </cfRule>
    <cfRule type="expression" dxfId="792" priority="160">
      <formula>IF(RIGHT(TEXT(AM665,"0.#"),1)=".",TRUE,FALSE)</formula>
    </cfRule>
  </conditionalFormatting>
  <conditionalFormatting sqref="AI666">
    <cfRule type="expression" dxfId="791" priority="151">
      <formula>IF(RIGHT(TEXT(AI666,"0.#"),1)=".",FALSE,TRUE)</formula>
    </cfRule>
    <cfRule type="expression" dxfId="790" priority="152">
      <formula>IF(RIGHT(TEXT(AI666,"0.#"),1)=".",TRUE,FALSE)</formula>
    </cfRule>
  </conditionalFormatting>
  <conditionalFormatting sqref="AI664">
    <cfRule type="expression" dxfId="789" priority="155">
      <formula>IF(RIGHT(TEXT(AI664,"0.#"),1)=".",FALSE,TRUE)</formula>
    </cfRule>
    <cfRule type="expression" dxfId="788" priority="156">
      <formula>IF(RIGHT(TEXT(AI664,"0.#"),1)=".",TRUE,FALSE)</formula>
    </cfRule>
  </conditionalFormatting>
  <conditionalFormatting sqref="AI665">
    <cfRule type="expression" dxfId="787" priority="153">
      <formula>IF(RIGHT(TEXT(AI665,"0.#"),1)=".",FALSE,TRUE)</formula>
    </cfRule>
    <cfRule type="expression" dxfId="786" priority="154">
      <formula>IF(RIGHT(TEXT(AI665,"0.#"),1)=".",TRUE,FALSE)</formula>
    </cfRule>
  </conditionalFormatting>
  <conditionalFormatting sqref="AM671">
    <cfRule type="expression" dxfId="785" priority="145">
      <formula>IF(RIGHT(TEXT(AM671,"0.#"),1)=".",FALSE,TRUE)</formula>
    </cfRule>
    <cfRule type="expression" dxfId="784" priority="146">
      <formula>IF(RIGHT(TEXT(AM671,"0.#"),1)=".",TRUE,FALSE)</formula>
    </cfRule>
  </conditionalFormatting>
  <conditionalFormatting sqref="AM669">
    <cfRule type="expression" dxfId="783" priority="149">
      <formula>IF(RIGHT(TEXT(AM669,"0.#"),1)=".",FALSE,TRUE)</formula>
    </cfRule>
    <cfRule type="expression" dxfId="782" priority="150">
      <formula>IF(RIGHT(TEXT(AM669,"0.#"),1)=".",TRUE,FALSE)</formula>
    </cfRule>
  </conditionalFormatting>
  <conditionalFormatting sqref="AM670">
    <cfRule type="expression" dxfId="781" priority="147">
      <formula>IF(RIGHT(TEXT(AM670,"0.#"),1)=".",FALSE,TRUE)</formula>
    </cfRule>
    <cfRule type="expression" dxfId="780" priority="148">
      <formula>IF(RIGHT(TEXT(AM670,"0.#"),1)=".",TRUE,FALSE)</formula>
    </cfRule>
  </conditionalFormatting>
  <conditionalFormatting sqref="AI671">
    <cfRule type="expression" dxfId="779" priority="139">
      <formula>IF(RIGHT(TEXT(AI671,"0.#"),1)=".",FALSE,TRUE)</formula>
    </cfRule>
    <cfRule type="expression" dxfId="778" priority="140">
      <formula>IF(RIGHT(TEXT(AI671,"0.#"),1)=".",TRUE,FALSE)</formula>
    </cfRule>
  </conditionalFormatting>
  <conditionalFormatting sqref="AI669">
    <cfRule type="expression" dxfId="777" priority="143">
      <formula>IF(RIGHT(TEXT(AI669,"0.#"),1)=".",FALSE,TRUE)</formula>
    </cfRule>
    <cfRule type="expression" dxfId="776" priority="144">
      <formula>IF(RIGHT(TEXT(AI669,"0.#"),1)=".",TRUE,FALSE)</formula>
    </cfRule>
  </conditionalFormatting>
  <conditionalFormatting sqref="AI670">
    <cfRule type="expression" dxfId="775" priority="141">
      <formula>IF(RIGHT(TEXT(AI670,"0.#"),1)=".",FALSE,TRUE)</formula>
    </cfRule>
    <cfRule type="expression" dxfId="774" priority="142">
      <formula>IF(RIGHT(TEXT(AI670,"0.#"),1)=".",TRUE,FALSE)</formula>
    </cfRule>
  </conditionalFormatting>
  <conditionalFormatting sqref="P29:AC29">
    <cfRule type="expression" dxfId="773" priority="101">
      <formula>IF(RIGHT(TEXT(P29,"0.#"),1)=".",FALSE,TRUE)</formula>
    </cfRule>
    <cfRule type="expression" dxfId="772" priority="102">
      <formula>IF(RIGHT(TEXT(P29,"0.#"),1)=".",TRUE,FALSE)</formula>
    </cfRule>
  </conditionalFormatting>
  <conditionalFormatting sqref="P14:V17">
    <cfRule type="expression" dxfId="771" priority="99">
      <formula>IF(RIGHT(TEXT(P14,"0.#"),1)=".",FALSE,TRUE)</formula>
    </cfRule>
    <cfRule type="expression" dxfId="770" priority="100">
      <formula>IF(RIGHT(TEXT(P14,"0.#"),1)=".",TRUE,FALSE)</formula>
    </cfRule>
  </conditionalFormatting>
  <conditionalFormatting sqref="W14:AC17">
    <cfRule type="expression" dxfId="769" priority="97">
      <formula>IF(RIGHT(TEXT(W14,"0.#"),1)=".",FALSE,TRUE)</formula>
    </cfRule>
    <cfRule type="expression" dxfId="768" priority="98">
      <formula>IF(RIGHT(TEXT(W14,"0.#"),1)=".",TRUE,FALSE)</formula>
    </cfRule>
  </conditionalFormatting>
  <conditionalFormatting sqref="AD14:AJ17">
    <cfRule type="expression" dxfId="767" priority="95">
      <formula>IF(RIGHT(TEXT(AD14,"0.#"),1)=".",FALSE,TRUE)</formula>
    </cfRule>
    <cfRule type="expression" dxfId="766" priority="96">
      <formula>IF(RIGHT(TEXT(AD14,"0.#"),1)=".",TRUE,FALSE)</formula>
    </cfRule>
  </conditionalFormatting>
  <conditionalFormatting sqref="AK14:AQ17">
    <cfRule type="expression" dxfId="765" priority="93">
      <formula>IF(RIGHT(TEXT(AK14,"0.#"),1)=".",FALSE,TRUE)</formula>
    </cfRule>
    <cfRule type="expression" dxfId="764" priority="94">
      <formula>IF(RIGHT(TEXT(AK14,"0.#"),1)=".",TRUE,FALSE)</formula>
    </cfRule>
  </conditionalFormatting>
  <conditionalFormatting sqref="AK13:AQ13">
    <cfRule type="expression" dxfId="763" priority="91">
      <formula>IF(RIGHT(TEXT(AK13,"0.#"),1)=".",FALSE,TRUE)</formula>
    </cfRule>
    <cfRule type="expression" dxfId="762" priority="92">
      <formula>IF(RIGHT(TEXT(AK13,"0.#"),1)=".",TRUE,FALSE)</formula>
    </cfRule>
  </conditionalFormatting>
  <conditionalFormatting sqref="P23:V27">
    <cfRule type="expression" dxfId="761" priority="85">
      <formula>IF(RIGHT(TEXT(P23,"0.#"),1)=".",FALSE,TRUE)</formula>
    </cfRule>
    <cfRule type="expression" dxfId="760" priority="86">
      <formula>IF(RIGHT(TEXT(P23,"0.#"),1)=".",TRUE,FALSE)</formula>
    </cfRule>
  </conditionalFormatting>
  <conditionalFormatting sqref="W23:AC27">
    <cfRule type="expression" dxfId="759" priority="83">
      <formula>IF(RIGHT(TEXT(W23,"0.#"),1)=".",FALSE,TRUE)</formula>
    </cfRule>
    <cfRule type="expression" dxfId="758" priority="84">
      <formula>IF(RIGHT(TEXT(W23,"0.#"),1)=".",TRUE,FALSE)</formula>
    </cfRule>
  </conditionalFormatting>
  <conditionalFormatting sqref="AM101">
    <cfRule type="expression" dxfId="757" priority="69">
      <formula>IF(RIGHT(TEXT(AM101,"0.#"),1)=".",FALSE,TRUE)</formula>
    </cfRule>
    <cfRule type="expression" dxfId="756" priority="70">
      <formula>IF(RIGHT(TEXT(AM101,"0.#"),1)=".",TRUE,FALSE)</formula>
    </cfRule>
  </conditionalFormatting>
  <conditionalFormatting sqref="AM102">
    <cfRule type="expression" dxfId="755" priority="67">
      <formula>IF(RIGHT(TEXT(AM102,"0.#"),1)=".",FALSE,TRUE)</formula>
    </cfRule>
    <cfRule type="expression" dxfId="754" priority="68">
      <formula>IF(RIGHT(TEXT(AM102,"0.#"),1)=".",TRUE,FALSE)</formula>
    </cfRule>
  </conditionalFormatting>
  <conditionalFormatting sqref="AQ101">
    <cfRule type="expression" dxfId="753" priority="65">
      <formula>IF(RIGHT(TEXT(AQ101,"0.#"),1)=".",FALSE,TRUE)</formula>
    </cfRule>
    <cfRule type="expression" dxfId="752" priority="66">
      <formula>IF(RIGHT(TEXT(AQ101,"0.#"),1)=".",TRUE,FALSE)</formula>
    </cfRule>
  </conditionalFormatting>
  <conditionalFormatting sqref="AQ102">
    <cfRule type="expression" dxfId="751" priority="63">
      <formula>IF(RIGHT(TEXT(AQ102,"0.#"),1)=".",FALSE,TRUE)</formula>
    </cfRule>
    <cfRule type="expression" dxfId="750" priority="64">
      <formula>IF(RIGHT(TEXT(AQ102,"0.#"),1)=".",TRUE,FALSE)</formula>
    </cfRule>
  </conditionalFormatting>
  <conditionalFormatting sqref="AI101">
    <cfRule type="expression" dxfId="749" priority="61">
      <formula>IF(RIGHT(TEXT(AI101,"0.#"),1)=".",FALSE,TRUE)</formula>
    </cfRule>
    <cfRule type="expression" dxfId="748" priority="62">
      <formula>IF(RIGHT(TEXT(AI101,"0.#"),1)=".",TRUE,FALSE)</formula>
    </cfRule>
  </conditionalFormatting>
  <conditionalFormatting sqref="AE101">
    <cfRule type="expression" dxfId="747" priority="59">
      <formula>IF(RIGHT(TEXT(AE101,"0.#"),1)=".",FALSE,TRUE)</formula>
    </cfRule>
    <cfRule type="expression" dxfId="746" priority="60">
      <formula>IF(RIGHT(TEXT(AE101,"0.#"),1)=".",TRUE,FALSE)</formula>
    </cfRule>
  </conditionalFormatting>
  <conditionalFormatting sqref="AE102">
    <cfRule type="expression" dxfId="745" priority="57">
      <formula>IF(RIGHT(TEXT(AE102,"0.#"),1)=".",FALSE,TRUE)</formula>
    </cfRule>
    <cfRule type="expression" dxfId="744" priority="58">
      <formula>IF(RIGHT(TEXT(AE102,"0.#"),1)=".",TRUE,FALSE)</formula>
    </cfRule>
  </conditionalFormatting>
  <conditionalFormatting sqref="AI102">
    <cfRule type="expression" dxfId="743" priority="55">
      <formula>IF(RIGHT(TEXT(AI102,"0.#"),1)=".",FALSE,TRUE)</formula>
    </cfRule>
    <cfRule type="expression" dxfId="742" priority="56">
      <formula>IF(RIGHT(TEXT(AI102,"0.#"),1)=".",TRUE,FALSE)</formula>
    </cfRule>
  </conditionalFormatting>
  <conditionalFormatting sqref="AI116">
    <cfRule type="expression" dxfId="741" priority="53">
      <formula>IF(RIGHT(TEXT(AI116,"0.#"),1)=".",FALSE,TRUE)</formula>
    </cfRule>
    <cfRule type="expression" dxfId="740" priority="54">
      <formula>IF(RIGHT(TEXT(AI116,"0.#"),1)=".",TRUE,FALSE)</formula>
    </cfRule>
  </conditionalFormatting>
  <conditionalFormatting sqref="AI117">
    <cfRule type="expression" dxfId="739" priority="51">
      <formula>IF(RIGHT(TEXT(AI117,"0.#"),1)=".",FALSE,TRUE)</formula>
    </cfRule>
    <cfRule type="expression" dxfId="738" priority="52">
      <formula>IF(RIGHT(TEXT(AI117,"0.#"),1)=".",TRUE,FALSE)</formula>
    </cfRule>
  </conditionalFormatting>
  <conditionalFormatting sqref="AE116">
    <cfRule type="expression" dxfId="737" priority="49">
      <formula>IF(RIGHT(TEXT(AE116,"0.#"),1)=".",FALSE,TRUE)</formula>
    </cfRule>
    <cfRule type="expression" dxfId="736" priority="50">
      <formula>IF(RIGHT(TEXT(AE116,"0.#"),1)=".",TRUE,FALSE)</formula>
    </cfRule>
  </conditionalFormatting>
  <conditionalFormatting sqref="AE117">
    <cfRule type="expression" dxfId="735" priority="47">
      <formula>IF(RIGHT(TEXT(AE117,"0.#"),1)=".",FALSE,TRUE)</formula>
    </cfRule>
    <cfRule type="expression" dxfId="734" priority="48">
      <formula>IF(RIGHT(TEXT(AE117,"0.#"),1)=".",TRUE,FALSE)</formula>
    </cfRule>
  </conditionalFormatting>
  <conditionalFormatting sqref="AE195">
    <cfRule type="expression" dxfId="733" priority="45">
      <formula>IF(RIGHT(TEXT(AE195,"0.#"),1)=".",FALSE,TRUE)</formula>
    </cfRule>
    <cfRule type="expression" dxfId="732" priority="46">
      <formula>IF(RIGHT(TEXT(AE195,"0.#"),1)=".",TRUE,FALSE)</formula>
    </cfRule>
  </conditionalFormatting>
  <conditionalFormatting sqref="AE194">
    <cfRule type="expression" dxfId="731" priority="43">
      <formula>IF(RIGHT(TEXT(AE194,"0.#"),1)=".",FALSE,TRUE)</formula>
    </cfRule>
    <cfRule type="expression" dxfId="730" priority="44">
      <formula>IF(RIGHT(TEXT(AE194,"0.#"),1)=".",TRUE,FALSE)</formula>
    </cfRule>
  </conditionalFormatting>
  <conditionalFormatting sqref="AM120">
    <cfRule type="expression" dxfId="729" priority="41">
      <formula>IF(RIGHT(TEXT(AM120,"0.#"),1)=".",FALSE,TRUE)</formula>
    </cfRule>
    <cfRule type="expression" dxfId="728" priority="42">
      <formula>IF(RIGHT(TEXT(AM120,"0.#"),1)=".",TRUE,FALSE)</formula>
    </cfRule>
  </conditionalFormatting>
  <conditionalFormatting sqref="AR13:AX13">
    <cfRule type="expression" dxfId="727" priority="39">
      <formula>IF(RIGHT(TEXT(AR13,"0.#"),1)=".",FALSE,TRUE)</formula>
    </cfRule>
    <cfRule type="expression" dxfId="726" priority="40">
      <formula>IF(RIGHT(TEXT(AR13,"0.#"),1)=".",TRUE,FALSE)</formula>
    </cfRule>
  </conditionalFormatting>
  <conditionalFormatting sqref="AR15:AX15">
    <cfRule type="expression" dxfId="725" priority="37">
      <formula>IF(RIGHT(TEXT(AR15,"0.#"),1)=".",FALSE,TRUE)</formula>
    </cfRule>
    <cfRule type="expression" dxfId="724" priority="38">
      <formula>IF(RIGHT(TEXT(AR15,"0.#"),1)=".",TRUE,FALSE)</formula>
    </cfRule>
  </conditionalFormatting>
  <conditionalFormatting sqref="AE258:AE259 AI258:AI259 AM258:AM259">
    <cfRule type="expression" dxfId="723" priority="35">
      <formula>IF(RIGHT(TEXT(AE258,"0.#"),1)=".",FALSE,TRUE)</formula>
    </cfRule>
    <cfRule type="expression" dxfId="722" priority="36">
      <formula>IF(RIGHT(TEXT(AE258,"0.#"),1)=".",TRUE,FALSE)</formula>
    </cfRule>
  </conditionalFormatting>
  <conditionalFormatting sqref="AQ254:AQ255">
    <cfRule type="expression" dxfId="721" priority="33">
      <formula>IF(RIGHT(TEXT(AQ254,"0.#"),1)=".",FALSE,TRUE)</formula>
    </cfRule>
    <cfRule type="expression" dxfId="720" priority="34">
      <formula>IF(RIGHT(TEXT(AQ254,"0.#"),1)=".",TRUE,FALSE)</formula>
    </cfRule>
  </conditionalFormatting>
  <conditionalFormatting sqref="AQ258:AQ259">
    <cfRule type="expression" dxfId="719" priority="31">
      <formula>IF(RIGHT(TEXT(AQ258,"0.#"),1)=".",FALSE,TRUE)</formula>
    </cfRule>
    <cfRule type="expression" dxfId="718" priority="32">
      <formula>IF(RIGHT(TEXT(AQ258,"0.#"),1)=".",TRUE,FALSE)</formula>
    </cfRule>
  </conditionalFormatting>
  <conditionalFormatting sqref="AE32 AI32 AM32">
    <cfRule type="expression" dxfId="717" priority="23">
      <formula>IF(RIGHT(TEXT(AE32,"0.#"),1)=".",FALSE,TRUE)</formula>
    </cfRule>
    <cfRule type="expression" dxfId="716" priority="24">
      <formula>IF(RIGHT(TEXT(AE32,"0.#"),1)=".",TRUE,FALSE)</formula>
    </cfRule>
  </conditionalFormatting>
  <conditionalFormatting sqref="AE33 AI33 AM33">
    <cfRule type="expression" dxfId="715" priority="21">
      <formula>IF(RIGHT(TEXT(AE33,"0.#"),1)=".",FALSE,TRUE)</formula>
    </cfRule>
    <cfRule type="expression" dxfId="714" priority="22">
      <formula>IF(RIGHT(TEXT(AE33,"0.#"),1)=".",TRUE,FALSE)</formula>
    </cfRule>
  </conditionalFormatting>
  <conditionalFormatting sqref="AE34 AI34 AM34">
    <cfRule type="expression" dxfId="713" priority="19">
      <formula>IF(RIGHT(TEXT(AE34,"0.#"),1)=".",FALSE,TRUE)</formula>
    </cfRule>
    <cfRule type="expression" dxfId="712" priority="20">
      <formula>IF(RIGHT(TEXT(AE34,"0.#"),1)=".",TRUE,FALSE)</formula>
    </cfRule>
  </conditionalFormatting>
  <conditionalFormatting sqref="AQ39">
    <cfRule type="expression" dxfId="711" priority="11">
      <formula>IF(RIGHT(TEXT(AQ39,"0.#"),1)=".",FALSE,TRUE)</formula>
    </cfRule>
    <cfRule type="expression" dxfId="710" priority="12">
      <formula>IF(RIGHT(TEXT(AQ39,"0.#"),1)=".",TRUE,FALSE)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2" max="49" man="1"/>
    <brk id="731" max="49" man="1"/>
    <brk id="779"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t="s">
        <v>558</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558</v>
      </c>
      <c r="R3" s="13" t="str">
        <f t="shared" ref="R3:R8" si="3">IF(Q3="","",P3)</f>
        <v>委託・請負</v>
      </c>
      <c r="S3" s="13" t="str">
        <f t="shared" ref="S3:S8" si="4">IF(R3="",S2,IF(S2&lt;&gt;"",CONCATENATE(S2,"、",R3),R3))</f>
        <v>直接実施、委託・請負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439</v>
      </c>
      <c r="Z10" s="30"/>
      <c r="AA10" s="32" t="s">
        <v>533</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558</v>
      </c>
      <c r="M11" s="13" t="str">
        <f t="shared" si="2"/>
        <v>その他の事項経費</v>
      </c>
      <c r="N11" s="13" t="str">
        <f t="shared" si="6"/>
        <v>社会保障、その他の事項経費</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t="s">
        <v>558</v>
      </c>
      <c r="H14" s="13" t="str">
        <f t="shared" si="1"/>
        <v>労働保険特別会計雇用勘定</v>
      </c>
      <c r="I14" s="13" t="str">
        <f t="shared" si="5"/>
        <v>一般会計、労働保険特別会計雇用勘定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一般会計、労働保険特別会計雇用勘定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一般会計、労働保険特別会計雇用勘定</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一般会計、労働保険特別会計雇用勘定</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一般会計、労働保険特別会計雇用勘定</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一般会計、労働保険特別会計雇用勘定</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一般会計、労働保険特別会計雇用勘定</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一般会計、労働保険特別会計雇用勘定</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一般会計、労働保険特別会計雇用勘定</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一般会計、労働保険特別会計雇用勘定</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一般会計、労働保険特別会計雇用勘定</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7" t="s">
        <v>347</v>
      </c>
      <c r="B2" s="398"/>
      <c r="C2" s="398"/>
      <c r="D2" s="398"/>
      <c r="E2" s="398"/>
      <c r="F2" s="399"/>
      <c r="G2" s="512" t="s">
        <v>146</v>
      </c>
      <c r="H2" s="433"/>
      <c r="I2" s="433"/>
      <c r="J2" s="433"/>
      <c r="K2" s="433"/>
      <c r="L2" s="433"/>
      <c r="M2" s="433"/>
      <c r="N2" s="433"/>
      <c r="O2" s="513"/>
      <c r="P2" s="432" t="s">
        <v>59</v>
      </c>
      <c r="Q2" s="433"/>
      <c r="R2" s="433"/>
      <c r="S2" s="433"/>
      <c r="T2" s="433"/>
      <c r="U2" s="433"/>
      <c r="V2" s="433"/>
      <c r="W2" s="433"/>
      <c r="X2" s="513"/>
      <c r="Y2" s="1025"/>
      <c r="Z2" s="827"/>
      <c r="AA2" s="828"/>
      <c r="AB2" s="1029" t="s">
        <v>11</v>
      </c>
      <c r="AC2" s="1030"/>
      <c r="AD2" s="1031"/>
      <c r="AE2" s="246" t="s">
        <v>390</v>
      </c>
      <c r="AF2" s="246"/>
      <c r="AG2" s="246"/>
      <c r="AH2" s="246"/>
      <c r="AI2" s="246" t="s">
        <v>388</v>
      </c>
      <c r="AJ2" s="246"/>
      <c r="AK2" s="246"/>
      <c r="AL2" s="246"/>
      <c r="AM2" s="246" t="s">
        <v>417</v>
      </c>
      <c r="AN2" s="246"/>
      <c r="AO2" s="246"/>
      <c r="AP2" s="240"/>
      <c r="AQ2" s="158" t="s">
        <v>234</v>
      </c>
      <c r="AR2" s="129"/>
      <c r="AS2" s="129"/>
      <c r="AT2" s="130"/>
      <c r="AU2" s="533" t="s">
        <v>134</v>
      </c>
      <c r="AV2" s="533"/>
      <c r="AW2" s="533"/>
      <c r="AX2" s="534"/>
    </row>
    <row r="3" spans="1:50" ht="18.75" customHeight="1" x14ac:dyDescent="0.15">
      <c r="A3" s="397"/>
      <c r="B3" s="398"/>
      <c r="C3" s="398"/>
      <c r="D3" s="398"/>
      <c r="E3" s="398"/>
      <c r="F3" s="399"/>
      <c r="G3" s="413"/>
      <c r="H3" s="395"/>
      <c r="I3" s="395"/>
      <c r="J3" s="395"/>
      <c r="K3" s="395"/>
      <c r="L3" s="395"/>
      <c r="M3" s="395"/>
      <c r="N3" s="395"/>
      <c r="O3" s="414"/>
      <c r="P3" s="435"/>
      <c r="Q3" s="395"/>
      <c r="R3" s="395"/>
      <c r="S3" s="395"/>
      <c r="T3" s="395"/>
      <c r="U3" s="395"/>
      <c r="V3" s="395"/>
      <c r="W3" s="395"/>
      <c r="X3" s="414"/>
      <c r="Y3" s="1026"/>
      <c r="Z3" s="1027"/>
      <c r="AA3" s="1028"/>
      <c r="AB3" s="1032"/>
      <c r="AC3" s="1033"/>
      <c r="AD3" s="1034"/>
      <c r="AE3" s="247"/>
      <c r="AF3" s="247"/>
      <c r="AG3" s="247"/>
      <c r="AH3" s="247"/>
      <c r="AI3" s="247"/>
      <c r="AJ3" s="247"/>
      <c r="AK3" s="247"/>
      <c r="AL3" s="247"/>
      <c r="AM3" s="247"/>
      <c r="AN3" s="247"/>
      <c r="AO3" s="247"/>
      <c r="AP3" s="243"/>
      <c r="AQ3" s="197"/>
      <c r="AR3" s="198"/>
      <c r="AS3" s="132" t="s">
        <v>235</v>
      </c>
      <c r="AT3" s="133"/>
      <c r="AU3" s="198"/>
      <c r="AV3" s="198"/>
      <c r="AW3" s="395" t="s">
        <v>181</v>
      </c>
      <c r="AX3" s="396"/>
    </row>
    <row r="4" spans="1:50" ht="22.5" customHeight="1" x14ac:dyDescent="0.15">
      <c r="A4" s="400"/>
      <c r="B4" s="398"/>
      <c r="C4" s="398"/>
      <c r="D4" s="398"/>
      <c r="E4" s="398"/>
      <c r="F4" s="399"/>
      <c r="G4" s="561"/>
      <c r="H4" s="1002"/>
      <c r="I4" s="1002"/>
      <c r="J4" s="1002"/>
      <c r="K4" s="1002"/>
      <c r="L4" s="1002"/>
      <c r="M4" s="1002"/>
      <c r="N4" s="1002"/>
      <c r="O4" s="1003"/>
      <c r="P4" s="104"/>
      <c r="Q4" s="1010"/>
      <c r="R4" s="1010"/>
      <c r="S4" s="1010"/>
      <c r="T4" s="1010"/>
      <c r="U4" s="1010"/>
      <c r="V4" s="1010"/>
      <c r="W4" s="1010"/>
      <c r="X4" s="1011"/>
      <c r="Y4" s="1020" t="s">
        <v>12</v>
      </c>
      <c r="Z4" s="1021"/>
      <c r="AA4" s="1022"/>
      <c r="AB4" s="461"/>
      <c r="AC4" s="1024"/>
      <c r="AD4" s="1024"/>
      <c r="AE4" s="213"/>
      <c r="AF4" s="214"/>
      <c r="AG4" s="214"/>
      <c r="AH4" s="214"/>
      <c r="AI4" s="213"/>
      <c r="AJ4" s="214"/>
      <c r="AK4" s="214"/>
      <c r="AL4" s="214"/>
      <c r="AM4" s="213"/>
      <c r="AN4" s="214"/>
      <c r="AO4" s="214"/>
      <c r="AP4" s="214"/>
      <c r="AQ4" s="337"/>
      <c r="AR4" s="206"/>
      <c r="AS4" s="206"/>
      <c r="AT4" s="338"/>
      <c r="AU4" s="214"/>
      <c r="AV4" s="214"/>
      <c r="AW4" s="214"/>
      <c r="AX4" s="216"/>
    </row>
    <row r="5" spans="1:50" ht="22.5" customHeight="1" x14ac:dyDescent="0.15">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3"/>
      <c r="AF5" s="214"/>
      <c r="AG5" s="214"/>
      <c r="AH5" s="214"/>
      <c r="AI5" s="213"/>
      <c r="AJ5" s="214"/>
      <c r="AK5" s="214"/>
      <c r="AL5" s="214"/>
      <c r="AM5" s="213"/>
      <c r="AN5" s="214"/>
      <c r="AO5" s="214"/>
      <c r="AP5" s="214"/>
      <c r="AQ5" s="337"/>
      <c r="AR5" s="206"/>
      <c r="AS5" s="206"/>
      <c r="AT5" s="338"/>
      <c r="AU5" s="214"/>
      <c r="AV5" s="214"/>
      <c r="AW5" s="214"/>
      <c r="AX5" s="216"/>
    </row>
    <row r="6" spans="1:50" ht="22.5" customHeight="1" x14ac:dyDescent="0.15">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182</v>
      </c>
      <c r="AC6" s="1019"/>
      <c r="AD6" s="1019"/>
      <c r="AE6" s="213"/>
      <c r="AF6" s="214"/>
      <c r="AG6" s="214"/>
      <c r="AH6" s="214"/>
      <c r="AI6" s="213"/>
      <c r="AJ6" s="214"/>
      <c r="AK6" s="214"/>
      <c r="AL6" s="214"/>
      <c r="AM6" s="213"/>
      <c r="AN6" s="214"/>
      <c r="AO6" s="214"/>
      <c r="AP6" s="214"/>
      <c r="AQ6" s="337"/>
      <c r="AR6" s="206"/>
      <c r="AS6" s="206"/>
      <c r="AT6" s="338"/>
      <c r="AU6" s="214"/>
      <c r="AV6" s="214"/>
      <c r="AW6" s="214"/>
      <c r="AX6" s="216"/>
    </row>
    <row r="7" spans="1:50" customFormat="1" ht="23.25" customHeight="1" x14ac:dyDescent="0.15">
      <c r="A7" s="221" t="s">
        <v>378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3"/>
    </row>
    <row r="9" spans="1:50" ht="18.75" customHeight="1" x14ac:dyDescent="0.15">
      <c r="A9" s="397" t="s">
        <v>347</v>
      </c>
      <c r="B9" s="398"/>
      <c r="C9" s="398"/>
      <c r="D9" s="398"/>
      <c r="E9" s="398"/>
      <c r="F9" s="399"/>
      <c r="G9" s="512" t="s">
        <v>146</v>
      </c>
      <c r="H9" s="433"/>
      <c r="I9" s="433"/>
      <c r="J9" s="433"/>
      <c r="K9" s="433"/>
      <c r="L9" s="433"/>
      <c r="M9" s="433"/>
      <c r="N9" s="433"/>
      <c r="O9" s="513"/>
      <c r="P9" s="432" t="s">
        <v>59</v>
      </c>
      <c r="Q9" s="433"/>
      <c r="R9" s="433"/>
      <c r="S9" s="433"/>
      <c r="T9" s="433"/>
      <c r="U9" s="433"/>
      <c r="V9" s="433"/>
      <c r="W9" s="433"/>
      <c r="X9" s="513"/>
      <c r="Y9" s="1025"/>
      <c r="Z9" s="827"/>
      <c r="AA9" s="828"/>
      <c r="AB9" s="1029" t="s">
        <v>11</v>
      </c>
      <c r="AC9" s="1030"/>
      <c r="AD9" s="1031"/>
      <c r="AE9" s="246" t="s">
        <v>390</v>
      </c>
      <c r="AF9" s="246"/>
      <c r="AG9" s="246"/>
      <c r="AH9" s="246"/>
      <c r="AI9" s="246" t="s">
        <v>388</v>
      </c>
      <c r="AJ9" s="246"/>
      <c r="AK9" s="246"/>
      <c r="AL9" s="246"/>
      <c r="AM9" s="246" t="s">
        <v>417</v>
      </c>
      <c r="AN9" s="246"/>
      <c r="AO9" s="246"/>
      <c r="AP9" s="240"/>
      <c r="AQ9" s="158" t="s">
        <v>234</v>
      </c>
      <c r="AR9" s="129"/>
      <c r="AS9" s="129"/>
      <c r="AT9" s="130"/>
      <c r="AU9" s="533" t="s">
        <v>134</v>
      </c>
      <c r="AV9" s="533"/>
      <c r="AW9" s="533"/>
      <c r="AX9" s="534"/>
    </row>
    <row r="10" spans="1:50" ht="18.75" customHeight="1" x14ac:dyDescent="0.15">
      <c r="A10" s="397"/>
      <c r="B10" s="398"/>
      <c r="C10" s="398"/>
      <c r="D10" s="398"/>
      <c r="E10" s="398"/>
      <c r="F10" s="399"/>
      <c r="G10" s="413"/>
      <c r="H10" s="395"/>
      <c r="I10" s="395"/>
      <c r="J10" s="395"/>
      <c r="K10" s="395"/>
      <c r="L10" s="395"/>
      <c r="M10" s="395"/>
      <c r="N10" s="395"/>
      <c r="O10" s="414"/>
      <c r="P10" s="435"/>
      <c r="Q10" s="395"/>
      <c r="R10" s="395"/>
      <c r="S10" s="395"/>
      <c r="T10" s="395"/>
      <c r="U10" s="395"/>
      <c r="V10" s="395"/>
      <c r="W10" s="395"/>
      <c r="X10" s="414"/>
      <c r="Y10" s="1026"/>
      <c r="Z10" s="1027"/>
      <c r="AA10" s="1028"/>
      <c r="AB10" s="1032"/>
      <c r="AC10" s="1033"/>
      <c r="AD10" s="1034"/>
      <c r="AE10" s="247"/>
      <c r="AF10" s="247"/>
      <c r="AG10" s="247"/>
      <c r="AH10" s="247"/>
      <c r="AI10" s="247"/>
      <c r="AJ10" s="247"/>
      <c r="AK10" s="247"/>
      <c r="AL10" s="247"/>
      <c r="AM10" s="247"/>
      <c r="AN10" s="247"/>
      <c r="AO10" s="247"/>
      <c r="AP10" s="243"/>
      <c r="AQ10" s="197"/>
      <c r="AR10" s="198"/>
      <c r="AS10" s="132" t="s">
        <v>235</v>
      </c>
      <c r="AT10" s="133"/>
      <c r="AU10" s="198"/>
      <c r="AV10" s="198"/>
      <c r="AW10" s="395" t="s">
        <v>181</v>
      </c>
      <c r="AX10" s="396"/>
    </row>
    <row r="11" spans="1:50" ht="22.5" customHeight="1" x14ac:dyDescent="0.15">
      <c r="A11" s="400"/>
      <c r="B11" s="398"/>
      <c r="C11" s="398"/>
      <c r="D11" s="398"/>
      <c r="E11" s="398"/>
      <c r="F11" s="399"/>
      <c r="G11" s="561"/>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1"/>
      <c r="AC11" s="1024"/>
      <c r="AD11" s="1024"/>
      <c r="AE11" s="213"/>
      <c r="AF11" s="214"/>
      <c r="AG11" s="214"/>
      <c r="AH11" s="214"/>
      <c r="AI11" s="213"/>
      <c r="AJ11" s="214"/>
      <c r="AK11" s="214"/>
      <c r="AL11" s="214"/>
      <c r="AM11" s="213"/>
      <c r="AN11" s="214"/>
      <c r="AO11" s="214"/>
      <c r="AP11" s="214"/>
      <c r="AQ11" s="337"/>
      <c r="AR11" s="206"/>
      <c r="AS11" s="206"/>
      <c r="AT11" s="338"/>
      <c r="AU11" s="214"/>
      <c r="AV11" s="214"/>
      <c r="AW11" s="214"/>
      <c r="AX11" s="216"/>
    </row>
    <row r="12" spans="1:50" ht="22.5" customHeight="1" x14ac:dyDescent="0.15">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3"/>
      <c r="AF12" s="214"/>
      <c r="AG12" s="214"/>
      <c r="AH12" s="214"/>
      <c r="AI12" s="213"/>
      <c r="AJ12" s="214"/>
      <c r="AK12" s="214"/>
      <c r="AL12" s="214"/>
      <c r="AM12" s="213"/>
      <c r="AN12" s="214"/>
      <c r="AO12" s="214"/>
      <c r="AP12" s="214"/>
      <c r="AQ12" s="337"/>
      <c r="AR12" s="206"/>
      <c r="AS12" s="206"/>
      <c r="AT12" s="338"/>
      <c r="AU12" s="214"/>
      <c r="AV12" s="214"/>
      <c r="AW12" s="214"/>
      <c r="AX12" s="216"/>
    </row>
    <row r="13" spans="1:50" ht="22.5" customHeight="1" x14ac:dyDescent="0.15">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182</v>
      </c>
      <c r="AC13" s="1019"/>
      <c r="AD13" s="1019"/>
      <c r="AE13" s="213"/>
      <c r="AF13" s="214"/>
      <c r="AG13" s="214"/>
      <c r="AH13" s="214"/>
      <c r="AI13" s="213"/>
      <c r="AJ13" s="214"/>
      <c r="AK13" s="214"/>
      <c r="AL13" s="214"/>
      <c r="AM13" s="213"/>
      <c r="AN13" s="214"/>
      <c r="AO13" s="214"/>
      <c r="AP13" s="214"/>
      <c r="AQ13" s="337"/>
      <c r="AR13" s="206"/>
      <c r="AS13" s="206"/>
      <c r="AT13" s="338"/>
      <c r="AU13" s="214"/>
      <c r="AV13" s="214"/>
      <c r="AW13" s="214"/>
      <c r="AX13" s="216"/>
    </row>
    <row r="14" spans="1:50" customFormat="1" ht="23.25" customHeight="1" x14ac:dyDescent="0.15">
      <c r="A14" s="221" t="s">
        <v>378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3"/>
    </row>
    <row r="16" spans="1:50" ht="18.75" customHeight="1" x14ac:dyDescent="0.15">
      <c r="A16" s="397" t="s">
        <v>347</v>
      </c>
      <c r="B16" s="398"/>
      <c r="C16" s="398"/>
      <c r="D16" s="398"/>
      <c r="E16" s="398"/>
      <c r="F16" s="399"/>
      <c r="G16" s="512" t="s">
        <v>146</v>
      </c>
      <c r="H16" s="433"/>
      <c r="I16" s="433"/>
      <c r="J16" s="433"/>
      <c r="K16" s="433"/>
      <c r="L16" s="433"/>
      <c r="M16" s="433"/>
      <c r="N16" s="433"/>
      <c r="O16" s="513"/>
      <c r="P16" s="432" t="s">
        <v>59</v>
      </c>
      <c r="Q16" s="433"/>
      <c r="R16" s="433"/>
      <c r="S16" s="433"/>
      <c r="T16" s="433"/>
      <c r="U16" s="433"/>
      <c r="V16" s="433"/>
      <c r="W16" s="433"/>
      <c r="X16" s="513"/>
      <c r="Y16" s="1025"/>
      <c r="Z16" s="827"/>
      <c r="AA16" s="828"/>
      <c r="AB16" s="1029" t="s">
        <v>11</v>
      </c>
      <c r="AC16" s="1030"/>
      <c r="AD16" s="1031"/>
      <c r="AE16" s="246" t="s">
        <v>390</v>
      </c>
      <c r="AF16" s="246"/>
      <c r="AG16" s="246"/>
      <c r="AH16" s="246"/>
      <c r="AI16" s="246" t="s">
        <v>388</v>
      </c>
      <c r="AJ16" s="246"/>
      <c r="AK16" s="246"/>
      <c r="AL16" s="246"/>
      <c r="AM16" s="246" t="s">
        <v>417</v>
      </c>
      <c r="AN16" s="246"/>
      <c r="AO16" s="246"/>
      <c r="AP16" s="240"/>
      <c r="AQ16" s="158" t="s">
        <v>234</v>
      </c>
      <c r="AR16" s="129"/>
      <c r="AS16" s="129"/>
      <c r="AT16" s="130"/>
      <c r="AU16" s="533" t="s">
        <v>134</v>
      </c>
      <c r="AV16" s="533"/>
      <c r="AW16" s="533"/>
      <c r="AX16" s="534"/>
    </row>
    <row r="17" spans="1:50" ht="18.75" customHeight="1" x14ac:dyDescent="0.15">
      <c r="A17" s="397"/>
      <c r="B17" s="398"/>
      <c r="C17" s="398"/>
      <c r="D17" s="398"/>
      <c r="E17" s="398"/>
      <c r="F17" s="399"/>
      <c r="G17" s="413"/>
      <c r="H17" s="395"/>
      <c r="I17" s="395"/>
      <c r="J17" s="395"/>
      <c r="K17" s="395"/>
      <c r="L17" s="395"/>
      <c r="M17" s="395"/>
      <c r="N17" s="395"/>
      <c r="O17" s="414"/>
      <c r="P17" s="435"/>
      <c r="Q17" s="395"/>
      <c r="R17" s="395"/>
      <c r="S17" s="395"/>
      <c r="T17" s="395"/>
      <c r="U17" s="395"/>
      <c r="V17" s="395"/>
      <c r="W17" s="395"/>
      <c r="X17" s="414"/>
      <c r="Y17" s="1026"/>
      <c r="Z17" s="1027"/>
      <c r="AA17" s="1028"/>
      <c r="AB17" s="1032"/>
      <c r="AC17" s="1033"/>
      <c r="AD17" s="1034"/>
      <c r="AE17" s="247"/>
      <c r="AF17" s="247"/>
      <c r="AG17" s="247"/>
      <c r="AH17" s="247"/>
      <c r="AI17" s="247"/>
      <c r="AJ17" s="247"/>
      <c r="AK17" s="247"/>
      <c r="AL17" s="247"/>
      <c r="AM17" s="247"/>
      <c r="AN17" s="247"/>
      <c r="AO17" s="247"/>
      <c r="AP17" s="243"/>
      <c r="AQ17" s="197"/>
      <c r="AR17" s="198"/>
      <c r="AS17" s="132" t="s">
        <v>235</v>
      </c>
      <c r="AT17" s="133"/>
      <c r="AU17" s="198"/>
      <c r="AV17" s="198"/>
      <c r="AW17" s="395" t="s">
        <v>181</v>
      </c>
      <c r="AX17" s="396"/>
    </row>
    <row r="18" spans="1:50" ht="22.5" customHeight="1" x14ac:dyDescent="0.15">
      <c r="A18" s="400"/>
      <c r="B18" s="398"/>
      <c r="C18" s="398"/>
      <c r="D18" s="398"/>
      <c r="E18" s="398"/>
      <c r="F18" s="399"/>
      <c r="G18" s="561"/>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1"/>
      <c r="AC18" s="1024"/>
      <c r="AD18" s="1024"/>
      <c r="AE18" s="213"/>
      <c r="AF18" s="214"/>
      <c r="AG18" s="214"/>
      <c r="AH18" s="214"/>
      <c r="AI18" s="213"/>
      <c r="AJ18" s="214"/>
      <c r="AK18" s="214"/>
      <c r="AL18" s="214"/>
      <c r="AM18" s="213"/>
      <c r="AN18" s="214"/>
      <c r="AO18" s="214"/>
      <c r="AP18" s="214"/>
      <c r="AQ18" s="337"/>
      <c r="AR18" s="206"/>
      <c r="AS18" s="206"/>
      <c r="AT18" s="338"/>
      <c r="AU18" s="214"/>
      <c r="AV18" s="214"/>
      <c r="AW18" s="214"/>
      <c r="AX18" s="216"/>
    </row>
    <row r="19" spans="1:50" ht="22.5" customHeight="1" x14ac:dyDescent="0.15">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3"/>
      <c r="AF19" s="214"/>
      <c r="AG19" s="214"/>
      <c r="AH19" s="214"/>
      <c r="AI19" s="213"/>
      <c r="AJ19" s="214"/>
      <c r="AK19" s="214"/>
      <c r="AL19" s="214"/>
      <c r="AM19" s="213"/>
      <c r="AN19" s="214"/>
      <c r="AO19" s="214"/>
      <c r="AP19" s="214"/>
      <c r="AQ19" s="337"/>
      <c r="AR19" s="206"/>
      <c r="AS19" s="206"/>
      <c r="AT19" s="338"/>
      <c r="AU19" s="214"/>
      <c r="AV19" s="214"/>
      <c r="AW19" s="214"/>
      <c r="AX19" s="216"/>
    </row>
    <row r="20" spans="1:50" ht="22.5" customHeight="1" x14ac:dyDescent="0.15">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182</v>
      </c>
      <c r="AC20" s="1019"/>
      <c r="AD20" s="1019"/>
      <c r="AE20" s="213"/>
      <c r="AF20" s="214"/>
      <c r="AG20" s="214"/>
      <c r="AH20" s="214"/>
      <c r="AI20" s="213"/>
      <c r="AJ20" s="214"/>
      <c r="AK20" s="214"/>
      <c r="AL20" s="214"/>
      <c r="AM20" s="213"/>
      <c r="AN20" s="214"/>
      <c r="AO20" s="214"/>
      <c r="AP20" s="214"/>
      <c r="AQ20" s="337"/>
      <c r="AR20" s="206"/>
      <c r="AS20" s="206"/>
      <c r="AT20" s="338"/>
      <c r="AU20" s="214"/>
      <c r="AV20" s="214"/>
      <c r="AW20" s="214"/>
      <c r="AX20" s="216"/>
    </row>
    <row r="21" spans="1:50" customFormat="1" ht="23.25" customHeight="1" x14ac:dyDescent="0.15">
      <c r="A21" s="221" t="s">
        <v>378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3"/>
    </row>
    <row r="23" spans="1:50" ht="18.75" customHeight="1" x14ac:dyDescent="0.15">
      <c r="A23" s="397" t="s">
        <v>347</v>
      </c>
      <c r="B23" s="398"/>
      <c r="C23" s="398"/>
      <c r="D23" s="398"/>
      <c r="E23" s="398"/>
      <c r="F23" s="399"/>
      <c r="G23" s="512" t="s">
        <v>146</v>
      </c>
      <c r="H23" s="433"/>
      <c r="I23" s="433"/>
      <c r="J23" s="433"/>
      <c r="K23" s="433"/>
      <c r="L23" s="433"/>
      <c r="M23" s="433"/>
      <c r="N23" s="433"/>
      <c r="O23" s="513"/>
      <c r="P23" s="432" t="s">
        <v>59</v>
      </c>
      <c r="Q23" s="433"/>
      <c r="R23" s="433"/>
      <c r="S23" s="433"/>
      <c r="T23" s="433"/>
      <c r="U23" s="433"/>
      <c r="V23" s="433"/>
      <c r="W23" s="433"/>
      <c r="X23" s="513"/>
      <c r="Y23" s="1025"/>
      <c r="Z23" s="827"/>
      <c r="AA23" s="828"/>
      <c r="AB23" s="1029" t="s">
        <v>11</v>
      </c>
      <c r="AC23" s="1030"/>
      <c r="AD23" s="1031"/>
      <c r="AE23" s="246" t="s">
        <v>390</v>
      </c>
      <c r="AF23" s="246"/>
      <c r="AG23" s="246"/>
      <c r="AH23" s="246"/>
      <c r="AI23" s="246" t="s">
        <v>388</v>
      </c>
      <c r="AJ23" s="246"/>
      <c r="AK23" s="246"/>
      <c r="AL23" s="246"/>
      <c r="AM23" s="246" t="s">
        <v>417</v>
      </c>
      <c r="AN23" s="246"/>
      <c r="AO23" s="246"/>
      <c r="AP23" s="240"/>
      <c r="AQ23" s="158" t="s">
        <v>234</v>
      </c>
      <c r="AR23" s="129"/>
      <c r="AS23" s="129"/>
      <c r="AT23" s="130"/>
      <c r="AU23" s="533" t="s">
        <v>134</v>
      </c>
      <c r="AV23" s="533"/>
      <c r="AW23" s="533"/>
      <c r="AX23" s="534"/>
    </row>
    <row r="24" spans="1:50" ht="18.75" customHeight="1" x14ac:dyDescent="0.15">
      <c r="A24" s="397"/>
      <c r="B24" s="398"/>
      <c r="C24" s="398"/>
      <c r="D24" s="398"/>
      <c r="E24" s="398"/>
      <c r="F24" s="399"/>
      <c r="G24" s="413"/>
      <c r="H24" s="395"/>
      <c r="I24" s="395"/>
      <c r="J24" s="395"/>
      <c r="K24" s="395"/>
      <c r="L24" s="395"/>
      <c r="M24" s="395"/>
      <c r="N24" s="395"/>
      <c r="O24" s="414"/>
      <c r="P24" s="435"/>
      <c r="Q24" s="395"/>
      <c r="R24" s="395"/>
      <c r="S24" s="395"/>
      <c r="T24" s="395"/>
      <c r="U24" s="395"/>
      <c r="V24" s="395"/>
      <c r="W24" s="395"/>
      <c r="X24" s="414"/>
      <c r="Y24" s="1026"/>
      <c r="Z24" s="1027"/>
      <c r="AA24" s="1028"/>
      <c r="AB24" s="1032"/>
      <c r="AC24" s="1033"/>
      <c r="AD24" s="1034"/>
      <c r="AE24" s="247"/>
      <c r="AF24" s="247"/>
      <c r="AG24" s="247"/>
      <c r="AH24" s="247"/>
      <c r="AI24" s="247"/>
      <c r="AJ24" s="247"/>
      <c r="AK24" s="247"/>
      <c r="AL24" s="247"/>
      <c r="AM24" s="247"/>
      <c r="AN24" s="247"/>
      <c r="AO24" s="247"/>
      <c r="AP24" s="243"/>
      <c r="AQ24" s="197"/>
      <c r="AR24" s="198"/>
      <c r="AS24" s="132" t="s">
        <v>235</v>
      </c>
      <c r="AT24" s="133"/>
      <c r="AU24" s="198"/>
      <c r="AV24" s="198"/>
      <c r="AW24" s="395" t="s">
        <v>181</v>
      </c>
      <c r="AX24" s="396"/>
    </row>
    <row r="25" spans="1:50" ht="22.5" customHeight="1" x14ac:dyDescent="0.15">
      <c r="A25" s="400"/>
      <c r="B25" s="398"/>
      <c r="C25" s="398"/>
      <c r="D25" s="398"/>
      <c r="E25" s="398"/>
      <c r="F25" s="399"/>
      <c r="G25" s="561"/>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1"/>
      <c r="AC25" s="1024"/>
      <c r="AD25" s="1024"/>
      <c r="AE25" s="213"/>
      <c r="AF25" s="214"/>
      <c r="AG25" s="214"/>
      <c r="AH25" s="214"/>
      <c r="AI25" s="213"/>
      <c r="AJ25" s="214"/>
      <c r="AK25" s="214"/>
      <c r="AL25" s="214"/>
      <c r="AM25" s="213"/>
      <c r="AN25" s="214"/>
      <c r="AO25" s="214"/>
      <c r="AP25" s="214"/>
      <c r="AQ25" s="337"/>
      <c r="AR25" s="206"/>
      <c r="AS25" s="206"/>
      <c r="AT25" s="338"/>
      <c r="AU25" s="214"/>
      <c r="AV25" s="214"/>
      <c r="AW25" s="214"/>
      <c r="AX25" s="216"/>
    </row>
    <row r="26" spans="1:50" ht="22.5" customHeight="1" x14ac:dyDescent="0.15">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3"/>
      <c r="AF26" s="214"/>
      <c r="AG26" s="214"/>
      <c r="AH26" s="214"/>
      <c r="AI26" s="213"/>
      <c r="AJ26" s="214"/>
      <c r="AK26" s="214"/>
      <c r="AL26" s="214"/>
      <c r="AM26" s="213"/>
      <c r="AN26" s="214"/>
      <c r="AO26" s="214"/>
      <c r="AP26" s="214"/>
      <c r="AQ26" s="337"/>
      <c r="AR26" s="206"/>
      <c r="AS26" s="206"/>
      <c r="AT26" s="338"/>
      <c r="AU26" s="214"/>
      <c r="AV26" s="214"/>
      <c r="AW26" s="214"/>
      <c r="AX26" s="216"/>
    </row>
    <row r="27" spans="1:50" ht="22.5" customHeight="1" x14ac:dyDescent="0.15">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182</v>
      </c>
      <c r="AC27" s="1019"/>
      <c r="AD27" s="1019"/>
      <c r="AE27" s="213"/>
      <c r="AF27" s="214"/>
      <c r="AG27" s="214"/>
      <c r="AH27" s="214"/>
      <c r="AI27" s="213"/>
      <c r="AJ27" s="214"/>
      <c r="AK27" s="214"/>
      <c r="AL27" s="214"/>
      <c r="AM27" s="213"/>
      <c r="AN27" s="214"/>
      <c r="AO27" s="214"/>
      <c r="AP27" s="214"/>
      <c r="AQ27" s="337"/>
      <c r="AR27" s="206"/>
      <c r="AS27" s="206"/>
      <c r="AT27" s="338"/>
      <c r="AU27" s="214"/>
      <c r="AV27" s="214"/>
      <c r="AW27" s="214"/>
      <c r="AX27" s="216"/>
    </row>
    <row r="28" spans="1:50" customFormat="1" ht="23.25" customHeight="1" x14ac:dyDescent="0.15">
      <c r="A28" s="221" t="s">
        <v>378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3"/>
    </row>
    <row r="30" spans="1:50" ht="18.75" customHeight="1" x14ac:dyDescent="0.15">
      <c r="A30" s="397" t="s">
        <v>347</v>
      </c>
      <c r="B30" s="398"/>
      <c r="C30" s="398"/>
      <c r="D30" s="398"/>
      <c r="E30" s="398"/>
      <c r="F30" s="399"/>
      <c r="G30" s="512" t="s">
        <v>146</v>
      </c>
      <c r="H30" s="433"/>
      <c r="I30" s="433"/>
      <c r="J30" s="433"/>
      <c r="K30" s="433"/>
      <c r="L30" s="433"/>
      <c r="M30" s="433"/>
      <c r="N30" s="433"/>
      <c r="O30" s="513"/>
      <c r="P30" s="432" t="s">
        <v>59</v>
      </c>
      <c r="Q30" s="433"/>
      <c r="R30" s="433"/>
      <c r="S30" s="433"/>
      <c r="T30" s="433"/>
      <c r="U30" s="433"/>
      <c r="V30" s="433"/>
      <c r="W30" s="433"/>
      <c r="X30" s="513"/>
      <c r="Y30" s="1025"/>
      <c r="Z30" s="827"/>
      <c r="AA30" s="828"/>
      <c r="AB30" s="1029" t="s">
        <v>11</v>
      </c>
      <c r="AC30" s="1030"/>
      <c r="AD30" s="1031"/>
      <c r="AE30" s="246" t="s">
        <v>390</v>
      </c>
      <c r="AF30" s="246"/>
      <c r="AG30" s="246"/>
      <c r="AH30" s="246"/>
      <c r="AI30" s="246" t="s">
        <v>388</v>
      </c>
      <c r="AJ30" s="246"/>
      <c r="AK30" s="246"/>
      <c r="AL30" s="246"/>
      <c r="AM30" s="246" t="s">
        <v>417</v>
      </c>
      <c r="AN30" s="246"/>
      <c r="AO30" s="246"/>
      <c r="AP30" s="240"/>
      <c r="AQ30" s="158" t="s">
        <v>234</v>
      </c>
      <c r="AR30" s="129"/>
      <c r="AS30" s="129"/>
      <c r="AT30" s="130"/>
      <c r="AU30" s="533" t="s">
        <v>134</v>
      </c>
      <c r="AV30" s="533"/>
      <c r="AW30" s="533"/>
      <c r="AX30" s="534"/>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1026"/>
      <c r="Z31" s="1027"/>
      <c r="AA31" s="1028"/>
      <c r="AB31" s="1032"/>
      <c r="AC31" s="1033"/>
      <c r="AD31" s="1034"/>
      <c r="AE31" s="247"/>
      <c r="AF31" s="247"/>
      <c r="AG31" s="247"/>
      <c r="AH31" s="247"/>
      <c r="AI31" s="247"/>
      <c r="AJ31" s="247"/>
      <c r="AK31" s="247"/>
      <c r="AL31" s="247"/>
      <c r="AM31" s="247"/>
      <c r="AN31" s="247"/>
      <c r="AO31" s="247"/>
      <c r="AP31" s="243"/>
      <c r="AQ31" s="197"/>
      <c r="AR31" s="198"/>
      <c r="AS31" s="132" t="s">
        <v>235</v>
      </c>
      <c r="AT31" s="133"/>
      <c r="AU31" s="198"/>
      <c r="AV31" s="198"/>
      <c r="AW31" s="395" t="s">
        <v>181</v>
      </c>
      <c r="AX31" s="396"/>
    </row>
    <row r="32" spans="1:50" ht="22.5" customHeight="1" x14ac:dyDescent="0.15">
      <c r="A32" s="400"/>
      <c r="B32" s="398"/>
      <c r="C32" s="398"/>
      <c r="D32" s="398"/>
      <c r="E32" s="398"/>
      <c r="F32" s="399"/>
      <c r="G32" s="561"/>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1"/>
      <c r="AC32" s="1024"/>
      <c r="AD32" s="1024"/>
      <c r="AE32" s="213"/>
      <c r="AF32" s="214"/>
      <c r="AG32" s="214"/>
      <c r="AH32" s="214"/>
      <c r="AI32" s="213"/>
      <c r="AJ32" s="214"/>
      <c r="AK32" s="214"/>
      <c r="AL32" s="214"/>
      <c r="AM32" s="213"/>
      <c r="AN32" s="214"/>
      <c r="AO32" s="214"/>
      <c r="AP32" s="214"/>
      <c r="AQ32" s="337"/>
      <c r="AR32" s="206"/>
      <c r="AS32" s="206"/>
      <c r="AT32" s="338"/>
      <c r="AU32" s="214"/>
      <c r="AV32" s="214"/>
      <c r="AW32" s="214"/>
      <c r="AX32" s="216"/>
    </row>
    <row r="33" spans="1:50" ht="22.5" customHeight="1" x14ac:dyDescent="0.15">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3"/>
      <c r="AF33" s="214"/>
      <c r="AG33" s="214"/>
      <c r="AH33" s="214"/>
      <c r="AI33" s="213"/>
      <c r="AJ33" s="214"/>
      <c r="AK33" s="214"/>
      <c r="AL33" s="214"/>
      <c r="AM33" s="213"/>
      <c r="AN33" s="214"/>
      <c r="AO33" s="214"/>
      <c r="AP33" s="214"/>
      <c r="AQ33" s="337"/>
      <c r="AR33" s="206"/>
      <c r="AS33" s="206"/>
      <c r="AT33" s="338"/>
      <c r="AU33" s="214"/>
      <c r="AV33" s="214"/>
      <c r="AW33" s="214"/>
      <c r="AX33" s="216"/>
    </row>
    <row r="34" spans="1:50" ht="22.5" customHeight="1" x14ac:dyDescent="0.15">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182</v>
      </c>
      <c r="AC34" s="1019"/>
      <c r="AD34" s="1019"/>
      <c r="AE34" s="213"/>
      <c r="AF34" s="214"/>
      <c r="AG34" s="214"/>
      <c r="AH34" s="214"/>
      <c r="AI34" s="213"/>
      <c r="AJ34" s="214"/>
      <c r="AK34" s="214"/>
      <c r="AL34" s="214"/>
      <c r="AM34" s="213"/>
      <c r="AN34" s="214"/>
      <c r="AO34" s="214"/>
      <c r="AP34" s="214"/>
      <c r="AQ34" s="337"/>
      <c r="AR34" s="206"/>
      <c r="AS34" s="206"/>
      <c r="AT34" s="338"/>
      <c r="AU34" s="214"/>
      <c r="AV34" s="214"/>
      <c r="AW34" s="214"/>
      <c r="AX34" s="216"/>
    </row>
    <row r="35" spans="1:50" customFormat="1" ht="23.25" customHeight="1" x14ac:dyDescent="0.15">
      <c r="A35" s="221" t="s">
        <v>378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3"/>
    </row>
    <row r="37" spans="1:50" ht="18.75" customHeight="1" x14ac:dyDescent="0.15">
      <c r="A37" s="397" t="s">
        <v>347</v>
      </c>
      <c r="B37" s="398"/>
      <c r="C37" s="398"/>
      <c r="D37" s="398"/>
      <c r="E37" s="398"/>
      <c r="F37" s="399"/>
      <c r="G37" s="512" t="s">
        <v>146</v>
      </c>
      <c r="H37" s="433"/>
      <c r="I37" s="433"/>
      <c r="J37" s="433"/>
      <c r="K37" s="433"/>
      <c r="L37" s="433"/>
      <c r="M37" s="433"/>
      <c r="N37" s="433"/>
      <c r="O37" s="513"/>
      <c r="P37" s="432" t="s">
        <v>59</v>
      </c>
      <c r="Q37" s="433"/>
      <c r="R37" s="433"/>
      <c r="S37" s="433"/>
      <c r="T37" s="433"/>
      <c r="U37" s="433"/>
      <c r="V37" s="433"/>
      <c r="W37" s="433"/>
      <c r="X37" s="513"/>
      <c r="Y37" s="1025"/>
      <c r="Z37" s="827"/>
      <c r="AA37" s="828"/>
      <c r="AB37" s="1029" t="s">
        <v>11</v>
      </c>
      <c r="AC37" s="1030"/>
      <c r="AD37" s="1031"/>
      <c r="AE37" s="246" t="s">
        <v>390</v>
      </c>
      <c r="AF37" s="246"/>
      <c r="AG37" s="246"/>
      <c r="AH37" s="246"/>
      <c r="AI37" s="246" t="s">
        <v>388</v>
      </c>
      <c r="AJ37" s="246"/>
      <c r="AK37" s="246"/>
      <c r="AL37" s="246"/>
      <c r="AM37" s="246" t="s">
        <v>417</v>
      </c>
      <c r="AN37" s="246"/>
      <c r="AO37" s="246"/>
      <c r="AP37" s="240"/>
      <c r="AQ37" s="158" t="s">
        <v>234</v>
      </c>
      <c r="AR37" s="129"/>
      <c r="AS37" s="129"/>
      <c r="AT37" s="130"/>
      <c r="AU37" s="533" t="s">
        <v>134</v>
      </c>
      <c r="AV37" s="533"/>
      <c r="AW37" s="533"/>
      <c r="AX37" s="534"/>
    </row>
    <row r="38" spans="1:50" ht="18.75"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1026"/>
      <c r="Z38" s="1027"/>
      <c r="AA38" s="1028"/>
      <c r="AB38" s="1032"/>
      <c r="AC38" s="1033"/>
      <c r="AD38" s="1034"/>
      <c r="AE38" s="247"/>
      <c r="AF38" s="247"/>
      <c r="AG38" s="247"/>
      <c r="AH38" s="247"/>
      <c r="AI38" s="247"/>
      <c r="AJ38" s="247"/>
      <c r="AK38" s="247"/>
      <c r="AL38" s="247"/>
      <c r="AM38" s="247"/>
      <c r="AN38" s="247"/>
      <c r="AO38" s="247"/>
      <c r="AP38" s="243"/>
      <c r="AQ38" s="197"/>
      <c r="AR38" s="198"/>
      <c r="AS38" s="132" t="s">
        <v>235</v>
      </c>
      <c r="AT38" s="133"/>
      <c r="AU38" s="198"/>
      <c r="AV38" s="198"/>
      <c r="AW38" s="395" t="s">
        <v>181</v>
      </c>
      <c r="AX38" s="396"/>
    </row>
    <row r="39" spans="1:50" ht="22.5" customHeight="1" x14ac:dyDescent="0.15">
      <c r="A39" s="400"/>
      <c r="B39" s="398"/>
      <c r="C39" s="398"/>
      <c r="D39" s="398"/>
      <c r="E39" s="398"/>
      <c r="F39" s="399"/>
      <c r="G39" s="561"/>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1"/>
      <c r="AC39" s="1024"/>
      <c r="AD39" s="1024"/>
      <c r="AE39" s="213"/>
      <c r="AF39" s="214"/>
      <c r="AG39" s="214"/>
      <c r="AH39" s="214"/>
      <c r="AI39" s="213"/>
      <c r="AJ39" s="214"/>
      <c r="AK39" s="214"/>
      <c r="AL39" s="214"/>
      <c r="AM39" s="213"/>
      <c r="AN39" s="214"/>
      <c r="AO39" s="214"/>
      <c r="AP39" s="214"/>
      <c r="AQ39" s="337"/>
      <c r="AR39" s="206"/>
      <c r="AS39" s="206"/>
      <c r="AT39" s="338"/>
      <c r="AU39" s="214"/>
      <c r="AV39" s="214"/>
      <c r="AW39" s="214"/>
      <c r="AX39" s="216"/>
    </row>
    <row r="40" spans="1:50" ht="22.5" customHeight="1" x14ac:dyDescent="0.15">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3"/>
      <c r="AF40" s="214"/>
      <c r="AG40" s="214"/>
      <c r="AH40" s="214"/>
      <c r="AI40" s="213"/>
      <c r="AJ40" s="214"/>
      <c r="AK40" s="214"/>
      <c r="AL40" s="214"/>
      <c r="AM40" s="213"/>
      <c r="AN40" s="214"/>
      <c r="AO40" s="214"/>
      <c r="AP40" s="214"/>
      <c r="AQ40" s="337"/>
      <c r="AR40" s="206"/>
      <c r="AS40" s="206"/>
      <c r="AT40" s="338"/>
      <c r="AU40" s="214"/>
      <c r="AV40" s="214"/>
      <c r="AW40" s="214"/>
      <c r="AX40" s="216"/>
    </row>
    <row r="41" spans="1:50" ht="22.5" customHeight="1" x14ac:dyDescent="0.15">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182</v>
      </c>
      <c r="AC41" s="1019"/>
      <c r="AD41" s="1019"/>
      <c r="AE41" s="213"/>
      <c r="AF41" s="214"/>
      <c r="AG41" s="214"/>
      <c r="AH41" s="214"/>
      <c r="AI41" s="213"/>
      <c r="AJ41" s="214"/>
      <c r="AK41" s="214"/>
      <c r="AL41" s="214"/>
      <c r="AM41" s="213"/>
      <c r="AN41" s="214"/>
      <c r="AO41" s="214"/>
      <c r="AP41" s="214"/>
      <c r="AQ41" s="337"/>
      <c r="AR41" s="206"/>
      <c r="AS41" s="206"/>
      <c r="AT41" s="338"/>
      <c r="AU41" s="214"/>
      <c r="AV41" s="214"/>
      <c r="AW41" s="214"/>
      <c r="AX41" s="216"/>
    </row>
    <row r="42" spans="1:50" customFormat="1" ht="23.25" customHeight="1" x14ac:dyDescent="0.15">
      <c r="A42" s="221" t="s">
        <v>378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3"/>
    </row>
    <row r="44" spans="1:50" ht="18.75" customHeight="1" x14ac:dyDescent="0.15">
      <c r="A44" s="397" t="s">
        <v>347</v>
      </c>
      <c r="B44" s="398"/>
      <c r="C44" s="398"/>
      <c r="D44" s="398"/>
      <c r="E44" s="398"/>
      <c r="F44" s="399"/>
      <c r="G44" s="512" t="s">
        <v>146</v>
      </c>
      <c r="H44" s="433"/>
      <c r="I44" s="433"/>
      <c r="J44" s="433"/>
      <c r="K44" s="433"/>
      <c r="L44" s="433"/>
      <c r="M44" s="433"/>
      <c r="N44" s="433"/>
      <c r="O44" s="513"/>
      <c r="P44" s="432" t="s">
        <v>59</v>
      </c>
      <c r="Q44" s="433"/>
      <c r="R44" s="433"/>
      <c r="S44" s="433"/>
      <c r="T44" s="433"/>
      <c r="U44" s="433"/>
      <c r="V44" s="433"/>
      <c r="W44" s="433"/>
      <c r="X44" s="513"/>
      <c r="Y44" s="1025"/>
      <c r="Z44" s="827"/>
      <c r="AA44" s="828"/>
      <c r="AB44" s="1029" t="s">
        <v>11</v>
      </c>
      <c r="AC44" s="1030"/>
      <c r="AD44" s="1031"/>
      <c r="AE44" s="246" t="s">
        <v>390</v>
      </c>
      <c r="AF44" s="246"/>
      <c r="AG44" s="246"/>
      <c r="AH44" s="246"/>
      <c r="AI44" s="246" t="s">
        <v>388</v>
      </c>
      <c r="AJ44" s="246"/>
      <c r="AK44" s="246"/>
      <c r="AL44" s="246"/>
      <c r="AM44" s="246" t="s">
        <v>417</v>
      </c>
      <c r="AN44" s="246"/>
      <c r="AO44" s="246"/>
      <c r="AP44" s="240"/>
      <c r="AQ44" s="158" t="s">
        <v>234</v>
      </c>
      <c r="AR44" s="129"/>
      <c r="AS44" s="129"/>
      <c r="AT44" s="130"/>
      <c r="AU44" s="533" t="s">
        <v>134</v>
      </c>
      <c r="AV44" s="533"/>
      <c r="AW44" s="533"/>
      <c r="AX44" s="534"/>
    </row>
    <row r="45" spans="1:50" ht="18.75"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1026"/>
      <c r="Z45" s="1027"/>
      <c r="AA45" s="1028"/>
      <c r="AB45" s="1032"/>
      <c r="AC45" s="1033"/>
      <c r="AD45" s="1034"/>
      <c r="AE45" s="247"/>
      <c r="AF45" s="247"/>
      <c r="AG45" s="247"/>
      <c r="AH45" s="247"/>
      <c r="AI45" s="247"/>
      <c r="AJ45" s="247"/>
      <c r="AK45" s="247"/>
      <c r="AL45" s="247"/>
      <c r="AM45" s="247"/>
      <c r="AN45" s="247"/>
      <c r="AO45" s="247"/>
      <c r="AP45" s="243"/>
      <c r="AQ45" s="197"/>
      <c r="AR45" s="198"/>
      <c r="AS45" s="132" t="s">
        <v>235</v>
      </c>
      <c r="AT45" s="133"/>
      <c r="AU45" s="198"/>
      <c r="AV45" s="198"/>
      <c r="AW45" s="395" t="s">
        <v>181</v>
      </c>
      <c r="AX45" s="396"/>
    </row>
    <row r="46" spans="1:50" ht="22.5" customHeight="1" x14ac:dyDescent="0.15">
      <c r="A46" s="400"/>
      <c r="B46" s="398"/>
      <c r="C46" s="398"/>
      <c r="D46" s="398"/>
      <c r="E46" s="398"/>
      <c r="F46" s="399"/>
      <c r="G46" s="561"/>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1"/>
      <c r="AC46" s="1024"/>
      <c r="AD46" s="1024"/>
      <c r="AE46" s="213"/>
      <c r="AF46" s="214"/>
      <c r="AG46" s="214"/>
      <c r="AH46" s="214"/>
      <c r="AI46" s="213"/>
      <c r="AJ46" s="214"/>
      <c r="AK46" s="214"/>
      <c r="AL46" s="214"/>
      <c r="AM46" s="213"/>
      <c r="AN46" s="214"/>
      <c r="AO46" s="214"/>
      <c r="AP46" s="214"/>
      <c r="AQ46" s="337"/>
      <c r="AR46" s="206"/>
      <c r="AS46" s="206"/>
      <c r="AT46" s="338"/>
      <c r="AU46" s="214"/>
      <c r="AV46" s="214"/>
      <c r="AW46" s="214"/>
      <c r="AX46" s="216"/>
    </row>
    <row r="47" spans="1:50" ht="22.5" customHeight="1" x14ac:dyDescent="0.15">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3"/>
      <c r="AF47" s="214"/>
      <c r="AG47" s="214"/>
      <c r="AH47" s="214"/>
      <c r="AI47" s="213"/>
      <c r="AJ47" s="214"/>
      <c r="AK47" s="214"/>
      <c r="AL47" s="214"/>
      <c r="AM47" s="213"/>
      <c r="AN47" s="214"/>
      <c r="AO47" s="214"/>
      <c r="AP47" s="214"/>
      <c r="AQ47" s="337"/>
      <c r="AR47" s="206"/>
      <c r="AS47" s="206"/>
      <c r="AT47" s="338"/>
      <c r="AU47" s="214"/>
      <c r="AV47" s="214"/>
      <c r="AW47" s="214"/>
      <c r="AX47" s="216"/>
    </row>
    <row r="48" spans="1:50" ht="22.5" customHeight="1" x14ac:dyDescent="0.15">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182</v>
      </c>
      <c r="AC48" s="1019"/>
      <c r="AD48" s="1019"/>
      <c r="AE48" s="213"/>
      <c r="AF48" s="214"/>
      <c r="AG48" s="214"/>
      <c r="AH48" s="214"/>
      <c r="AI48" s="213"/>
      <c r="AJ48" s="214"/>
      <c r="AK48" s="214"/>
      <c r="AL48" s="214"/>
      <c r="AM48" s="213"/>
      <c r="AN48" s="214"/>
      <c r="AO48" s="214"/>
      <c r="AP48" s="214"/>
      <c r="AQ48" s="337"/>
      <c r="AR48" s="206"/>
      <c r="AS48" s="206"/>
      <c r="AT48" s="338"/>
      <c r="AU48" s="214"/>
      <c r="AV48" s="214"/>
      <c r="AW48" s="214"/>
      <c r="AX48" s="216"/>
    </row>
    <row r="49" spans="1:50" customFormat="1" ht="23.25" customHeight="1" x14ac:dyDescent="0.15">
      <c r="A49" s="221" t="s">
        <v>378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3"/>
    </row>
    <row r="51" spans="1:50" ht="18.75" customHeight="1" x14ac:dyDescent="0.15">
      <c r="A51" s="397" t="s">
        <v>347</v>
      </c>
      <c r="B51" s="398"/>
      <c r="C51" s="398"/>
      <c r="D51" s="398"/>
      <c r="E51" s="398"/>
      <c r="F51" s="399"/>
      <c r="G51" s="512" t="s">
        <v>146</v>
      </c>
      <c r="H51" s="433"/>
      <c r="I51" s="433"/>
      <c r="J51" s="433"/>
      <c r="K51" s="433"/>
      <c r="L51" s="433"/>
      <c r="M51" s="433"/>
      <c r="N51" s="433"/>
      <c r="O51" s="513"/>
      <c r="P51" s="432" t="s">
        <v>59</v>
      </c>
      <c r="Q51" s="433"/>
      <c r="R51" s="433"/>
      <c r="S51" s="433"/>
      <c r="T51" s="433"/>
      <c r="U51" s="433"/>
      <c r="V51" s="433"/>
      <c r="W51" s="433"/>
      <c r="X51" s="513"/>
      <c r="Y51" s="1025"/>
      <c r="Z51" s="827"/>
      <c r="AA51" s="828"/>
      <c r="AB51" s="240" t="s">
        <v>11</v>
      </c>
      <c r="AC51" s="1030"/>
      <c r="AD51" s="1031"/>
      <c r="AE51" s="246" t="s">
        <v>390</v>
      </c>
      <c r="AF51" s="246"/>
      <c r="AG51" s="246"/>
      <c r="AH51" s="246"/>
      <c r="AI51" s="246" t="s">
        <v>388</v>
      </c>
      <c r="AJ51" s="246"/>
      <c r="AK51" s="246"/>
      <c r="AL51" s="246"/>
      <c r="AM51" s="246" t="s">
        <v>417</v>
      </c>
      <c r="AN51" s="246"/>
      <c r="AO51" s="246"/>
      <c r="AP51" s="240"/>
      <c r="AQ51" s="158" t="s">
        <v>234</v>
      </c>
      <c r="AR51" s="129"/>
      <c r="AS51" s="129"/>
      <c r="AT51" s="130"/>
      <c r="AU51" s="533" t="s">
        <v>134</v>
      </c>
      <c r="AV51" s="533"/>
      <c r="AW51" s="533"/>
      <c r="AX51" s="534"/>
    </row>
    <row r="52" spans="1:50" ht="18.75"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1026"/>
      <c r="Z52" s="1027"/>
      <c r="AA52" s="1028"/>
      <c r="AB52" s="1032"/>
      <c r="AC52" s="1033"/>
      <c r="AD52" s="1034"/>
      <c r="AE52" s="247"/>
      <c r="AF52" s="247"/>
      <c r="AG52" s="247"/>
      <c r="AH52" s="247"/>
      <c r="AI52" s="247"/>
      <c r="AJ52" s="247"/>
      <c r="AK52" s="247"/>
      <c r="AL52" s="247"/>
      <c r="AM52" s="247"/>
      <c r="AN52" s="247"/>
      <c r="AO52" s="247"/>
      <c r="AP52" s="243"/>
      <c r="AQ52" s="197"/>
      <c r="AR52" s="198"/>
      <c r="AS52" s="132" t="s">
        <v>235</v>
      </c>
      <c r="AT52" s="133"/>
      <c r="AU52" s="198"/>
      <c r="AV52" s="198"/>
      <c r="AW52" s="395" t="s">
        <v>181</v>
      </c>
      <c r="AX52" s="396"/>
    </row>
    <row r="53" spans="1:50" ht="22.5" customHeight="1" x14ac:dyDescent="0.15">
      <c r="A53" s="400"/>
      <c r="B53" s="398"/>
      <c r="C53" s="398"/>
      <c r="D53" s="398"/>
      <c r="E53" s="398"/>
      <c r="F53" s="399"/>
      <c r="G53" s="561"/>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1"/>
      <c r="AC53" s="1024"/>
      <c r="AD53" s="1024"/>
      <c r="AE53" s="213"/>
      <c r="AF53" s="214"/>
      <c r="AG53" s="214"/>
      <c r="AH53" s="214"/>
      <c r="AI53" s="213"/>
      <c r="AJ53" s="214"/>
      <c r="AK53" s="214"/>
      <c r="AL53" s="214"/>
      <c r="AM53" s="213"/>
      <c r="AN53" s="214"/>
      <c r="AO53" s="214"/>
      <c r="AP53" s="214"/>
      <c r="AQ53" s="337"/>
      <c r="AR53" s="206"/>
      <c r="AS53" s="206"/>
      <c r="AT53" s="338"/>
      <c r="AU53" s="214"/>
      <c r="AV53" s="214"/>
      <c r="AW53" s="214"/>
      <c r="AX53" s="216"/>
    </row>
    <row r="54" spans="1:50" ht="22.5" customHeight="1" x14ac:dyDescent="0.15">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3"/>
      <c r="AF54" s="214"/>
      <c r="AG54" s="214"/>
      <c r="AH54" s="214"/>
      <c r="AI54" s="213"/>
      <c r="AJ54" s="214"/>
      <c r="AK54" s="214"/>
      <c r="AL54" s="214"/>
      <c r="AM54" s="213"/>
      <c r="AN54" s="214"/>
      <c r="AO54" s="214"/>
      <c r="AP54" s="214"/>
      <c r="AQ54" s="337"/>
      <c r="AR54" s="206"/>
      <c r="AS54" s="206"/>
      <c r="AT54" s="338"/>
      <c r="AU54" s="214"/>
      <c r="AV54" s="214"/>
      <c r="AW54" s="214"/>
      <c r="AX54" s="216"/>
    </row>
    <row r="55" spans="1:50" ht="22.5" customHeight="1" x14ac:dyDescent="0.15">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182</v>
      </c>
      <c r="AC55" s="1019"/>
      <c r="AD55" s="1019"/>
      <c r="AE55" s="213"/>
      <c r="AF55" s="214"/>
      <c r="AG55" s="214"/>
      <c r="AH55" s="214"/>
      <c r="AI55" s="213"/>
      <c r="AJ55" s="214"/>
      <c r="AK55" s="214"/>
      <c r="AL55" s="214"/>
      <c r="AM55" s="213"/>
      <c r="AN55" s="214"/>
      <c r="AO55" s="214"/>
      <c r="AP55" s="214"/>
      <c r="AQ55" s="337"/>
      <c r="AR55" s="206"/>
      <c r="AS55" s="206"/>
      <c r="AT55" s="338"/>
      <c r="AU55" s="214"/>
      <c r="AV55" s="214"/>
      <c r="AW55" s="214"/>
      <c r="AX55" s="216"/>
    </row>
    <row r="56" spans="1:50" customFormat="1" ht="23.25" customHeight="1" x14ac:dyDescent="0.15">
      <c r="A56" s="221" t="s">
        <v>378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3"/>
    </row>
    <row r="58" spans="1:50" ht="18.75" customHeight="1" x14ac:dyDescent="0.15">
      <c r="A58" s="397" t="s">
        <v>347</v>
      </c>
      <c r="B58" s="398"/>
      <c r="C58" s="398"/>
      <c r="D58" s="398"/>
      <c r="E58" s="398"/>
      <c r="F58" s="399"/>
      <c r="G58" s="512" t="s">
        <v>146</v>
      </c>
      <c r="H58" s="433"/>
      <c r="I58" s="433"/>
      <c r="J58" s="433"/>
      <c r="K58" s="433"/>
      <c r="L58" s="433"/>
      <c r="M58" s="433"/>
      <c r="N58" s="433"/>
      <c r="O58" s="513"/>
      <c r="P58" s="432" t="s">
        <v>59</v>
      </c>
      <c r="Q58" s="433"/>
      <c r="R58" s="433"/>
      <c r="S58" s="433"/>
      <c r="T58" s="433"/>
      <c r="U58" s="433"/>
      <c r="V58" s="433"/>
      <c r="W58" s="433"/>
      <c r="X58" s="513"/>
      <c r="Y58" s="1025"/>
      <c r="Z58" s="827"/>
      <c r="AA58" s="828"/>
      <c r="AB58" s="1029" t="s">
        <v>11</v>
      </c>
      <c r="AC58" s="1030"/>
      <c r="AD58" s="1031"/>
      <c r="AE58" s="246" t="s">
        <v>390</v>
      </c>
      <c r="AF58" s="246"/>
      <c r="AG58" s="246"/>
      <c r="AH58" s="246"/>
      <c r="AI58" s="246" t="s">
        <v>388</v>
      </c>
      <c r="AJ58" s="246"/>
      <c r="AK58" s="246"/>
      <c r="AL58" s="246"/>
      <c r="AM58" s="246" t="s">
        <v>417</v>
      </c>
      <c r="AN58" s="246"/>
      <c r="AO58" s="246"/>
      <c r="AP58" s="240"/>
      <c r="AQ58" s="158" t="s">
        <v>234</v>
      </c>
      <c r="AR58" s="129"/>
      <c r="AS58" s="129"/>
      <c r="AT58" s="130"/>
      <c r="AU58" s="533" t="s">
        <v>134</v>
      </c>
      <c r="AV58" s="533"/>
      <c r="AW58" s="533"/>
      <c r="AX58" s="534"/>
    </row>
    <row r="59" spans="1:50" ht="18.75"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1026"/>
      <c r="Z59" s="1027"/>
      <c r="AA59" s="1028"/>
      <c r="AB59" s="1032"/>
      <c r="AC59" s="1033"/>
      <c r="AD59" s="1034"/>
      <c r="AE59" s="247"/>
      <c r="AF59" s="247"/>
      <c r="AG59" s="247"/>
      <c r="AH59" s="247"/>
      <c r="AI59" s="247"/>
      <c r="AJ59" s="247"/>
      <c r="AK59" s="247"/>
      <c r="AL59" s="247"/>
      <c r="AM59" s="247"/>
      <c r="AN59" s="247"/>
      <c r="AO59" s="247"/>
      <c r="AP59" s="243"/>
      <c r="AQ59" s="197"/>
      <c r="AR59" s="198"/>
      <c r="AS59" s="132" t="s">
        <v>235</v>
      </c>
      <c r="AT59" s="133"/>
      <c r="AU59" s="198"/>
      <c r="AV59" s="198"/>
      <c r="AW59" s="395" t="s">
        <v>181</v>
      </c>
      <c r="AX59" s="396"/>
    </row>
    <row r="60" spans="1:50" ht="22.5" customHeight="1" x14ac:dyDescent="0.15">
      <c r="A60" s="400"/>
      <c r="B60" s="398"/>
      <c r="C60" s="398"/>
      <c r="D60" s="398"/>
      <c r="E60" s="398"/>
      <c r="F60" s="399"/>
      <c r="G60" s="561"/>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1"/>
      <c r="AC60" s="1024"/>
      <c r="AD60" s="1024"/>
      <c r="AE60" s="213"/>
      <c r="AF60" s="214"/>
      <c r="AG60" s="214"/>
      <c r="AH60" s="214"/>
      <c r="AI60" s="213"/>
      <c r="AJ60" s="214"/>
      <c r="AK60" s="214"/>
      <c r="AL60" s="214"/>
      <c r="AM60" s="213"/>
      <c r="AN60" s="214"/>
      <c r="AO60" s="214"/>
      <c r="AP60" s="214"/>
      <c r="AQ60" s="337"/>
      <c r="AR60" s="206"/>
      <c r="AS60" s="206"/>
      <c r="AT60" s="338"/>
      <c r="AU60" s="214"/>
      <c r="AV60" s="214"/>
      <c r="AW60" s="214"/>
      <c r="AX60" s="216"/>
    </row>
    <row r="61" spans="1:50" ht="22.5" customHeight="1" x14ac:dyDescent="0.15">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3"/>
      <c r="AF61" s="214"/>
      <c r="AG61" s="214"/>
      <c r="AH61" s="214"/>
      <c r="AI61" s="213"/>
      <c r="AJ61" s="214"/>
      <c r="AK61" s="214"/>
      <c r="AL61" s="214"/>
      <c r="AM61" s="213"/>
      <c r="AN61" s="214"/>
      <c r="AO61" s="214"/>
      <c r="AP61" s="214"/>
      <c r="AQ61" s="337"/>
      <c r="AR61" s="206"/>
      <c r="AS61" s="206"/>
      <c r="AT61" s="338"/>
      <c r="AU61" s="214"/>
      <c r="AV61" s="214"/>
      <c r="AW61" s="214"/>
      <c r="AX61" s="216"/>
    </row>
    <row r="62" spans="1:50" ht="22.5" customHeight="1" x14ac:dyDescent="0.15">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182</v>
      </c>
      <c r="AC62" s="1019"/>
      <c r="AD62" s="1019"/>
      <c r="AE62" s="213"/>
      <c r="AF62" s="214"/>
      <c r="AG62" s="214"/>
      <c r="AH62" s="214"/>
      <c r="AI62" s="213"/>
      <c r="AJ62" s="214"/>
      <c r="AK62" s="214"/>
      <c r="AL62" s="214"/>
      <c r="AM62" s="213"/>
      <c r="AN62" s="214"/>
      <c r="AO62" s="214"/>
      <c r="AP62" s="214"/>
      <c r="AQ62" s="337"/>
      <c r="AR62" s="206"/>
      <c r="AS62" s="206"/>
      <c r="AT62" s="338"/>
      <c r="AU62" s="214"/>
      <c r="AV62" s="214"/>
      <c r="AW62" s="214"/>
      <c r="AX62" s="216"/>
    </row>
    <row r="63" spans="1:50" customFormat="1" ht="23.25" customHeight="1" x14ac:dyDescent="0.15">
      <c r="A63" s="221" t="s">
        <v>378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3"/>
    </row>
    <row r="65" spans="1:50" ht="18.75" customHeight="1" x14ac:dyDescent="0.15">
      <c r="A65" s="397" t="s">
        <v>347</v>
      </c>
      <c r="B65" s="398"/>
      <c r="C65" s="398"/>
      <c r="D65" s="398"/>
      <c r="E65" s="398"/>
      <c r="F65" s="399"/>
      <c r="G65" s="512" t="s">
        <v>146</v>
      </c>
      <c r="H65" s="433"/>
      <c r="I65" s="433"/>
      <c r="J65" s="433"/>
      <c r="K65" s="433"/>
      <c r="L65" s="433"/>
      <c r="M65" s="433"/>
      <c r="N65" s="433"/>
      <c r="O65" s="513"/>
      <c r="P65" s="432" t="s">
        <v>59</v>
      </c>
      <c r="Q65" s="433"/>
      <c r="R65" s="433"/>
      <c r="S65" s="433"/>
      <c r="T65" s="433"/>
      <c r="U65" s="433"/>
      <c r="V65" s="433"/>
      <c r="W65" s="433"/>
      <c r="X65" s="513"/>
      <c r="Y65" s="1025"/>
      <c r="Z65" s="827"/>
      <c r="AA65" s="828"/>
      <c r="AB65" s="1029" t="s">
        <v>11</v>
      </c>
      <c r="AC65" s="1030"/>
      <c r="AD65" s="1031"/>
      <c r="AE65" s="246" t="s">
        <v>390</v>
      </c>
      <c r="AF65" s="246"/>
      <c r="AG65" s="246"/>
      <c r="AH65" s="246"/>
      <c r="AI65" s="246" t="s">
        <v>388</v>
      </c>
      <c r="AJ65" s="246"/>
      <c r="AK65" s="246"/>
      <c r="AL65" s="246"/>
      <c r="AM65" s="246" t="s">
        <v>417</v>
      </c>
      <c r="AN65" s="246"/>
      <c r="AO65" s="246"/>
      <c r="AP65" s="240"/>
      <c r="AQ65" s="158" t="s">
        <v>234</v>
      </c>
      <c r="AR65" s="129"/>
      <c r="AS65" s="129"/>
      <c r="AT65" s="130"/>
      <c r="AU65" s="533" t="s">
        <v>134</v>
      </c>
      <c r="AV65" s="533"/>
      <c r="AW65" s="533"/>
      <c r="AX65" s="534"/>
    </row>
    <row r="66" spans="1:50" ht="18.75" customHeight="1" x14ac:dyDescent="0.15">
      <c r="A66" s="397"/>
      <c r="B66" s="398"/>
      <c r="C66" s="398"/>
      <c r="D66" s="398"/>
      <c r="E66" s="398"/>
      <c r="F66" s="399"/>
      <c r="G66" s="413"/>
      <c r="H66" s="395"/>
      <c r="I66" s="395"/>
      <c r="J66" s="395"/>
      <c r="K66" s="395"/>
      <c r="L66" s="395"/>
      <c r="M66" s="395"/>
      <c r="N66" s="395"/>
      <c r="O66" s="414"/>
      <c r="P66" s="435"/>
      <c r="Q66" s="395"/>
      <c r="R66" s="395"/>
      <c r="S66" s="395"/>
      <c r="T66" s="395"/>
      <c r="U66" s="395"/>
      <c r="V66" s="395"/>
      <c r="W66" s="395"/>
      <c r="X66" s="414"/>
      <c r="Y66" s="1026"/>
      <c r="Z66" s="1027"/>
      <c r="AA66" s="1028"/>
      <c r="AB66" s="1032"/>
      <c r="AC66" s="1033"/>
      <c r="AD66" s="1034"/>
      <c r="AE66" s="247"/>
      <c r="AF66" s="247"/>
      <c r="AG66" s="247"/>
      <c r="AH66" s="247"/>
      <c r="AI66" s="247"/>
      <c r="AJ66" s="247"/>
      <c r="AK66" s="247"/>
      <c r="AL66" s="247"/>
      <c r="AM66" s="247"/>
      <c r="AN66" s="247"/>
      <c r="AO66" s="247"/>
      <c r="AP66" s="243"/>
      <c r="AQ66" s="197"/>
      <c r="AR66" s="198"/>
      <c r="AS66" s="132" t="s">
        <v>235</v>
      </c>
      <c r="AT66" s="133"/>
      <c r="AU66" s="198"/>
      <c r="AV66" s="198"/>
      <c r="AW66" s="395" t="s">
        <v>181</v>
      </c>
      <c r="AX66" s="396"/>
    </row>
    <row r="67" spans="1:50" ht="22.5" customHeight="1" x14ac:dyDescent="0.15">
      <c r="A67" s="400"/>
      <c r="B67" s="398"/>
      <c r="C67" s="398"/>
      <c r="D67" s="398"/>
      <c r="E67" s="398"/>
      <c r="F67" s="399"/>
      <c r="G67" s="561"/>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1"/>
      <c r="AC67" s="1024"/>
      <c r="AD67" s="1024"/>
      <c r="AE67" s="213"/>
      <c r="AF67" s="214"/>
      <c r="AG67" s="214"/>
      <c r="AH67" s="214"/>
      <c r="AI67" s="213"/>
      <c r="AJ67" s="214"/>
      <c r="AK67" s="214"/>
      <c r="AL67" s="214"/>
      <c r="AM67" s="213"/>
      <c r="AN67" s="214"/>
      <c r="AO67" s="214"/>
      <c r="AP67" s="214"/>
      <c r="AQ67" s="337"/>
      <c r="AR67" s="206"/>
      <c r="AS67" s="206"/>
      <c r="AT67" s="338"/>
      <c r="AU67" s="214"/>
      <c r="AV67" s="214"/>
      <c r="AW67" s="214"/>
      <c r="AX67" s="216"/>
    </row>
    <row r="68" spans="1:50" ht="22.5" customHeight="1" x14ac:dyDescent="0.15">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3"/>
      <c r="AF68" s="214"/>
      <c r="AG68" s="214"/>
      <c r="AH68" s="214"/>
      <c r="AI68" s="213"/>
      <c r="AJ68" s="214"/>
      <c r="AK68" s="214"/>
      <c r="AL68" s="214"/>
      <c r="AM68" s="213"/>
      <c r="AN68" s="214"/>
      <c r="AO68" s="214"/>
      <c r="AP68" s="214"/>
      <c r="AQ68" s="337"/>
      <c r="AR68" s="206"/>
      <c r="AS68" s="206"/>
      <c r="AT68" s="338"/>
      <c r="AU68" s="214"/>
      <c r="AV68" s="214"/>
      <c r="AW68" s="214"/>
      <c r="AX68" s="216"/>
    </row>
    <row r="69" spans="1:50" ht="22.5" customHeight="1" x14ac:dyDescent="0.15">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182</v>
      </c>
      <c r="AC69" s="366"/>
      <c r="AD69" s="366"/>
      <c r="AE69" s="213"/>
      <c r="AF69" s="214"/>
      <c r="AG69" s="214"/>
      <c r="AH69" s="214"/>
      <c r="AI69" s="213"/>
      <c r="AJ69" s="214"/>
      <c r="AK69" s="214"/>
      <c r="AL69" s="214"/>
      <c r="AM69" s="213"/>
      <c r="AN69" s="214"/>
      <c r="AO69" s="214"/>
      <c r="AP69" s="214"/>
      <c r="AQ69" s="337"/>
      <c r="AR69" s="206"/>
      <c r="AS69" s="206"/>
      <c r="AT69" s="338"/>
      <c r="AU69" s="214"/>
      <c r="AV69" s="214"/>
      <c r="AW69" s="214"/>
      <c r="AX69" s="216"/>
    </row>
    <row r="70" spans="1:50" customFormat="1" ht="23.25" customHeight="1" x14ac:dyDescent="0.15">
      <c r="A70" s="221" t="s">
        <v>378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6" t="s">
        <v>364</v>
      </c>
      <c r="H2" s="597"/>
      <c r="I2" s="597"/>
      <c r="J2" s="597"/>
      <c r="K2" s="597"/>
      <c r="L2" s="597"/>
      <c r="M2" s="597"/>
      <c r="N2" s="597"/>
      <c r="O2" s="597"/>
      <c r="P2" s="597"/>
      <c r="Q2" s="597"/>
      <c r="R2" s="597"/>
      <c r="S2" s="597"/>
      <c r="T2" s="597"/>
      <c r="U2" s="597"/>
      <c r="V2" s="597"/>
      <c r="W2" s="597"/>
      <c r="X2" s="597"/>
      <c r="Y2" s="597"/>
      <c r="Z2" s="597"/>
      <c r="AA2" s="597"/>
      <c r="AB2" s="598"/>
      <c r="AC2" s="596"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9"/>
      <c r="I3" s="669"/>
      <c r="J3" s="669"/>
      <c r="K3" s="669"/>
      <c r="L3" s="668" t="s">
        <v>18</v>
      </c>
      <c r="M3" s="669"/>
      <c r="N3" s="669"/>
      <c r="O3" s="669"/>
      <c r="P3" s="669"/>
      <c r="Q3" s="669"/>
      <c r="R3" s="669"/>
      <c r="S3" s="669"/>
      <c r="T3" s="669"/>
      <c r="U3" s="669"/>
      <c r="V3" s="669"/>
      <c r="W3" s="669"/>
      <c r="X3" s="670"/>
      <c r="Y3" s="654" t="s">
        <v>19</v>
      </c>
      <c r="Z3" s="655"/>
      <c r="AA3" s="655"/>
      <c r="AB3" s="797"/>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5"/>
      <c r="Z4" s="386"/>
      <c r="AA4" s="386"/>
      <c r="AB4" s="804"/>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6" t="s">
        <v>269</v>
      </c>
      <c r="H15" s="597"/>
      <c r="I15" s="597"/>
      <c r="J15" s="597"/>
      <c r="K15" s="597"/>
      <c r="L15" s="597"/>
      <c r="M15" s="597"/>
      <c r="N15" s="597"/>
      <c r="O15" s="597"/>
      <c r="P15" s="597"/>
      <c r="Q15" s="597"/>
      <c r="R15" s="597"/>
      <c r="S15" s="597"/>
      <c r="T15" s="597"/>
      <c r="U15" s="597"/>
      <c r="V15" s="597"/>
      <c r="W15" s="597"/>
      <c r="X15" s="597"/>
      <c r="Y15" s="597"/>
      <c r="Z15" s="597"/>
      <c r="AA15" s="597"/>
      <c r="AB15" s="598"/>
      <c r="AC15" s="596" t="s">
        <v>270</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7"/>
      <c r="B16" s="1048"/>
      <c r="C16" s="1048"/>
      <c r="D16" s="1048"/>
      <c r="E16" s="1048"/>
      <c r="F16" s="1049"/>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7"/>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5"/>
      <c r="Z17" s="386"/>
      <c r="AA17" s="386"/>
      <c r="AB17" s="804"/>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6" t="s">
        <v>268</v>
      </c>
      <c r="H28" s="597"/>
      <c r="I28" s="597"/>
      <c r="J28" s="597"/>
      <c r="K28" s="597"/>
      <c r="L28" s="597"/>
      <c r="M28" s="597"/>
      <c r="N28" s="597"/>
      <c r="O28" s="597"/>
      <c r="P28" s="597"/>
      <c r="Q28" s="597"/>
      <c r="R28" s="597"/>
      <c r="S28" s="597"/>
      <c r="T28" s="597"/>
      <c r="U28" s="597"/>
      <c r="V28" s="597"/>
      <c r="W28" s="597"/>
      <c r="X28" s="597"/>
      <c r="Y28" s="597"/>
      <c r="Z28" s="597"/>
      <c r="AA28" s="597"/>
      <c r="AB28" s="598"/>
      <c r="AC28" s="596" t="s">
        <v>271</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7"/>
      <c r="B29" s="1048"/>
      <c r="C29" s="1048"/>
      <c r="D29" s="1048"/>
      <c r="E29" s="1048"/>
      <c r="F29" s="1049"/>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7"/>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5"/>
      <c r="Z30" s="386"/>
      <c r="AA30" s="386"/>
      <c r="AB30" s="804"/>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6" t="s">
        <v>316</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7"/>
      <c r="B42" s="1048"/>
      <c r="C42" s="1048"/>
      <c r="D42" s="1048"/>
      <c r="E42" s="1048"/>
      <c r="F42" s="1049"/>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7"/>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5"/>
      <c r="Z43" s="386"/>
      <c r="AA43" s="386"/>
      <c r="AB43" s="804"/>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272</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7"/>
      <c r="B56" s="1048"/>
      <c r="C56" s="1048"/>
      <c r="D56" s="1048"/>
      <c r="E56" s="1048"/>
      <c r="F56" s="1049"/>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7"/>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5"/>
      <c r="Z57" s="386"/>
      <c r="AA57" s="386"/>
      <c r="AB57" s="804"/>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6" t="s">
        <v>273</v>
      </c>
      <c r="H68" s="597"/>
      <c r="I68" s="597"/>
      <c r="J68" s="597"/>
      <c r="K68" s="597"/>
      <c r="L68" s="597"/>
      <c r="M68" s="597"/>
      <c r="N68" s="597"/>
      <c r="O68" s="597"/>
      <c r="P68" s="597"/>
      <c r="Q68" s="597"/>
      <c r="R68" s="597"/>
      <c r="S68" s="597"/>
      <c r="T68" s="597"/>
      <c r="U68" s="597"/>
      <c r="V68" s="597"/>
      <c r="W68" s="597"/>
      <c r="X68" s="597"/>
      <c r="Y68" s="597"/>
      <c r="Z68" s="597"/>
      <c r="AA68" s="597"/>
      <c r="AB68" s="598"/>
      <c r="AC68" s="596" t="s">
        <v>274</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7"/>
      <c r="B69" s="1048"/>
      <c r="C69" s="1048"/>
      <c r="D69" s="1048"/>
      <c r="E69" s="1048"/>
      <c r="F69" s="1049"/>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7"/>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5"/>
      <c r="Z70" s="386"/>
      <c r="AA70" s="386"/>
      <c r="AB70" s="804"/>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6" t="s">
        <v>275</v>
      </c>
      <c r="H81" s="597"/>
      <c r="I81" s="597"/>
      <c r="J81" s="597"/>
      <c r="K81" s="597"/>
      <c r="L81" s="597"/>
      <c r="M81" s="597"/>
      <c r="N81" s="597"/>
      <c r="O81" s="597"/>
      <c r="P81" s="597"/>
      <c r="Q81" s="597"/>
      <c r="R81" s="597"/>
      <c r="S81" s="597"/>
      <c r="T81" s="597"/>
      <c r="U81" s="597"/>
      <c r="V81" s="597"/>
      <c r="W81" s="597"/>
      <c r="X81" s="597"/>
      <c r="Y81" s="597"/>
      <c r="Z81" s="597"/>
      <c r="AA81" s="597"/>
      <c r="AB81" s="598"/>
      <c r="AC81" s="596" t="s">
        <v>276</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7"/>
      <c r="B82" s="1048"/>
      <c r="C82" s="1048"/>
      <c r="D82" s="1048"/>
      <c r="E82" s="1048"/>
      <c r="F82" s="1049"/>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7"/>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5"/>
      <c r="Z83" s="386"/>
      <c r="AA83" s="386"/>
      <c r="AB83" s="804"/>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6" t="s">
        <v>277</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7"/>
      <c r="B95" s="1048"/>
      <c r="C95" s="1048"/>
      <c r="D95" s="1048"/>
      <c r="E95" s="1048"/>
      <c r="F95" s="1049"/>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7"/>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5"/>
      <c r="Z96" s="386"/>
      <c r="AA96" s="386"/>
      <c r="AB96" s="804"/>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278</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7"/>
      <c r="B109" s="1048"/>
      <c r="C109" s="1048"/>
      <c r="D109" s="1048"/>
      <c r="E109" s="1048"/>
      <c r="F109" s="1049"/>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7"/>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4"/>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6" t="s">
        <v>279</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280</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7"/>
      <c r="B122" s="1048"/>
      <c r="C122" s="1048"/>
      <c r="D122" s="1048"/>
      <c r="E122" s="1048"/>
      <c r="F122" s="1049"/>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7"/>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4"/>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6" t="s">
        <v>281</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282</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7"/>
      <c r="B135" s="1048"/>
      <c r="C135" s="1048"/>
      <c r="D135" s="1048"/>
      <c r="E135" s="1048"/>
      <c r="F135" s="1049"/>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7"/>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4"/>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6" t="s">
        <v>283</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7"/>
      <c r="B148" s="1048"/>
      <c r="C148" s="1048"/>
      <c r="D148" s="1048"/>
      <c r="E148" s="1048"/>
      <c r="F148" s="1049"/>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7"/>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4"/>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284</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7"/>
      <c r="B162" s="1048"/>
      <c r="C162" s="1048"/>
      <c r="D162" s="1048"/>
      <c r="E162" s="1048"/>
      <c r="F162" s="1049"/>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7"/>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4"/>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6" t="s">
        <v>285</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286</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7"/>
      <c r="B175" s="1048"/>
      <c r="C175" s="1048"/>
      <c r="D175" s="1048"/>
      <c r="E175" s="1048"/>
      <c r="F175" s="1049"/>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7"/>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4"/>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6" t="s">
        <v>288</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287</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7"/>
      <c r="B188" s="1048"/>
      <c r="C188" s="1048"/>
      <c r="D188" s="1048"/>
      <c r="E188" s="1048"/>
      <c r="F188" s="1049"/>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7"/>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4"/>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6" t="s">
        <v>289</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7"/>
      <c r="B201" s="1048"/>
      <c r="C201" s="1048"/>
      <c r="D201" s="1048"/>
      <c r="E201" s="1048"/>
      <c r="F201" s="1049"/>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7"/>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4"/>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290</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7"/>
      <c r="B215" s="1048"/>
      <c r="C215" s="1048"/>
      <c r="D215" s="1048"/>
      <c r="E215" s="1048"/>
      <c r="F215" s="1049"/>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7"/>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4"/>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6" t="s">
        <v>291</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292</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7"/>
      <c r="B228" s="1048"/>
      <c r="C228" s="1048"/>
      <c r="D228" s="1048"/>
      <c r="E228" s="1048"/>
      <c r="F228" s="1049"/>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7"/>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4"/>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6" t="s">
        <v>293</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294</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7"/>
      <c r="B241" s="1048"/>
      <c r="C241" s="1048"/>
      <c r="D241" s="1048"/>
      <c r="E241" s="1048"/>
      <c r="F241" s="1049"/>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7"/>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4"/>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6" t="s">
        <v>295</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7"/>
      <c r="B254" s="1048"/>
      <c r="C254" s="1048"/>
      <c r="D254" s="1048"/>
      <c r="E254" s="1048"/>
      <c r="F254" s="1049"/>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7"/>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4"/>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148" t="s">
        <v>298</v>
      </c>
      <c r="K3" s="362"/>
      <c r="L3" s="362"/>
      <c r="M3" s="362"/>
      <c r="N3" s="362"/>
      <c r="O3" s="362"/>
      <c r="P3" s="363" t="s">
        <v>27</v>
      </c>
      <c r="Q3" s="363"/>
      <c r="R3" s="363"/>
      <c r="S3" s="363"/>
      <c r="T3" s="363"/>
      <c r="U3" s="363"/>
      <c r="V3" s="363"/>
      <c r="W3" s="363"/>
      <c r="X3" s="363"/>
      <c r="Y3" s="364" t="s">
        <v>351</v>
      </c>
      <c r="Z3" s="365"/>
      <c r="AA3" s="365"/>
      <c r="AB3" s="365"/>
      <c r="AC3" s="148" t="s">
        <v>336</v>
      </c>
      <c r="AD3" s="148"/>
      <c r="AE3" s="148"/>
      <c r="AF3" s="148"/>
      <c r="AG3" s="148"/>
      <c r="AH3" s="364" t="s">
        <v>260</v>
      </c>
      <c r="AI3" s="361"/>
      <c r="AJ3" s="361"/>
      <c r="AK3" s="361"/>
      <c r="AL3" s="361" t="s">
        <v>21</v>
      </c>
      <c r="AM3" s="361"/>
      <c r="AN3" s="361"/>
      <c r="AO3" s="366"/>
      <c r="AP3" s="367" t="s">
        <v>299</v>
      </c>
      <c r="AQ3" s="367"/>
      <c r="AR3" s="367"/>
      <c r="AS3" s="367"/>
      <c r="AT3" s="367"/>
      <c r="AU3" s="367"/>
      <c r="AV3" s="367"/>
      <c r="AW3" s="367"/>
      <c r="AX3" s="367"/>
    </row>
    <row r="4" spans="1:50" ht="26.25" customHeight="1" x14ac:dyDescent="0.15">
      <c r="A4" s="1058">
        <v>1</v>
      </c>
      <c r="B4" s="105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8">
        <v>2</v>
      </c>
      <c r="B5" s="105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8">
        <v>3</v>
      </c>
      <c r="B6" s="105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8">
        <v>4</v>
      </c>
      <c r="B7" s="105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8">
        <v>5</v>
      </c>
      <c r="B8" s="105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8">
        <v>6</v>
      </c>
      <c r="B9" s="105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8">
        <v>7</v>
      </c>
      <c r="B10" s="105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8">
        <v>8</v>
      </c>
      <c r="B11" s="105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8">
        <v>9</v>
      </c>
      <c r="B12" s="105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8">
        <v>10</v>
      </c>
      <c r="B13" s="105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8">
        <v>11</v>
      </c>
      <c r="B14" s="105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8">
        <v>12</v>
      </c>
      <c r="B15" s="105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8">
        <v>13</v>
      </c>
      <c r="B16" s="105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8">
        <v>14</v>
      </c>
      <c r="B17" s="105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8">
        <v>15</v>
      </c>
      <c r="B18" s="105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8">
        <v>16</v>
      </c>
      <c r="B19" s="105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8">
        <v>17</v>
      </c>
      <c r="B20" s="105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8">
        <v>18</v>
      </c>
      <c r="B21" s="105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8">
        <v>19</v>
      </c>
      <c r="B22" s="105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8">
        <v>20</v>
      </c>
      <c r="B23" s="105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8">
        <v>21</v>
      </c>
      <c r="B24" s="105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8">
        <v>22</v>
      </c>
      <c r="B25" s="105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8">
        <v>23</v>
      </c>
      <c r="B26" s="105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8">
        <v>24</v>
      </c>
      <c r="B27" s="105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8">
        <v>25</v>
      </c>
      <c r="B28" s="105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8">
        <v>26</v>
      </c>
      <c r="B29" s="105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8">
        <v>27</v>
      </c>
      <c r="B30" s="105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8">
        <v>28</v>
      </c>
      <c r="B31" s="1058">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8">
        <v>29</v>
      </c>
      <c r="B32" s="1058">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8">
        <v>30</v>
      </c>
      <c r="B33" s="1058">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148" t="s">
        <v>298</v>
      </c>
      <c r="K36" s="362"/>
      <c r="L36" s="362"/>
      <c r="M36" s="362"/>
      <c r="N36" s="362"/>
      <c r="O36" s="362"/>
      <c r="P36" s="363" t="s">
        <v>27</v>
      </c>
      <c r="Q36" s="363"/>
      <c r="R36" s="363"/>
      <c r="S36" s="363"/>
      <c r="T36" s="363"/>
      <c r="U36" s="363"/>
      <c r="V36" s="363"/>
      <c r="W36" s="363"/>
      <c r="X36" s="363"/>
      <c r="Y36" s="364" t="s">
        <v>351</v>
      </c>
      <c r="Z36" s="365"/>
      <c r="AA36" s="365"/>
      <c r="AB36" s="365"/>
      <c r="AC36" s="148" t="s">
        <v>336</v>
      </c>
      <c r="AD36" s="148"/>
      <c r="AE36" s="148"/>
      <c r="AF36" s="148"/>
      <c r="AG36" s="148"/>
      <c r="AH36" s="364" t="s">
        <v>260</v>
      </c>
      <c r="AI36" s="361"/>
      <c r="AJ36" s="361"/>
      <c r="AK36" s="361"/>
      <c r="AL36" s="361" t="s">
        <v>21</v>
      </c>
      <c r="AM36" s="361"/>
      <c r="AN36" s="361"/>
      <c r="AO36" s="366"/>
      <c r="AP36" s="367" t="s">
        <v>299</v>
      </c>
      <c r="AQ36" s="367"/>
      <c r="AR36" s="367"/>
      <c r="AS36" s="367"/>
      <c r="AT36" s="367"/>
      <c r="AU36" s="367"/>
      <c r="AV36" s="367"/>
      <c r="AW36" s="367"/>
      <c r="AX36" s="367"/>
    </row>
    <row r="37" spans="1:50" ht="26.25" customHeight="1" x14ac:dyDescent="0.15">
      <c r="A37" s="1058">
        <v>1</v>
      </c>
      <c r="B37" s="1058">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8">
        <v>2</v>
      </c>
      <c r="B38" s="105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8">
        <v>3</v>
      </c>
      <c r="B39" s="105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8">
        <v>4</v>
      </c>
      <c r="B40" s="105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8">
        <v>5</v>
      </c>
      <c r="B41" s="105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8">
        <v>6</v>
      </c>
      <c r="B42" s="105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8">
        <v>7</v>
      </c>
      <c r="B43" s="105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8">
        <v>8</v>
      </c>
      <c r="B44" s="105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8">
        <v>9</v>
      </c>
      <c r="B45" s="105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8">
        <v>10</v>
      </c>
      <c r="B46" s="105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8">
        <v>11</v>
      </c>
      <c r="B47" s="105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8">
        <v>12</v>
      </c>
      <c r="B48" s="105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8">
        <v>13</v>
      </c>
      <c r="B49" s="105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8">
        <v>14</v>
      </c>
      <c r="B50" s="105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8">
        <v>15</v>
      </c>
      <c r="B51" s="105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8">
        <v>16</v>
      </c>
      <c r="B52" s="105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8">
        <v>17</v>
      </c>
      <c r="B53" s="105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8">
        <v>18</v>
      </c>
      <c r="B54" s="105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8">
        <v>19</v>
      </c>
      <c r="B55" s="105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8">
        <v>20</v>
      </c>
      <c r="B56" s="105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8">
        <v>21</v>
      </c>
      <c r="B57" s="105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8">
        <v>22</v>
      </c>
      <c r="B58" s="105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8">
        <v>23</v>
      </c>
      <c r="B59" s="105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8">
        <v>24</v>
      </c>
      <c r="B60" s="105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8">
        <v>25</v>
      </c>
      <c r="B61" s="105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8">
        <v>26</v>
      </c>
      <c r="B62" s="105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8">
        <v>27</v>
      </c>
      <c r="B63" s="105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8">
        <v>28</v>
      </c>
      <c r="B64" s="105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8">
        <v>29</v>
      </c>
      <c r="B65" s="105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8">
        <v>30</v>
      </c>
      <c r="B66" s="105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148" t="s">
        <v>298</v>
      </c>
      <c r="K69" s="362"/>
      <c r="L69" s="362"/>
      <c r="M69" s="362"/>
      <c r="N69" s="362"/>
      <c r="O69" s="362"/>
      <c r="P69" s="363" t="s">
        <v>27</v>
      </c>
      <c r="Q69" s="363"/>
      <c r="R69" s="363"/>
      <c r="S69" s="363"/>
      <c r="T69" s="363"/>
      <c r="U69" s="363"/>
      <c r="V69" s="363"/>
      <c r="W69" s="363"/>
      <c r="X69" s="363"/>
      <c r="Y69" s="364" t="s">
        <v>351</v>
      </c>
      <c r="Z69" s="365"/>
      <c r="AA69" s="365"/>
      <c r="AB69" s="365"/>
      <c r="AC69" s="148" t="s">
        <v>336</v>
      </c>
      <c r="AD69" s="148"/>
      <c r="AE69" s="148"/>
      <c r="AF69" s="148"/>
      <c r="AG69" s="148"/>
      <c r="AH69" s="364" t="s">
        <v>260</v>
      </c>
      <c r="AI69" s="361"/>
      <c r="AJ69" s="361"/>
      <c r="AK69" s="361"/>
      <c r="AL69" s="361" t="s">
        <v>21</v>
      </c>
      <c r="AM69" s="361"/>
      <c r="AN69" s="361"/>
      <c r="AO69" s="366"/>
      <c r="AP69" s="367" t="s">
        <v>299</v>
      </c>
      <c r="AQ69" s="367"/>
      <c r="AR69" s="367"/>
      <c r="AS69" s="367"/>
      <c r="AT69" s="367"/>
      <c r="AU69" s="367"/>
      <c r="AV69" s="367"/>
      <c r="AW69" s="367"/>
      <c r="AX69" s="367"/>
    </row>
    <row r="70" spans="1:50" ht="26.25" customHeight="1" x14ac:dyDescent="0.15">
      <c r="A70" s="1058">
        <v>1</v>
      </c>
      <c r="B70" s="105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8">
        <v>2</v>
      </c>
      <c r="B71" s="105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8">
        <v>3</v>
      </c>
      <c r="B72" s="105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8">
        <v>4</v>
      </c>
      <c r="B73" s="105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8">
        <v>5</v>
      </c>
      <c r="B74" s="105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8">
        <v>6</v>
      </c>
      <c r="B75" s="105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8">
        <v>7</v>
      </c>
      <c r="B76" s="105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8">
        <v>8</v>
      </c>
      <c r="B77" s="105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8">
        <v>9</v>
      </c>
      <c r="B78" s="105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8">
        <v>10</v>
      </c>
      <c r="B79" s="105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8">
        <v>11</v>
      </c>
      <c r="B80" s="105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8">
        <v>12</v>
      </c>
      <c r="B81" s="105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8">
        <v>13</v>
      </c>
      <c r="B82" s="105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8">
        <v>14</v>
      </c>
      <c r="B83" s="105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8">
        <v>15</v>
      </c>
      <c r="B84" s="105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8">
        <v>16</v>
      </c>
      <c r="B85" s="105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8">
        <v>17</v>
      </c>
      <c r="B86" s="105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8">
        <v>18</v>
      </c>
      <c r="B87" s="105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8">
        <v>19</v>
      </c>
      <c r="B88" s="105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8">
        <v>20</v>
      </c>
      <c r="B89" s="105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8">
        <v>21</v>
      </c>
      <c r="B90" s="105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8">
        <v>22</v>
      </c>
      <c r="B91" s="105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8">
        <v>23</v>
      </c>
      <c r="B92" s="105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8">
        <v>24</v>
      </c>
      <c r="B93" s="105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8">
        <v>25</v>
      </c>
      <c r="B94" s="105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8">
        <v>26</v>
      </c>
      <c r="B95" s="105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8">
        <v>27</v>
      </c>
      <c r="B96" s="105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8">
        <v>28</v>
      </c>
      <c r="B97" s="105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8">
        <v>29</v>
      </c>
      <c r="B98" s="105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8">
        <v>30</v>
      </c>
      <c r="B99" s="105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1"/>
      <c r="B102" s="361"/>
      <c r="C102" s="361" t="s">
        <v>26</v>
      </c>
      <c r="D102" s="361"/>
      <c r="E102" s="361"/>
      <c r="F102" s="361"/>
      <c r="G102" s="361"/>
      <c r="H102" s="361"/>
      <c r="I102" s="361"/>
      <c r="J102" s="148" t="s">
        <v>298</v>
      </c>
      <c r="K102" s="362"/>
      <c r="L102" s="362"/>
      <c r="M102" s="362"/>
      <c r="N102" s="362"/>
      <c r="O102" s="362"/>
      <c r="P102" s="363" t="s">
        <v>27</v>
      </c>
      <c r="Q102" s="363"/>
      <c r="R102" s="363"/>
      <c r="S102" s="363"/>
      <c r="T102" s="363"/>
      <c r="U102" s="363"/>
      <c r="V102" s="363"/>
      <c r="W102" s="363"/>
      <c r="X102" s="363"/>
      <c r="Y102" s="364" t="s">
        <v>351</v>
      </c>
      <c r="Z102" s="365"/>
      <c r="AA102" s="365"/>
      <c r="AB102" s="365"/>
      <c r="AC102" s="148" t="s">
        <v>336</v>
      </c>
      <c r="AD102" s="148"/>
      <c r="AE102" s="148"/>
      <c r="AF102" s="148"/>
      <c r="AG102" s="148"/>
      <c r="AH102" s="364" t="s">
        <v>260</v>
      </c>
      <c r="AI102" s="361"/>
      <c r="AJ102" s="361"/>
      <c r="AK102" s="361"/>
      <c r="AL102" s="361" t="s">
        <v>21</v>
      </c>
      <c r="AM102" s="361"/>
      <c r="AN102" s="361"/>
      <c r="AO102" s="366"/>
      <c r="AP102" s="367" t="s">
        <v>299</v>
      </c>
      <c r="AQ102" s="367"/>
      <c r="AR102" s="367"/>
      <c r="AS102" s="367"/>
      <c r="AT102" s="367"/>
      <c r="AU102" s="367"/>
      <c r="AV102" s="367"/>
      <c r="AW102" s="367"/>
      <c r="AX102" s="367"/>
    </row>
    <row r="103" spans="1:50" ht="26.25" customHeight="1" x14ac:dyDescent="0.15">
      <c r="A103" s="1058">
        <v>1</v>
      </c>
      <c r="B103" s="105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8">
        <v>2</v>
      </c>
      <c r="B104" s="105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8">
        <v>3</v>
      </c>
      <c r="B105" s="105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8">
        <v>4</v>
      </c>
      <c r="B106" s="105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8">
        <v>5</v>
      </c>
      <c r="B107" s="105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8">
        <v>6</v>
      </c>
      <c r="B108" s="105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8">
        <v>7</v>
      </c>
      <c r="B109" s="105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8">
        <v>8</v>
      </c>
      <c r="B110" s="105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8">
        <v>9</v>
      </c>
      <c r="B111" s="105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8">
        <v>10</v>
      </c>
      <c r="B112" s="105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8">
        <v>11</v>
      </c>
      <c r="B113" s="105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8">
        <v>12</v>
      </c>
      <c r="B114" s="105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8">
        <v>13</v>
      </c>
      <c r="B115" s="105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8">
        <v>14</v>
      </c>
      <c r="B116" s="105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8">
        <v>15</v>
      </c>
      <c r="B117" s="105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8">
        <v>16</v>
      </c>
      <c r="B118" s="105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8">
        <v>17</v>
      </c>
      <c r="B119" s="105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8">
        <v>18</v>
      </c>
      <c r="B120" s="105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8">
        <v>19</v>
      </c>
      <c r="B121" s="105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8">
        <v>20</v>
      </c>
      <c r="B122" s="105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8">
        <v>21</v>
      </c>
      <c r="B123" s="105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8">
        <v>22</v>
      </c>
      <c r="B124" s="105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8">
        <v>23</v>
      </c>
      <c r="B125" s="105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8">
        <v>24</v>
      </c>
      <c r="B126" s="105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8">
        <v>25</v>
      </c>
      <c r="B127" s="105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8">
        <v>26</v>
      </c>
      <c r="B128" s="105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8">
        <v>27</v>
      </c>
      <c r="B129" s="105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8">
        <v>28</v>
      </c>
      <c r="B130" s="105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8">
        <v>29</v>
      </c>
      <c r="B131" s="105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8">
        <v>30</v>
      </c>
      <c r="B132" s="105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1"/>
      <c r="B135" s="361"/>
      <c r="C135" s="361" t="s">
        <v>26</v>
      </c>
      <c r="D135" s="361"/>
      <c r="E135" s="361"/>
      <c r="F135" s="361"/>
      <c r="G135" s="361"/>
      <c r="H135" s="361"/>
      <c r="I135" s="361"/>
      <c r="J135" s="148" t="s">
        <v>298</v>
      </c>
      <c r="K135" s="362"/>
      <c r="L135" s="362"/>
      <c r="M135" s="362"/>
      <c r="N135" s="362"/>
      <c r="O135" s="362"/>
      <c r="P135" s="363" t="s">
        <v>27</v>
      </c>
      <c r="Q135" s="363"/>
      <c r="R135" s="363"/>
      <c r="S135" s="363"/>
      <c r="T135" s="363"/>
      <c r="U135" s="363"/>
      <c r="V135" s="363"/>
      <c r="W135" s="363"/>
      <c r="X135" s="363"/>
      <c r="Y135" s="364" t="s">
        <v>351</v>
      </c>
      <c r="Z135" s="365"/>
      <c r="AA135" s="365"/>
      <c r="AB135" s="365"/>
      <c r="AC135" s="148" t="s">
        <v>336</v>
      </c>
      <c r="AD135" s="148"/>
      <c r="AE135" s="148"/>
      <c r="AF135" s="148"/>
      <c r="AG135" s="148"/>
      <c r="AH135" s="364" t="s">
        <v>260</v>
      </c>
      <c r="AI135" s="361"/>
      <c r="AJ135" s="361"/>
      <c r="AK135" s="361"/>
      <c r="AL135" s="361" t="s">
        <v>21</v>
      </c>
      <c r="AM135" s="361"/>
      <c r="AN135" s="361"/>
      <c r="AO135" s="366"/>
      <c r="AP135" s="367" t="s">
        <v>299</v>
      </c>
      <c r="AQ135" s="367"/>
      <c r="AR135" s="367"/>
      <c r="AS135" s="367"/>
      <c r="AT135" s="367"/>
      <c r="AU135" s="367"/>
      <c r="AV135" s="367"/>
      <c r="AW135" s="367"/>
      <c r="AX135" s="367"/>
    </row>
    <row r="136" spans="1:50" ht="26.25" customHeight="1" x14ac:dyDescent="0.15">
      <c r="A136" s="1058">
        <v>1</v>
      </c>
      <c r="B136" s="105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8">
        <v>2</v>
      </c>
      <c r="B137" s="105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8">
        <v>3</v>
      </c>
      <c r="B138" s="105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8">
        <v>4</v>
      </c>
      <c r="B139" s="105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8">
        <v>5</v>
      </c>
      <c r="B140" s="105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8">
        <v>6</v>
      </c>
      <c r="B141" s="105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8">
        <v>7</v>
      </c>
      <c r="B142" s="105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8">
        <v>8</v>
      </c>
      <c r="B143" s="105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8">
        <v>9</v>
      </c>
      <c r="B144" s="105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8">
        <v>10</v>
      </c>
      <c r="B145" s="105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8">
        <v>11</v>
      </c>
      <c r="B146" s="105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8">
        <v>12</v>
      </c>
      <c r="B147" s="105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8">
        <v>13</v>
      </c>
      <c r="B148" s="105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8">
        <v>14</v>
      </c>
      <c r="B149" s="105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8">
        <v>15</v>
      </c>
      <c r="B150" s="105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8">
        <v>16</v>
      </c>
      <c r="B151" s="105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8">
        <v>17</v>
      </c>
      <c r="B152" s="105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8">
        <v>18</v>
      </c>
      <c r="B153" s="105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8">
        <v>19</v>
      </c>
      <c r="B154" s="105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8">
        <v>20</v>
      </c>
      <c r="B155" s="105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8">
        <v>21</v>
      </c>
      <c r="B156" s="105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8">
        <v>22</v>
      </c>
      <c r="B157" s="105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8">
        <v>23</v>
      </c>
      <c r="B158" s="105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8">
        <v>24</v>
      </c>
      <c r="B159" s="105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8">
        <v>25</v>
      </c>
      <c r="B160" s="105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8">
        <v>26</v>
      </c>
      <c r="B161" s="105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8">
        <v>27</v>
      </c>
      <c r="B162" s="105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8">
        <v>28</v>
      </c>
      <c r="B163" s="105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8">
        <v>29</v>
      </c>
      <c r="B164" s="105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8">
        <v>30</v>
      </c>
      <c r="B165" s="105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1"/>
      <c r="B168" s="361"/>
      <c r="C168" s="361" t="s">
        <v>26</v>
      </c>
      <c r="D168" s="361"/>
      <c r="E168" s="361"/>
      <c r="F168" s="361"/>
      <c r="G168" s="361"/>
      <c r="H168" s="361"/>
      <c r="I168" s="361"/>
      <c r="J168" s="148" t="s">
        <v>298</v>
      </c>
      <c r="K168" s="362"/>
      <c r="L168" s="362"/>
      <c r="M168" s="362"/>
      <c r="N168" s="362"/>
      <c r="O168" s="362"/>
      <c r="P168" s="363" t="s">
        <v>27</v>
      </c>
      <c r="Q168" s="363"/>
      <c r="R168" s="363"/>
      <c r="S168" s="363"/>
      <c r="T168" s="363"/>
      <c r="U168" s="363"/>
      <c r="V168" s="363"/>
      <c r="W168" s="363"/>
      <c r="X168" s="363"/>
      <c r="Y168" s="364" t="s">
        <v>351</v>
      </c>
      <c r="Z168" s="365"/>
      <c r="AA168" s="365"/>
      <c r="AB168" s="365"/>
      <c r="AC168" s="148" t="s">
        <v>336</v>
      </c>
      <c r="AD168" s="148"/>
      <c r="AE168" s="148"/>
      <c r="AF168" s="148"/>
      <c r="AG168" s="148"/>
      <c r="AH168" s="364" t="s">
        <v>260</v>
      </c>
      <c r="AI168" s="361"/>
      <c r="AJ168" s="361"/>
      <c r="AK168" s="361"/>
      <c r="AL168" s="361" t="s">
        <v>21</v>
      </c>
      <c r="AM168" s="361"/>
      <c r="AN168" s="361"/>
      <c r="AO168" s="366"/>
      <c r="AP168" s="367" t="s">
        <v>299</v>
      </c>
      <c r="AQ168" s="367"/>
      <c r="AR168" s="367"/>
      <c r="AS168" s="367"/>
      <c r="AT168" s="367"/>
      <c r="AU168" s="367"/>
      <c r="AV168" s="367"/>
      <c r="AW168" s="367"/>
      <c r="AX168" s="367"/>
    </row>
    <row r="169" spans="1:50" ht="26.25" customHeight="1" x14ac:dyDescent="0.15">
      <c r="A169" s="1058">
        <v>1</v>
      </c>
      <c r="B169" s="105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8">
        <v>2</v>
      </c>
      <c r="B170" s="105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8">
        <v>3</v>
      </c>
      <c r="B171" s="105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8">
        <v>4</v>
      </c>
      <c r="B172" s="105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8">
        <v>5</v>
      </c>
      <c r="B173" s="105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8">
        <v>6</v>
      </c>
      <c r="B174" s="105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8">
        <v>7</v>
      </c>
      <c r="B175" s="105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8">
        <v>8</v>
      </c>
      <c r="B176" s="105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8">
        <v>9</v>
      </c>
      <c r="B177" s="105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8">
        <v>10</v>
      </c>
      <c r="B178" s="105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8">
        <v>11</v>
      </c>
      <c r="B179" s="105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8">
        <v>12</v>
      </c>
      <c r="B180" s="105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8">
        <v>13</v>
      </c>
      <c r="B181" s="105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8">
        <v>14</v>
      </c>
      <c r="B182" s="105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8">
        <v>15</v>
      </c>
      <c r="B183" s="105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8">
        <v>16</v>
      </c>
      <c r="B184" s="105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8">
        <v>17</v>
      </c>
      <c r="B185" s="105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8">
        <v>18</v>
      </c>
      <c r="B186" s="105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8">
        <v>19</v>
      </c>
      <c r="B187" s="105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8">
        <v>20</v>
      </c>
      <c r="B188" s="105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8">
        <v>21</v>
      </c>
      <c r="B189" s="105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8">
        <v>22</v>
      </c>
      <c r="B190" s="105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8">
        <v>23</v>
      </c>
      <c r="B191" s="105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8">
        <v>24</v>
      </c>
      <c r="B192" s="105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8">
        <v>25</v>
      </c>
      <c r="B193" s="105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8">
        <v>26</v>
      </c>
      <c r="B194" s="105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8">
        <v>27</v>
      </c>
      <c r="B195" s="105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8">
        <v>28</v>
      </c>
      <c r="B196" s="105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8">
        <v>29</v>
      </c>
      <c r="B197" s="105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8">
        <v>30</v>
      </c>
      <c r="B198" s="105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1"/>
      <c r="B201" s="361"/>
      <c r="C201" s="361" t="s">
        <v>26</v>
      </c>
      <c r="D201" s="361"/>
      <c r="E201" s="361"/>
      <c r="F201" s="361"/>
      <c r="G201" s="361"/>
      <c r="H201" s="361"/>
      <c r="I201" s="361"/>
      <c r="J201" s="148" t="s">
        <v>298</v>
      </c>
      <c r="K201" s="362"/>
      <c r="L201" s="362"/>
      <c r="M201" s="362"/>
      <c r="N201" s="362"/>
      <c r="O201" s="362"/>
      <c r="P201" s="363" t="s">
        <v>27</v>
      </c>
      <c r="Q201" s="363"/>
      <c r="R201" s="363"/>
      <c r="S201" s="363"/>
      <c r="T201" s="363"/>
      <c r="U201" s="363"/>
      <c r="V201" s="363"/>
      <c r="W201" s="363"/>
      <c r="X201" s="363"/>
      <c r="Y201" s="364" t="s">
        <v>351</v>
      </c>
      <c r="Z201" s="365"/>
      <c r="AA201" s="365"/>
      <c r="AB201" s="365"/>
      <c r="AC201" s="148" t="s">
        <v>336</v>
      </c>
      <c r="AD201" s="148"/>
      <c r="AE201" s="148"/>
      <c r="AF201" s="148"/>
      <c r="AG201" s="148"/>
      <c r="AH201" s="364" t="s">
        <v>260</v>
      </c>
      <c r="AI201" s="361"/>
      <c r="AJ201" s="361"/>
      <c r="AK201" s="361"/>
      <c r="AL201" s="361" t="s">
        <v>21</v>
      </c>
      <c r="AM201" s="361"/>
      <c r="AN201" s="361"/>
      <c r="AO201" s="366"/>
      <c r="AP201" s="367" t="s">
        <v>299</v>
      </c>
      <c r="AQ201" s="367"/>
      <c r="AR201" s="367"/>
      <c r="AS201" s="367"/>
      <c r="AT201" s="367"/>
      <c r="AU201" s="367"/>
      <c r="AV201" s="367"/>
      <c r="AW201" s="367"/>
      <c r="AX201" s="367"/>
    </row>
    <row r="202" spans="1:50" ht="26.25" customHeight="1" x14ac:dyDescent="0.15">
      <c r="A202" s="1058">
        <v>1</v>
      </c>
      <c r="B202" s="1058">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8">
        <v>2</v>
      </c>
      <c r="B203" s="105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8">
        <v>3</v>
      </c>
      <c r="B204" s="105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8">
        <v>4</v>
      </c>
      <c r="B205" s="105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8">
        <v>5</v>
      </c>
      <c r="B206" s="105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8">
        <v>6</v>
      </c>
      <c r="B207" s="105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8">
        <v>7</v>
      </c>
      <c r="B208" s="105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8">
        <v>8</v>
      </c>
      <c r="B209" s="105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8">
        <v>9</v>
      </c>
      <c r="B210" s="105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8">
        <v>10</v>
      </c>
      <c r="B211" s="105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8">
        <v>11</v>
      </c>
      <c r="B212" s="105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8">
        <v>12</v>
      </c>
      <c r="B213" s="105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8">
        <v>13</v>
      </c>
      <c r="B214" s="105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8">
        <v>14</v>
      </c>
      <c r="B215" s="105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8">
        <v>15</v>
      </c>
      <c r="B216" s="105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8">
        <v>16</v>
      </c>
      <c r="B217" s="105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8">
        <v>17</v>
      </c>
      <c r="B218" s="105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8">
        <v>18</v>
      </c>
      <c r="B219" s="105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8">
        <v>19</v>
      </c>
      <c r="B220" s="105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8">
        <v>20</v>
      </c>
      <c r="B221" s="105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8">
        <v>21</v>
      </c>
      <c r="B222" s="105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8">
        <v>22</v>
      </c>
      <c r="B223" s="105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8">
        <v>23</v>
      </c>
      <c r="B224" s="105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8">
        <v>24</v>
      </c>
      <c r="B225" s="105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8">
        <v>25</v>
      </c>
      <c r="B226" s="105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8">
        <v>26</v>
      </c>
      <c r="B227" s="105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8">
        <v>27</v>
      </c>
      <c r="B228" s="105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8">
        <v>28</v>
      </c>
      <c r="B229" s="105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8">
        <v>29</v>
      </c>
      <c r="B230" s="105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8">
        <v>30</v>
      </c>
      <c r="B231" s="105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1"/>
      <c r="B234" s="361"/>
      <c r="C234" s="361" t="s">
        <v>26</v>
      </c>
      <c r="D234" s="361"/>
      <c r="E234" s="361"/>
      <c r="F234" s="361"/>
      <c r="G234" s="361"/>
      <c r="H234" s="361"/>
      <c r="I234" s="361"/>
      <c r="J234" s="148" t="s">
        <v>298</v>
      </c>
      <c r="K234" s="362"/>
      <c r="L234" s="362"/>
      <c r="M234" s="362"/>
      <c r="N234" s="362"/>
      <c r="O234" s="362"/>
      <c r="P234" s="363" t="s">
        <v>27</v>
      </c>
      <c r="Q234" s="363"/>
      <c r="R234" s="363"/>
      <c r="S234" s="363"/>
      <c r="T234" s="363"/>
      <c r="U234" s="363"/>
      <c r="V234" s="363"/>
      <c r="W234" s="363"/>
      <c r="X234" s="363"/>
      <c r="Y234" s="364" t="s">
        <v>351</v>
      </c>
      <c r="Z234" s="365"/>
      <c r="AA234" s="365"/>
      <c r="AB234" s="365"/>
      <c r="AC234" s="148" t="s">
        <v>336</v>
      </c>
      <c r="AD234" s="148"/>
      <c r="AE234" s="148"/>
      <c r="AF234" s="148"/>
      <c r="AG234" s="148"/>
      <c r="AH234" s="364" t="s">
        <v>260</v>
      </c>
      <c r="AI234" s="361"/>
      <c r="AJ234" s="361"/>
      <c r="AK234" s="361"/>
      <c r="AL234" s="361" t="s">
        <v>21</v>
      </c>
      <c r="AM234" s="361"/>
      <c r="AN234" s="361"/>
      <c r="AO234" s="366"/>
      <c r="AP234" s="367" t="s">
        <v>299</v>
      </c>
      <c r="AQ234" s="367"/>
      <c r="AR234" s="367"/>
      <c r="AS234" s="367"/>
      <c r="AT234" s="367"/>
      <c r="AU234" s="367"/>
      <c r="AV234" s="367"/>
      <c r="AW234" s="367"/>
      <c r="AX234" s="367"/>
    </row>
    <row r="235" spans="1:50" ht="26.25" customHeight="1" x14ac:dyDescent="0.15">
      <c r="A235" s="1058">
        <v>1</v>
      </c>
      <c r="B235" s="105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8">
        <v>2</v>
      </c>
      <c r="B236" s="105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8">
        <v>3</v>
      </c>
      <c r="B237" s="105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8">
        <v>4</v>
      </c>
      <c r="B238" s="105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8">
        <v>5</v>
      </c>
      <c r="B239" s="105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8">
        <v>6</v>
      </c>
      <c r="B240" s="105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8">
        <v>7</v>
      </c>
      <c r="B241" s="105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8">
        <v>8</v>
      </c>
      <c r="B242" s="105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8">
        <v>9</v>
      </c>
      <c r="B243" s="105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8">
        <v>10</v>
      </c>
      <c r="B244" s="105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8">
        <v>11</v>
      </c>
      <c r="B245" s="105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8">
        <v>12</v>
      </c>
      <c r="B246" s="105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8">
        <v>13</v>
      </c>
      <c r="B247" s="105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8">
        <v>14</v>
      </c>
      <c r="B248" s="105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8">
        <v>15</v>
      </c>
      <c r="B249" s="105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8">
        <v>16</v>
      </c>
      <c r="B250" s="105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8">
        <v>17</v>
      </c>
      <c r="B251" s="105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8">
        <v>18</v>
      </c>
      <c r="B252" s="105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8">
        <v>19</v>
      </c>
      <c r="B253" s="105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8">
        <v>20</v>
      </c>
      <c r="B254" s="105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8">
        <v>21</v>
      </c>
      <c r="B255" s="105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8">
        <v>22</v>
      </c>
      <c r="B256" s="105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8">
        <v>23</v>
      </c>
      <c r="B257" s="105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8">
        <v>24</v>
      </c>
      <c r="B258" s="105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8">
        <v>25</v>
      </c>
      <c r="B259" s="105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8">
        <v>26</v>
      </c>
      <c r="B260" s="105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8">
        <v>27</v>
      </c>
      <c r="B261" s="105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8">
        <v>28</v>
      </c>
      <c r="B262" s="105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8">
        <v>29</v>
      </c>
      <c r="B263" s="105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8">
        <v>30</v>
      </c>
      <c r="B264" s="105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1"/>
      <c r="B267" s="361"/>
      <c r="C267" s="361" t="s">
        <v>26</v>
      </c>
      <c r="D267" s="361"/>
      <c r="E267" s="361"/>
      <c r="F267" s="361"/>
      <c r="G267" s="361"/>
      <c r="H267" s="361"/>
      <c r="I267" s="361"/>
      <c r="J267" s="148" t="s">
        <v>298</v>
      </c>
      <c r="K267" s="362"/>
      <c r="L267" s="362"/>
      <c r="M267" s="362"/>
      <c r="N267" s="362"/>
      <c r="O267" s="362"/>
      <c r="P267" s="363" t="s">
        <v>27</v>
      </c>
      <c r="Q267" s="363"/>
      <c r="R267" s="363"/>
      <c r="S267" s="363"/>
      <c r="T267" s="363"/>
      <c r="U267" s="363"/>
      <c r="V267" s="363"/>
      <c r="W267" s="363"/>
      <c r="X267" s="363"/>
      <c r="Y267" s="364" t="s">
        <v>351</v>
      </c>
      <c r="Z267" s="365"/>
      <c r="AA267" s="365"/>
      <c r="AB267" s="365"/>
      <c r="AC267" s="148" t="s">
        <v>336</v>
      </c>
      <c r="AD267" s="148"/>
      <c r="AE267" s="148"/>
      <c r="AF267" s="148"/>
      <c r="AG267" s="148"/>
      <c r="AH267" s="364" t="s">
        <v>260</v>
      </c>
      <c r="AI267" s="361"/>
      <c r="AJ267" s="361"/>
      <c r="AK267" s="361"/>
      <c r="AL267" s="361" t="s">
        <v>21</v>
      </c>
      <c r="AM267" s="361"/>
      <c r="AN267" s="361"/>
      <c r="AO267" s="366"/>
      <c r="AP267" s="367" t="s">
        <v>299</v>
      </c>
      <c r="AQ267" s="367"/>
      <c r="AR267" s="367"/>
      <c r="AS267" s="367"/>
      <c r="AT267" s="367"/>
      <c r="AU267" s="367"/>
      <c r="AV267" s="367"/>
      <c r="AW267" s="367"/>
      <c r="AX267" s="367"/>
    </row>
    <row r="268" spans="1:50" ht="26.25" customHeight="1" x14ac:dyDescent="0.15">
      <c r="A268" s="1058">
        <v>1</v>
      </c>
      <c r="B268" s="105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8">
        <v>2</v>
      </c>
      <c r="B269" s="105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8">
        <v>3</v>
      </c>
      <c r="B270" s="105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8">
        <v>4</v>
      </c>
      <c r="B271" s="105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8">
        <v>5</v>
      </c>
      <c r="B272" s="105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8">
        <v>6</v>
      </c>
      <c r="B273" s="105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8">
        <v>7</v>
      </c>
      <c r="B274" s="105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8">
        <v>8</v>
      </c>
      <c r="B275" s="105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8">
        <v>9</v>
      </c>
      <c r="B276" s="105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8">
        <v>10</v>
      </c>
      <c r="B277" s="105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8">
        <v>11</v>
      </c>
      <c r="B278" s="105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8">
        <v>12</v>
      </c>
      <c r="B279" s="105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8">
        <v>13</v>
      </c>
      <c r="B280" s="105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8">
        <v>14</v>
      </c>
      <c r="B281" s="105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8">
        <v>15</v>
      </c>
      <c r="B282" s="105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8">
        <v>16</v>
      </c>
      <c r="B283" s="105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8">
        <v>17</v>
      </c>
      <c r="B284" s="105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8">
        <v>18</v>
      </c>
      <c r="B285" s="105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8">
        <v>19</v>
      </c>
      <c r="B286" s="105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8">
        <v>20</v>
      </c>
      <c r="B287" s="105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8">
        <v>21</v>
      </c>
      <c r="B288" s="105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8">
        <v>22</v>
      </c>
      <c r="B289" s="105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8">
        <v>23</v>
      </c>
      <c r="B290" s="105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8">
        <v>24</v>
      </c>
      <c r="B291" s="105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8">
        <v>25</v>
      </c>
      <c r="B292" s="105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8">
        <v>26</v>
      </c>
      <c r="B293" s="105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8">
        <v>27</v>
      </c>
      <c r="B294" s="105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8">
        <v>28</v>
      </c>
      <c r="B295" s="105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8">
        <v>29</v>
      </c>
      <c r="B296" s="105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8">
        <v>30</v>
      </c>
      <c r="B297" s="105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1"/>
      <c r="B300" s="361"/>
      <c r="C300" s="361" t="s">
        <v>26</v>
      </c>
      <c r="D300" s="361"/>
      <c r="E300" s="361"/>
      <c r="F300" s="361"/>
      <c r="G300" s="361"/>
      <c r="H300" s="361"/>
      <c r="I300" s="361"/>
      <c r="J300" s="148" t="s">
        <v>298</v>
      </c>
      <c r="K300" s="362"/>
      <c r="L300" s="362"/>
      <c r="M300" s="362"/>
      <c r="N300" s="362"/>
      <c r="O300" s="362"/>
      <c r="P300" s="363" t="s">
        <v>27</v>
      </c>
      <c r="Q300" s="363"/>
      <c r="R300" s="363"/>
      <c r="S300" s="363"/>
      <c r="T300" s="363"/>
      <c r="U300" s="363"/>
      <c r="V300" s="363"/>
      <c r="W300" s="363"/>
      <c r="X300" s="363"/>
      <c r="Y300" s="364" t="s">
        <v>351</v>
      </c>
      <c r="Z300" s="365"/>
      <c r="AA300" s="365"/>
      <c r="AB300" s="365"/>
      <c r="AC300" s="148" t="s">
        <v>336</v>
      </c>
      <c r="AD300" s="148"/>
      <c r="AE300" s="148"/>
      <c r="AF300" s="148"/>
      <c r="AG300" s="148"/>
      <c r="AH300" s="364" t="s">
        <v>260</v>
      </c>
      <c r="AI300" s="361"/>
      <c r="AJ300" s="361"/>
      <c r="AK300" s="361"/>
      <c r="AL300" s="361" t="s">
        <v>21</v>
      </c>
      <c r="AM300" s="361"/>
      <c r="AN300" s="361"/>
      <c r="AO300" s="366"/>
      <c r="AP300" s="367" t="s">
        <v>299</v>
      </c>
      <c r="AQ300" s="367"/>
      <c r="AR300" s="367"/>
      <c r="AS300" s="367"/>
      <c r="AT300" s="367"/>
      <c r="AU300" s="367"/>
      <c r="AV300" s="367"/>
      <c r="AW300" s="367"/>
      <c r="AX300" s="367"/>
    </row>
    <row r="301" spans="1:50" ht="26.25" customHeight="1" x14ac:dyDescent="0.15">
      <c r="A301" s="1058">
        <v>1</v>
      </c>
      <c r="B301" s="105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8">
        <v>2</v>
      </c>
      <c r="B302" s="105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8">
        <v>3</v>
      </c>
      <c r="B303" s="105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8">
        <v>4</v>
      </c>
      <c r="B304" s="105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8">
        <v>5</v>
      </c>
      <c r="B305" s="105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8">
        <v>6</v>
      </c>
      <c r="B306" s="105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8">
        <v>7</v>
      </c>
      <c r="B307" s="105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8">
        <v>8</v>
      </c>
      <c r="B308" s="105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8">
        <v>9</v>
      </c>
      <c r="B309" s="105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8">
        <v>10</v>
      </c>
      <c r="B310" s="105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8">
        <v>11</v>
      </c>
      <c r="B311" s="105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8">
        <v>12</v>
      </c>
      <c r="B312" s="105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8">
        <v>13</v>
      </c>
      <c r="B313" s="105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8">
        <v>14</v>
      </c>
      <c r="B314" s="105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8">
        <v>15</v>
      </c>
      <c r="B315" s="105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8">
        <v>16</v>
      </c>
      <c r="B316" s="105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8">
        <v>17</v>
      </c>
      <c r="B317" s="105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8">
        <v>18</v>
      </c>
      <c r="B318" s="105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8">
        <v>19</v>
      </c>
      <c r="B319" s="105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8">
        <v>20</v>
      </c>
      <c r="B320" s="105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8">
        <v>21</v>
      </c>
      <c r="B321" s="105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8">
        <v>22</v>
      </c>
      <c r="B322" s="105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8">
        <v>23</v>
      </c>
      <c r="B323" s="105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8">
        <v>24</v>
      </c>
      <c r="B324" s="105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8">
        <v>25</v>
      </c>
      <c r="B325" s="105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8">
        <v>26</v>
      </c>
      <c r="B326" s="105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8">
        <v>27</v>
      </c>
      <c r="B327" s="105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8">
        <v>28</v>
      </c>
      <c r="B328" s="105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8">
        <v>29</v>
      </c>
      <c r="B329" s="105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8">
        <v>30</v>
      </c>
      <c r="B330" s="105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1"/>
      <c r="B333" s="361"/>
      <c r="C333" s="361" t="s">
        <v>26</v>
      </c>
      <c r="D333" s="361"/>
      <c r="E333" s="361"/>
      <c r="F333" s="361"/>
      <c r="G333" s="361"/>
      <c r="H333" s="361"/>
      <c r="I333" s="361"/>
      <c r="J333" s="148" t="s">
        <v>298</v>
      </c>
      <c r="K333" s="362"/>
      <c r="L333" s="362"/>
      <c r="M333" s="362"/>
      <c r="N333" s="362"/>
      <c r="O333" s="362"/>
      <c r="P333" s="363" t="s">
        <v>27</v>
      </c>
      <c r="Q333" s="363"/>
      <c r="R333" s="363"/>
      <c r="S333" s="363"/>
      <c r="T333" s="363"/>
      <c r="U333" s="363"/>
      <c r="V333" s="363"/>
      <c r="W333" s="363"/>
      <c r="X333" s="363"/>
      <c r="Y333" s="364" t="s">
        <v>351</v>
      </c>
      <c r="Z333" s="365"/>
      <c r="AA333" s="365"/>
      <c r="AB333" s="365"/>
      <c r="AC333" s="148" t="s">
        <v>336</v>
      </c>
      <c r="AD333" s="148"/>
      <c r="AE333" s="148"/>
      <c r="AF333" s="148"/>
      <c r="AG333" s="148"/>
      <c r="AH333" s="364" t="s">
        <v>260</v>
      </c>
      <c r="AI333" s="361"/>
      <c r="AJ333" s="361"/>
      <c r="AK333" s="361"/>
      <c r="AL333" s="361" t="s">
        <v>21</v>
      </c>
      <c r="AM333" s="361"/>
      <c r="AN333" s="361"/>
      <c r="AO333" s="366"/>
      <c r="AP333" s="367" t="s">
        <v>299</v>
      </c>
      <c r="AQ333" s="367"/>
      <c r="AR333" s="367"/>
      <c r="AS333" s="367"/>
      <c r="AT333" s="367"/>
      <c r="AU333" s="367"/>
      <c r="AV333" s="367"/>
      <c r="AW333" s="367"/>
      <c r="AX333" s="367"/>
    </row>
    <row r="334" spans="1:50" ht="26.25" customHeight="1" x14ac:dyDescent="0.15">
      <c r="A334" s="1058">
        <v>1</v>
      </c>
      <c r="B334" s="105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8">
        <v>2</v>
      </c>
      <c r="B335" s="105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8">
        <v>3</v>
      </c>
      <c r="B336" s="105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8">
        <v>4</v>
      </c>
      <c r="B337" s="105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8">
        <v>5</v>
      </c>
      <c r="B338" s="105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8">
        <v>6</v>
      </c>
      <c r="B339" s="105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8">
        <v>7</v>
      </c>
      <c r="B340" s="105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8">
        <v>8</v>
      </c>
      <c r="B341" s="105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8">
        <v>9</v>
      </c>
      <c r="B342" s="105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8">
        <v>10</v>
      </c>
      <c r="B343" s="105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8">
        <v>11</v>
      </c>
      <c r="B344" s="105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8">
        <v>12</v>
      </c>
      <c r="B345" s="105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8">
        <v>13</v>
      </c>
      <c r="B346" s="105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8">
        <v>14</v>
      </c>
      <c r="B347" s="105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8">
        <v>15</v>
      </c>
      <c r="B348" s="105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8">
        <v>16</v>
      </c>
      <c r="B349" s="105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8">
        <v>17</v>
      </c>
      <c r="B350" s="105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8">
        <v>18</v>
      </c>
      <c r="B351" s="105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8">
        <v>19</v>
      </c>
      <c r="B352" s="105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8">
        <v>20</v>
      </c>
      <c r="B353" s="105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8">
        <v>21</v>
      </c>
      <c r="B354" s="105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8">
        <v>22</v>
      </c>
      <c r="B355" s="105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8">
        <v>23</v>
      </c>
      <c r="B356" s="105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8">
        <v>24</v>
      </c>
      <c r="B357" s="105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8">
        <v>25</v>
      </c>
      <c r="B358" s="105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8">
        <v>26</v>
      </c>
      <c r="B359" s="105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8">
        <v>27</v>
      </c>
      <c r="B360" s="105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8">
        <v>28</v>
      </c>
      <c r="B361" s="105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8">
        <v>29</v>
      </c>
      <c r="B362" s="105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8">
        <v>30</v>
      </c>
      <c r="B363" s="105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1"/>
      <c r="B366" s="361"/>
      <c r="C366" s="361" t="s">
        <v>26</v>
      </c>
      <c r="D366" s="361"/>
      <c r="E366" s="361"/>
      <c r="F366" s="361"/>
      <c r="G366" s="361"/>
      <c r="H366" s="361"/>
      <c r="I366" s="361"/>
      <c r="J366" s="148" t="s">
        <v>298</v>
      </c>
      <c r="K366" s="362"/>
      <c r="L366" s="362"/>
      <c r="M366" s="362"/>
      <c r="N366" s="362"/>
      <c r="O366" s="362"/>
      <c r="P366" s="363" t="s">
        <v>27</v>
      </c>
      <c r="Q366" s="363"/>
      <c r="R366" s="363"/>
      <c r="S366" s="363"/>
      <c r="T366" s="363"/>
      <c r="U366" s="363"/>
      <c r="V366" s="363"/>
      <c r="W366" s="363"/>
      <c r="X366" s="363"/>
      <c r="Y366" s="364" t="s">
        <v>351</v>
      </c>
      <c r="Z366" s="365"/>
      <c r="AA366" s="365"/>
      <c r="AB366" s="365"/>
      <c r="AC366" s="148" t="s">
        <v>336</v>
      </c>
      <c r="AD366" s="148"/>
      <c r="AE366" s="148"/>
      <c r="AF366" s="148"/>
      <c r="AG366" s="148"/>
      <c r="AH366" s="364" t="s">
        <v>260</v>
      </c>
      <c r="AI366" s="361"/>
      <c r="AJ366" s="361"/>
      <c r="AK366" s="361"/>
      <c r="AL366" s="361" t="s">
        <v>21</v>
      </c>
      <c r="AM366" s="361"/>
      <c r="AN366" s="361"/>
      <c r="AO366" s="366"/>
      <c r="AP366" s="367" t="s">
        <v>299</v>
      </c>
      <c r="AQ366" s="367"/>
      <c r="AR366" s="367"/>
      <c r="AS366" s="367"/>
      <c r="AT366" s="367"/>
      <c r="AU366" s="367"/>
      <c r="AV366" s="367"/>
      <c r="AW366" s="367"/>
      <c r="AX366" s="367"/>
    </row>
    <row r="367" spans="1:50" ht="26.25" customHeight="1" x14ac:dyDescent="0.15">
      <c r="A367" s="1058">
        <v>1</v>
      </c>
      <c r="B367" s="105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8">
        <v>2</v>
      </c>
      <c r="B368" s="105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8">
        <v>3</v>
      </c>
      <c r="B369" s="105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8">
        <v>4</v>
      </c>
      <c r="B370" s="105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8">
        <v>5</v>
      </c>
      <c r="B371" s="105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8">
        <v>6</v>
      </c>
      <c r="B372" s="105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8">
        <v>7</v>
      </c>
      <c r="B373" s="105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8">
        <v>8</v>
      </c>
      <c r="B374" s="105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8">
        <v>9</v>
      </c>
      <c r="B375" s="105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8">
        <v>10</v>
      </c>
      <c r="B376" s="105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8">
        <v>11</v>
      </c>
      <c r="B377" s="105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8">
        <v>12</v>
      </c>
      <c r="B378" s="105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8">
        <v>13</v>
      </c>
      <c r="B379" s="105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8">
        <v>14</v>
      </c>
      <c r="B380" s="105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8">
        <v>15</v>
      </c>
      <c r="B381" s="105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8">
        <v>16</v>
      </c>
      <c r="B382" s="105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8">
        <v>17</v>
      </c>
      <c r="B383" s="105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8">
        <v>18</v>
      </c>
      <c r="B384" s="105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8">
        <v>19</v>
      </c>
      <c r="B385" s="105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8">
        <v>20</v>
      </c>
      <c r="B386" s="105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8">
        <v>21</v>
      </c>
      <c r="B387" s="105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8">
        <v>22</v>
      </c>
      <c r="B388" s="105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8">
        <v>23</v>
      </c>
      <c r="B389" s="105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8">
        <v>24</v>
      </c>
      <c r="B390" s="105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8">
        <v>25</v>
      </c>
      <c r="B391" s="105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8">
        <v>26</v>
      </c>
      <c r="B392" s="105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8">
        <v>27</v>
      </c>
      <c r="B393" s="105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8">
        <v>28</v>
      </c>
      <c r="B394" s="105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8">
        <v>29</v>
      </c>
      <c r="B395" s="105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8">
        <v>30</v>
      </c>
      <c r="B396" s="105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1"/>
      <c r="B399" s="361"/>
      <c r="C399" s="361" t="s">
        <v>26</v>
      </c>
      <c r="D399" s="361"/>
      <c r="E399" s="361"/>
      <c r="F399" s="361"/>
      <c r="G399" s="361"/>
      <c r="H399" s="361"/>
      <c r="I399" s="361"/>
      <c r="J399" s="148" t="s">
        <v>298</v>
      </c>
      <c r="K399" s="362"/>
      <c r="L399" s="362"/>
      <c r="M399" s="362"/>
      <c r="N399" s="362"/>
      <c r="O399" s="362"/>
      <c r="P399" s="363" t="s">
        <v>27</v>
      </c>
      <c r="Q399" s="363"/>
      <c r="R399" s="363"/>
      <c r="S399" s="363"/>
      <c r="T399" s="363"/>
      <c r="U399" s="363"/>
      <c r="V399" s="363"/>
      <c r="W399" s="363"/>
      <c r="X399" s="363"/>
      <c r="Y399" s="364" t="s">
        <v>351</v>
      </c>
      <c r="Z399" s="365"/>
      <c r="AA399" s="365"/>
      <c r="AB399" s="365"/>
      <c r="AC399" s="148" t="s">
        <v>336</v>
      </c>
      <c r="AD399" s="148"/>
      <c r="AE399" s="148"/>
      <c r="AF399" s="148"/>
      <c r="AG399" s="148"/>
      <c r="AH399" s="364" t="s">
        <v>260</v>
      </c>
      <c r="AI399" s="361"/>
      <c r="AJ399" s="361"/>
      <c r="AK399" s="361"/>
      <c r="AL399" s="361" t="s">
        <v>21</v>
      </c>
      <c r="AM399" s="361"/>
      <c r="AN399" s="361"/>
      <c r="AO399" s="366"/>
      <c r="AP399" s="367" t="s">
        <v>299</v>
      </c>
      <c r="AQ399" s="367"/>
      <c r="AR399" s="367"/>
      <c r="AS399" s="367"/>
      <c r="AT399" s="367"/>
      <c r="AU399" s="367"/>
      <c r="AV399" s="367"/>
      <c r="AW399" s="367"/>
      <c r="AX399" s="367"/>
    </row>
    <row r="400" spans="1:50" ht="26.25" customHeight="1" x14ac:dyDescent="0.15">
      <c r="A400" s="1058">
        <v>1</v>
      </c>
      <c r="B400" s="105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8">
        <v>2</v>
      </c>
      <c r="B401" s="105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8">
        <v>3</v>
      </c>
      <c r="B402" s="105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8">
        <v>4</v>
      </c>
      <c r="B403" s="105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8">
        <v>5</v>
      </c>
      <c r="B404" s="105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8">
        <v>6</v>
      </c>
      <c r="B405" s="105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8">
        <v>7</v>
      </c>
      <c r="B406" s="105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8">
        <v>8</v>
      </c>
      <c r="B407" s="105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8">
        <v>9</v>
      </c>
      <c r="B408" s="105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8">
        <v>10</v>
      </c>
      <c r="B409" s="105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8">
        <v>11</v>
      </c>
      <c r="B410" s="105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8">
        <v>12</v>
      </c>
      <c r="B411" s="105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8">
        <v>13</v>
      </c>
      <c r="B412" s="105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8">
        <v>14</v>
      </c>
      <c r="B413" s="105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8">
        <v>15</v>
      </c>
      <c r="B414" s="105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8">
        <v>16</v>
      </c>
      <c r="B415" s="105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8">
        <v>17</v>
      </c>
      <c r="B416" s="105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8">
        <v>18</v>
      </c>
      <c r="B417" s="105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8">
        <v>19</v>
      </c>
      <c r="B418" s="105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8">
        <v>20</v>
      </c>
      <c r="B419" s="105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8">
        <v>21</v>
      </c>
      <c r="B420" s="105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8">
        <v>22</v>
      </c>
      <c r="B421" s="105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8">
        <v>23</v>
      </c>
      <c r="B422" s="105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8">
        <v>24</v>
      </c>
      <c r="B423" s="105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8">
        <v>25</v>
      </c>
      <c r="B424" s="105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8">
        <v>26</v>
      </c>
      <c r="B425" s="105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8">
        <v>27</v>
      </c>
      <c r="B426" s="105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8">
        <v>28</v>
      </c>
      <c r="B427" s="105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8">
        <v>29</v>
      </c>
      <c r="B428" s="105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8">
        <v>30</v>
      </c>
      <c r="B429" s="105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1"/>
      <c r="B432" s="361"/>
      <c r="C432" s="361" t="s">
        <v>26</v>
      </c>
      <c r="D432" s="361"/>
      <c r="E432" s="361"/>
      <c r="F432" s="361"/>
      <c r="G432" s="361"/>
      <c r="H432" s="361"/>
      <c r="I432" s="361"/>
      <c r="J432" s="148" t="s">
        <v>298</v>
      </c>
      <c r="K432" s="362"/>
      <c r="L432" s="362"/>
      <c r="M432" s="362"/>
      <c r="N432" s="362"/>
      <c r="O432" s="362"/>
      <c r="P432" s="363" t="s">
        <v>27</v>
      </c>
      <c r="Q432" s="363"/>
      <c r="R432" s="363"/>
      <c r="S432" s="363"/>
      <c r="T432" s="363"/>
      <c r="U432" s="363"/>
      <c r="V432" s="363"/>
      <c r="W432" s="363"/>
      <c r="X432" s="363"/>
      <c r="Y432" s="364" t="s">
        <v>351</v>
      </c>
      <c r="Z432" s="365"/>
      <c r="AA432" s="365"/>
      <c r="AB432" s="365"/>
      <c r="AC432" s="148" t="s">
        <v>336</v>
      </c>
      <c r="AD432" s="148"/>
      <c r="AE432" s="148"/>
      <c r="AF432" s="148"/>
      <c r="AG432" s="148"/>
      <c r="AH432" s="364" t="s">
        <v>260</v>
      </c>
      <c r="AI432" s="361"/>
      <c r="AJ432" s="361"/>
      <c r="AK432" s="361"/>
      <c r="AL432" s="361" t="s">
        <v>21</v>
      </c>
      <c r="AM432" s="361"/>
      <c r="AN432" s="361"/>
      <c r="AO432" s="366"/>
      <c r="AP432" s="367" t="s">
        <v>299</v>
      </c>
      <c r="AQ432" s="367"/>
      <c r="AR432" s="367"/>
      <c r="AS432" s="367"/>
      <c r="AT432" s="367"/>
      <c r="AU432" s="367"/>
      <c r="AV432" s="367"/>
      <c r="AW432" s="367"/>
      <c r="AX432" s="367"/>
    </row>
    <row r="433" spans="1:50" ht="26.25" customHeight="1" x14ac:dyDescent="0.15">
      <c r="A433" s="1058">
        <v>1</v>
      </c>
      <c r="B433" s="105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8">
        <v>2</v>
      </c>
      <c r="B434" s="105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8">
        <v>3</v>
      </c>
      <c r="B435" s="105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8">
        <v>4</v>
      </c>
      <c r="B436" s="105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8">
        <v>5</v>
      </c>
      <c r="B437" s="105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8">
        <v>6</v>
      </c>
      <c r="B438" s="105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8">
        <v>7</v>
      </c>
      <c r="B439" s="105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8">
        <v>8</v>
      </c>
      <c r="B440" s="105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8">
        <v>9</v>
      </c>
      <c r="B441" s="105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8">
        <v>10</v>
      </c>
      <c r="B442" s="105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8">
        <v>11</v>
      </c>
      <c r="B443" s="105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8">
        <v>12</v>
      </c>
      <c r="B444" s="105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8">
        <v>13</v>
      </c>
      <c r="B445" s="105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8">
        <v>14</v>
      </c>
      <c r="B446" s="105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8">
        <v>15</v>
      </c>
      <c r="B447" s="105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8">
        <v>16</v>
      </c>
      <c r="B448" s="105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8">
        <v>17</v>
      </c>
      <c r="B449" s="105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8">
        <v>18</v>
      </c>
      <c r="B450" s="105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8">
        <v>19</v>
      </c>
      <c r="B451" s="105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8">
        <v>20</v>
      </c>
      <c r="B452" s="105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8">
        <v>21</v>
      </c>
      <c r="B453" s="105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8">
        <v>22</v>
      </c>
      <c r="B454" s="105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8">
        <v>23</v>
      </c>
      <c r="B455" s="105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8">
        <v>24</v>
      </c>
      <c r="B456" s="105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8">
        <v>25</v>
      </c>
      <c r="B457" s="105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8">
        <v>26</v>
      </c>
      <c r="B458" s="105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8">
        <v>27</v>
      </c>
      <c r="B459" s="105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8">
        <v>28</v>
      </c>
      <c r="B460" s="105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8">
        <v>29</v>
      </c>
      <c r="B461" s="105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8">
        <v>30</v>
      </c>
      <c r="B462" s="105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1"/>
      <c r="B465" s="361"/>
      <c r="C465" s="361" t="s">
        <v>26</v>
      </c>
      <c r="D465" s="361"/>
      <c r="E465" s="361"/>
      <c r="F465" s="361"/>
      <c r="G465" s="361"/>
      <c r="H465" s="361"/>
      <c r="I465" s="361"/>
      <c r="J465" s="148" t="s">
        <v>298</v>
      </c>
      <c r="K465" s="362"/>
      <c r="L465" s="362"/>
      <c r="M465" s="362"/>
      <c r="N465" s="362"/>
      <c r="O465" s="362"/>
      <c r="P465" s="363" t="s">
        <v>27</v>
      </c>
      <c r="Q465" s="363"/>
      <c r="R465" s="363"/>
      <c r="S465" s="363"/>
      <c r="T465" s="363"/>
      <c r="U465" s="363"/>
      <c r="V465" s="363"/>
      <c r="W465" s="363"/>
      <c r="X465" s="363"/>
      <c r="Y465" s="364" t="s">
        <v>351</v>
      </c>
      <c r="Z465" s="365"/>
      <c r="AA465" s="365"/>
      <c r="AB465" s="365"/>
      <c r="AC465" s="148" t="s">
        <v>336</v>
      </c>
      <c r="AD465" s="148"/>
      <c r="AE465" s="148"/>
      <c r="AF465" s="148"/>
      <c r="AG465" s="148"/>
      <c r="AH465" s="364" t="s">
        <v>260</v>
      </c>
      <c r="AI465" s="361"/>
      <c r="AJ465" s="361"/>
      <c r="AK465" s="361"/>
      <c r="AL465" s="361" t="s">
        <v>21</v>
      </c>
      <c r="AM465" s="361"/>
      <c r="AN465" s="361"/>
      <c r="AO465" s="366"/>
      <c r="AP465" s="367" t="s">
        <v>299</v>
      </c>
      <c r="AQ465" s="367"/>
      <c r="AR465" s="367"/>
      <c r="AS465" s="367"/>
      <c r="AT465" s="367"/>
      <c r="AU465" s="367"/>
      <c r="AV465" s="367"/>
      <c r="AW465" s="367"/>
      <c r="AX465" s="367"/>
    </row>
    <row r="466" spans="1:50" ht="26.25" customHeight="1" x14ac:dyDescent="0.15">
      <c r="A466" s="1058">
        <v>1</v>
      </c>
      <c r="B466" s="105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8">
        <v>2</v>
      </c>
      <c r="B467" s="105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8">
        <v>3</v>
      </c>
      <c r="B468" s="105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8">
        <v>4</v>
      </c>
      <c r="B469" s="105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8">
        <v>5</v>
      </c>
      <c r="B470" s="105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8">
        <v>6</v>
      </c>
      <c r="B471" s="105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8">
        <v>7</v>
      </c>
      <c r="B472" s="105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8">
        <v>8</v>
      </c>
      <c r="B473" s="105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8">
        <v>9</v>
      </c>
      <c r="B474" s="105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8">
        <v>10</v>
      </c>
      <c r="B475" s="105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8">
        <v>11</v>
      </c>
      <c r="B476" s="105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8">
        <v>12</v>
      </c>
      <c r="B477" s="105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8">
        <v>13</v>
      </c>
      <c r="B478" s="105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8">
        <v>14</v>
      </c>
      <c r="B479" s="105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8">
        <v>15</v>
      </c>
      <c r="B480" s="105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8">
        <v>16</v>
      </c>
      <c r="B481" s="105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8">
        <v>17</v>
      </c>
      <c r="B482" s="105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8">
        <v>18</v>
      </c>
      <c r="B483" s="105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8">
        <v>19</v>
      </c>
      <c r="B484" s="105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8">
        <v>20</v>
      </c>
      <c r="B485" s="105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8">
        <v>21</v>
      </c>
      <c r="B486" s="105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8">
        <v>22</v>
      </c>
      <c r="B487" s="105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8">
        <v>23</v>
      </c>
      <c r="B488" s="105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8">
        <v>24</v>
      </c>
      <c r="B489" s="105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8">
        <v>25</v>
      </c>
      <c r="B490" s="105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8">
        <v>26</v>
      </c>
      <c r="B491" s="105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8">
        <v>27</v>
      </c>
      <c r="B492" s="105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8">
        <v>28</v>
      </c>
      <c r="B493" s="105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8">
        <v>29</v>
      </c>
      <c r="B494" s="105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8">
        <v>30</v>
      </c>
      <c r="B495" s="105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1"/>
      <c r="B498" s="361"/>
      <c r="C498" s="361" t="s">
        <v>26</v>
      </c>
      <c r="D498" s="361"/>
      <c r="E498" s="361"/>
      <c r="F498" s="361"/>
      <c r="G498" s="361"/>
      <c r="H498" s="361"/>
      <c r="I498" s="361"/>
      <c r="J498" s="148" t="s">
        <v>298</v>
      </c>
      <c r="K498" s="362"/>
      <c r="L498" s="362"/>
      <c r="M498" s="362"/>
      <c r="N498" s="362"/>
      <c r="O498" s="362"/>
      <c r="P498" s="363" t="s">
        <v>27</v>
      </c>
      <c r="Q498" s="363"/>
      <c r="R498" s="363"/>
      <c r="S498" s="363"/>
      <c r="T498" s="363"/>
      <c r="U498" s="363"/>
      <c r="V498" s="363"/>
      <c r="W498" s="363"/>
      <c r="X498" s="363"/>
      <c r="Y498" s="364" t="s">
        <v>351</v>
      </c>
      <c r="Z498" s="365"/>
      <c r="AA498" s="365"/>
      <c r="AB498" s="365"/>
      <c r="AC498" s="148" t="s">
        <v>336</v>
      </c>
      <c r="AD498" s="148"/>
      <c r="AE498" s="148"/>
      <c r="AF498" s="148"/>
      <c r="AG498" s="148"/>
      <c r="AH498" s="364" t="s">
        <v>260</v>
      </c>
      <c r="AI498" s="361"/>
      <c r="AJ498" s="361"/>
      <c r="AK498" s="361"/>
      <c r="AL498" s="361" t="s">
        <v>21</v>
      </c>
      <c r="AM498" s="361"/>
      <c r="AN498" s="361"/>
      <c r="AO498" s="366"/>
      <c r="AP498" s="367" t="s">
        <v>299</v>
      </c>
      <c r="AQ498" s="367"/>
      <c r="AR498" s="367"/>
      <c r="AS498" s="367"/>
      <c r="AT498" s="367"/>
      <c r="AU498" s="367"/>
      <c r="AV498" s="367"/>
      <c r="AW498" s="367"/>
      <c r="AX498" s="367"/>
    </row>
    <row r="499" spans="1:50" ht="26.25" customHeight="1" x14ac:dyDescent="0.15">
      <c r="A499" s="1058">
        <v>1</v>
      </c>
      <c r="B499" s="105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8">
        <v>2</v>
      </c>
      <c r="B500" s="105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8">
        <v>3</v>
      </c>
      <c r="B501" s="105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8">
        <v>4</v>
      </c>
      <c r="B502" s="105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8">
        <v>5</v>
      </c>
      <c r="B503" s="105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8">
        <v>6</v>
      </c>
      <c r="B504" s="105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8">
        <v>7</v>
      </c>
      <c r="B505" s="105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8">
        <v>8</v>
      </c>
      <c r="B506" s="105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8">
        <v>9</v>
      </c>
      <c r="B507" s="105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8">
        <v>10</v>
      </c>
      <c r="B508" s="105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8">
        <v>11</v>
      </c>
      <c r="B509" s="105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8">
        <v>12</v>
      </c>
      <c r="B510" s="105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8">
        <v>13</v>
      </c>
      <c r="B511" s="105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8">
        <v>14</v>
      </c>
      <c r="B512" s="105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8">
        <v>15</v>
      </c>
      <c r="B513" s="105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8">
        <v>16</v>
      </c>
      <c r="B514" s="105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8">
        <v>17</v>
      </c>
      <c r="B515" s="105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8">
        <v>18</v>
      </c>
      <c r="B516" s="105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8">
        <v>19</v>
      </c>
      <c r="B517" s="105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8">
        <v>20</v>
      </c>
      <c r="B518" s="105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8">
        <v>21</v>
      </c>
      <c r="B519" s="105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8">
        <v>22</v>
      </c>
      <c r="B520" s="105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8">
        <v>23</v>
      </c>
      <c r="B521" s="105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8">
        <v>24</v>
      </c>
      <c r="B522" s="105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8">
        <v>25</v>
      </c>
      <c r="B523" s="105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8">
        <v>26</v>
      </c>
      <c r="B524" s="105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8">
        <v>27</v>
      </c>
      <c r="B525" s="105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8">
        <v>28</v>
      </c>
      <c r="B526" s="105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8">
        <v>29</v>
      </c>
      <c r="B527" s="105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8">
        <v>30</v>
      </c>
      <c r="B528" s="105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1"/>
      <c r="B531" s="361"/>
      <c r="C531" s="361" t="s">
        <v>26</v>
      </c>
      <c r="D531" s="361"/>
      <c r="E531" s="361"/>
      <c r="F531" s="361"/>
      <c r="G531" s="361"/>
      <c r="H531" s="361"/>
      <c r="I531" s="361"/>
      <c r="J531" s="148" t="s">
        <v>298</v>
      </c>
      <c r="K531" s="362"/>
      <c r="L531" s="362"/>
      <c r="M531" s="362"/>
      <c r="N531" s="362"/>
      <c r="O531" s="362"/>
      <c r="P531" s="363" t="s">
        <v>27</v>
      </c>
      <c r="Q531" s="363"/>
      <c r="R531" s="363"/>
      <c r="S531" s="363"/>
      <c r="T531" s="363"/>
      <c r="U531" s="363"/>
      <c r="V531" s="363"/>
      <c r="W531" s="363"/>
      <c r="X531" s="363"/>
      <c r="Y531" s="364" t="s">
        <v>351</v>
      </c>
      <c r="Z531" s="365"/>
      <c r="AA531" s="365"/>
      <c r="AB531" s="365"/>
      <c r="AC531" s="148" t="s">
        <v>336</v>
      </c>
      <c r="AD531" s="148"/>
      <c r="AE531" s="148"/>
      <c r="AF531" s="148"/>
      <c r="AG531" s="148"/>
      <c r="AH531" s="364" t="s">
        <v>260</v>
      </c>
      <c r="AI531" s="361"/>
      <c r="AJ531" s="361"/>
      <c r="AK531" s="361"/>
      <c r="AL531" s="361" t="s">
        <v>21</v>
      </c>
      <c r="AM531" s="361"/>
      <c r="AN531" s="361"/>
      <c r="AO531" s="366"/>
      <c r="AP531" s="367" t="s">
        <v>299</v>
      </c>
      <c r="AQ531" s="367"/>
      <c r="AR531" s="367"/>
      <c r="AS531" s="367"/>
      <c r="AT531" s="367"/>
      <c r="AU531" s="367"/>
      <c r="AV531" s="367"/>
      <c r="AW531" s="367"/>
      <c r="AX531" s="367"/>
    </row>
    <row r="532" spans="1:50" ht="26.25" customHeight="1" x14ac:dyDescent="0.15">
      <c r="A532" s="1058">
        <v>1</v>
      </c>
      <c r="B532" s="105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8">
        <v>2</v>
      </c>
      <c r="B533" s="105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8">
        <v>3</v>
      </c>
      <c r="B534" s="105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8">
        <v>4</v>
      </c>
      <c r="B535" s="105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8">
        <v>5</v>
      </c>
      <c r="B536" s="105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8">
        <v>6</v>
      </c>
      <c r="B537" s="105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8">
        <v>7</v>
      </c>
      <c r="B538" s="105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8">
        <v>8</v>
      </c>
      <c r="B539" s="105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8">
        <v>9</v>
      </c>
      <c r="B540" s="105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8">
        <v>10</v>
      </c>
      <c r="B541" s="105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8">
        <v>11</v>
      </c>
      <c r="B542" s="105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8">
        <v>12</v>
      </c>
      <c r="B543" s="105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8">
        <v>13</v>
      </c>
      <c r="B544" s="105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8">
        <v>14</v>
      </c>
      <c r="B545" s="105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8">
        <v>15</v>
      </c>
      <c r="B546" s="105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8">
        <v>16</v>
      </c>
      <c r="B547" s="105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8">
        <v>17</v>
      </c>
      <c r="B548" s="105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8">
        <v>18</v>
      </c>
      <c r="B549" s="105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8">
        <v>19</v>
      </c>
      <c r="B550" s="105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8">
        <v>20</v>
      </c>
      <c r="B551" s="105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8">
        <v>21</v>
      </c>
      <c r="B552" s="105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8">
        <v>22</v>
      </c>
      <c r="B553" s="105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8">
        <v>23</v>
      </c>
      <c r="B554" s="105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8">
        <v>24</v>
      </c>
      <c r="B555" s="105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8">
        <v>25</v>
      </c>
      <c r="B556" s="105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8">
        <v>26</v>
      </c>
      <c r="B557" s="105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8">
        <v>27</v>
      </c>
      <c r="B558" s="105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8">
        <v>28</v>
      </c>
      <c r="B559" s="105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8">
        <v>29</v>
      </c>
      <c r="B560" s="105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8">
        <v>30</v>
      </c>
      <c r="B561" s="105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1"/>
      <c r="B564" s="361"/>
      <c r="C564" s="361" t="s">
        <v>26</v>
      </c>
      <c r="D564" s="361"/>
      <c r="E564" s="361"/>
      <c r="F564" s="361"/>
      <c r="G564" s="361"/>
      <c r="H564" s="361"/>
      <c r="I564" s="361"/>
      <c r="J564" s="148" t="s">
        <v>298</v>
      </c>
      <c r="K564" s="362"/>
      <c r="L564" s="362"/>
      <c r="M564" s="362"/>
      <c r="N564" s="362"/>
      <c r="O564" s="362"/>
      <c r="P564" s="363" t="s">
        <v>27</v>
      </c>
      <c r="Q564" s="363"/>
      <c r="R564" s="363"/>
      <c r="S564" s="363"/>
      <c r="T564" s="363"/>
      <c r="U564" s="363"/>
      <c r="V564" s="363"/>
      <c r="W564" s="363"/>
      <c r="X564" s="363"/>
      <c r="Y564" s="364" t="s">
        <v>351</v>
      </c>
      <c r="Z564" s="365"/>
      <c r="AA564" s="365"/>
      <c r="AB564" s="365"/>
      <c r="AC564" s="148" t="s">
        <v>336</v>
      </c>
      <c r="AD564" s="148"/>
      <c r="AE564" s="148"/>
      <c r="AF564" s="148"/>
      <c r="AG564" s="148"/>
      <c r="AH564" s="364" t="s">
        <v>260</v>
      </c>
      <c r="AI564" s="361"/>
      <c r="AJ564" s="361"/>
      <c r="AK564" s="361"/>
      <c r="AL564" s="361" t="s">
        <v>21</v>
      </c>
      <c r="AM564" s="361"/>
      <c r="AN564" s="361"/>
      <c r="AO564" s="366"/>
      <c r="AP564" s="367" t="s">
        <v>299</v>
      </c>
      <c r="AQ564" s="367"/>
      <c r="AR564" s="367"/>
      <c r="AS564" s="367"/>
      <c r="AT564" s="367"/>
      <c r="AU564" s="367"/>
      <c r="AV564" s="367"/>
      <c r="AW564" s="367"/>
      <c r="AX564" s="367"/>
    </row>
    <row r="565" spans="1:50" ht="26.25" customHeight="1" x14ac:dyDescent="0.15">
      <c r="A565" s="1058">
        <v>1</v>
      </c>
      <c r="B565" s="105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8">
        <v>2</v>
      </c>
      <c r="B566" s="105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8">
        <v>3</v>
      </c>
      <c r="B567" s="105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8">
        <v>4</v>
      </c>
      <c r="B568" s="105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8">
        <v>5</v>
      </c>
      <c r="B569" s="105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8">
        <v>6</v>
      </c>
      <c r="B570" s="105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8">
        <v>7</v>
      </c>
      <c r="B571" s="105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8">
        <v>8</v>
      </c>
      <c r="B572" s="105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8">
        <v>9</v>
      </c>
      <c r="B573" s="105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8">
        <v>10</v>
      </c>
      <c r="B574" s="105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8">
        <v>11</v>
      </c>
      <c r="B575" s="105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8">
        <v>12</v>
      </c>
      <c r="B576" s="105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8">
        <v>13</v>
      </c>
      <c r="B577" s="105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8">
        <v>14</v>
      </c>
      <c r="B578" s="105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8">
        <v>15</v>
      </c>
      <c r="B579" s="105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8">
        <v>16</v>
      </c>
      <c r="B580" s="105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8">
        <v>17</v>
      </c>
      <c r="B581" s="105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8">
        <v>18</v>
      </c>
      <c r="B582" s="105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8">
        <v>19</v>
      </c>
      <c r="B583" s="105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8">
        <v>20</v>
      </c>
      <c r="B584" s="105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8">
        <v>21</v>
      </c>
      <c r="B585" s="105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8">
        <v>22</v>
      </c>
      <c r="B586" s="105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8">
        <v>23</v>
      </c>
      <c r="B587" s="105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8">
        <v>24</v>
      </c>
      <c r="B588" s="105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8">
        <v>25</v>
      </c>
      <c r="B589" s="105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8">
        <v>26</v>
      </c>
      <c r="B590" s="105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8">
        <v>27</v>
      </c>
      <c r="B591" s="105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8">
        <v>28</v>
      </c>
      <c r="B592" s="105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8">
        <v>29</v>
      </c>
      <c r="B593" s="105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8">
        <v>30</v>
      </c>
      <c r="B594" s="105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1"/>
      <c r="B597" s="361"/>
      <c r="C597" s="361" t="s">
        <v>26</v>
      </c>
      <c r="D597" s="361"/>
      <c r="E597" s="361"/>
      <c r="F597" s="361"/>
      <c r="G597" s="361"/>
      <c r="H597" s="361"/>
      <c r="I597" s="361"/>
      <c r="J597" s="148" t="s">
        <v>298</v>
      </c>
      <c r="K597" s="362"/>
      <c r="L597" s="362"/>
      <c r="M597" s="362"/>
      <c r="N597" s="362"/>
      <c r="O597" s="362"/>
      <c r="P597" s="363" t="s">
        <v>27</v>
      </c>
      <c r="Q597" s="363"/>
      <c r="R597" s="363"/>
      <c r="S597" s="363"/>
      <c r="T597" s="363"/>
      <c r="U597" s="363"/>
      <c r="V597" s="363"/>
      <c r="W597" s="363"/>
      <c r="X597" s="363"/>
      <c r="Y597" s="364" t="s">
        <v>351</v>
      </c>
      <c r="Z597" s="365"/>
      <c r="AA597" s="365"/>
      <c r="AB597" s="365"/>
      <c r="AC597" s="148" t="s">
        <v>336</v>
      </c>
      <c r="AD597" s="148"/>
      <c r="AE597" s="148"/>
      <c r="AF597" s="148"/>
      <c r="AG597" s="148"/>
      <c r="AH597" s="364" t="s">
        <v>260</v>
      </c>
      <c r="AI597" s="361"/>
      <c r="AJ597" s="361"/>
      <c r="AK597" s="361"/>
      <c r="AL597" s="361" t="s">
        <v>21</v>
      </c>
      <c r="AM597" s="361"/>
      <c r="AN597" s="361"/>
      <c r="AO597" s="366"/>
      <c r="AP597" s="367" t="s">
        <v>299</v>
      </c>
      <c r="AQ597" s="367"/>
      <c r="AR597" s="367"/>
      <c r="AS597" s="367"/>
      <c r="AT597" s="367"/>
      <c r="AU597" s="367"/>
      <c r="AV597" s="367"/>
      <c r="AW597" s="367"/>
      <c r="AX597" s="367"/>
    </row>
    <row r="598" spans="1:50" ht="26.25" customHeight="1" x14ac:dyDescent="0.15">
      <c r="A598" s="1058">
        <v>1</v>
      </c>
      <c r="B598" s="105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8">
        <v>2</v>
      </c>
      <c r="B599" s="105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8">
        <v>3</v>
      </c>
      <c r="B600" s="105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8">
        <v>4</v>
      </c>
      <c r="B601" s="105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8">
        <v>5</v>
      </c>
      <c r="B602" s="105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8">
        <v>6</v>
      </c>
      <c r="B603" s="105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8">
        <v>7</v>
      </c>
      <c r="B604" s="105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8">
        <v>8</v>
      </c>
      <c r="B605" s="105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8">
        <v>9</v>
      </c>
      <c r="B606" s="105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8">
        <v>10</v>
      </c>
      <c r="B607" s="105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8">
        <v>11</v>
      </c>
      <c r="B608" s="105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8">
        <v>12</v>
      </c>
      <c r="B609" s="105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8">
        <v>13</v>
      </c>
      <c r="B610" s="105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8">
        <v>14</v>
      </c>
      <c r="B611" s="105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8">
        <v>15</v>
      </c>
      <c r="B612" s="105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8">
        <v>16</v>
      </c>
      <c r="B613" s="105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8">
        <v>17</v>
      </c>
      <c r="B614" s="105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8">
        <v>18</v>
      </c>
      <c r="B615" s="105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8">
        <v>19</v>
      </c>
      <c r="B616" s="105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8">
        <v>20</v>
      </c>
      <c r="B617" s="105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8">
        <v>21</v>
      </c>
      <c r="B618" s="105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8">
        <v>22</v>
      </c>
      <c r="B619" s="105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8">
        <v>23</v>
      </c>
      <c r="B620" s="105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8">
        <v>24</v>
      </c>
      <c r="B621" s="105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8">
        <v>25</v>
      </c>
      <c r="B622" s="105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8">
        <v>26</v>
      </c>
      <c r="B623" s="105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8">
        <v>27</v>
      </c>
      <c r="B624" s="105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8">
        <v>28</v>
      </c>
      <c r="B625" s="105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8">
        <v>29</v>
      </c>
      <c r="B626" s="105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8">
        <v>30</v>
      </c>
      <c r="B627" s="105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1"/>
      <c r="B630" s="361"/>
      <c r="C630" s="361" t="s">
        <v>26</v>
      </c>
      <c r="D630" s="361"/>
      <c r="E630" s="361"/>
      <c r="F630" s="361"/>
      <c r="G630" s="361"/>
      <c r="H630" s="361"/>
      <c r="I630" s="361"/>
      <c r="J630" s="148" t="s">
        <v>298</v>
      </c>
      <c r="K630" s="362"/>
      <c r="L630" s="362"/>
      <c r="M630" s="362"/>
      <c r="N630" s="362"/>
      <c r="O630" s="362"/>
      <c r="P630" s="363" t="s">
        <v>27</v>
      </c>
      <c r="Q630" s="363"/>
      <c r="R630" s="363"/>
      <c r="S630" s="363"/>
      <c r="T630" s="363"/>
      <c r="U630" s="363"/>
      <c r="V630" s="363"/>
      <c r="W630" s="363"/>
      <c r="X630" s="363"/>
      <c r="Y630" s="364" t="s">
        <v>351</v>
      </c>
      <c r="Z630" s="365"/>
      <c r="AA630" s="365"/>
      <c r="AB630" s="365"/>
      <c r="AC630" s="148" t="s">
        <v>336</v>
      </c>
      <c r="AD630" s="148"/>
      <c r="AE630" s="148"/>
      <c r="AF630" s="148"/>
      <c r="AG630" s="148"/>
      <c r="AH630" s="364" t="s">
        <v>260</v>
      </c>
      <c r="AI630" s="361"/>
      <c r="AJ630" s="361"/>
      <c r="AK630" s="361"/>
      <c r="AL630" s="361" t="s">
        <v>21</v>
      </c>
      <c r="AM630" s="361"/>
      <c r="AN630" s="361"/>
      <c r="AO630" s="366"/>
      <c r="AP630" s="367" t="s">
        <v>299</v>
      </c>
      <c r="AQ630" s="367"/>
      <c r="AR630" s="367"/>
      <c r="AS630" s="367"/>
      <c r="AT630" s="367"/>
      <c r="AU630" s="367"/>
      <c r="AV630" s="367"/>
      <c r="AW630" s="367"/>
      <c r="AX630" s="367"/>
    </row>
    <row r="631" spans="1:50" ht="26.25" customHeight="1" x14ac:dyDescent="0.15">
      <c r="A631" s="1058">
        <v>1</v>
      </c>
      <c r="B631" s="105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8">
        <v>2</v>
      </c>
      <c r="B632" s="105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8">
        <v>3</v>
      </c>
      <c r="B633" s="105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8">
        <v>4</v>
      </c>
      <c r="B634" s="105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8">
        <v>5</v>
      </c>
      <c r="B635" s="105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8">
        <v>6</v>
      </c>
      <c r="B636" s="105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8">
        <v>7</v>
      </c>
      <c r="B637" s="105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8">
        <v>8</v>
      </c>
      <c r="B638" s="105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8">
        <v>9</v>
      </c>
      <c r="B639" s="105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8">
        <v>10</v>
      </c>
      <c r="B640" s="105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8">
        <v>11</v>
      </c>
      <c r="B641" s="105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8">
        <v>12</v>
      </c>
      <c r="B642" s="105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8">
        <v>13</v>
      </c>
      <c r="B643" s="105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8">
        <v>14</v>
      </c>
      <c r="B644" s="105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8">
        <v>15</v>
      </c>
      <c r="B645" s="105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8">
        <v>16</v>
      </c>
      <c r="B646" s="105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8">
        <v>17</v>
      </c>
      <c r="B647" s="1058">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8">
        <v>18</v>
      </c>
      <c r="B648" s="105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8">
        <v>19</v>
      </c>
      <c r="B649" s="105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8">
        <v>20</v>
      </c>
      <c r="B650" s="105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8">
        <v>21</v>
      </c>
      <c r="B651" s="105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8">
        <v>22</v>
      </c>
      <c r="B652" s="105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8">
        <v>23</v>
      </c>
      <c r="B653" s="105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8">
        <v>24</v>
      </c>
      <c r="B654" s="105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8">
        <v>25</v>
      </c>
      <c r="B655" s="105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8">
        <v>26</v>
      </c>
      <c r="B656" s="105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8">
        <v>27</v>
      </c>
      <c r="B657" s="105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8">
        <v>28</v>
      </c>
      <c r="B658" s="105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8">
        <v>29</v>
      </c>
      <c r="B659" s="105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8">
        <v>30</v>
      </c>
      <c r="B660" s="105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1"/>
      <c r="B663" s="361"/>
      <c r="C663" s="361" t="s">
        <v>26</v>
      </c>
      <c r="D663" s="361"/>
      <c r="E663" s="361"/>
      <c r="F663" s="361"/>
      <c r="G663" s="361"/>
      <c r="H663" s="361"/>
      <c r="I663" s="361"/>
      <c r="J663" s="148" t="s">
        <v>298</v>
      </c>
      <c r="K663" s="362"/>
      <c r="L663" s="362"/>
      <c r="M663" s="362"/>
      <c r="N663" s="362"/>
      <c r="O663" s="362"/>
      <c r="P663" s="363" t="s">
        <v>27</v>
      </c>
      <c r="Q663" s="363"/>
      <c r="R663" s="363"/>
      <c r="S663" s="363"/>
      <c r="T663" s="363"/>
      <c r="U663" s="363"/>
      <c r="V663" s="363"/>
      <c r="W663" s="363"/>
      <c r="X663" s="363"/>
      <c r="Y663" s="364" t="s">
        <v>351</v>
      </c>
      <c r="Z663" s="365"/>
      <c r="AA663" s="365"/>
      <c r="AB663" s="365"/>
      <c r="AC663" s="148" t="s">
        <v>336</v>
      </c>
      <c r="AD663" s="148"/>
      <c r="AE663" s="148"/>
      <c r="AF663" s="148"/>
      <c r="AG663" s="148"/>
      <c r="AH663" s="364" t="s">
        <v>260</v>
      </c>
      <c r="AI663" s="361"/>
      <c r="AJ663" s="361"/>
      <c r="AK663" s="361"/>
      <c r="AL663" s="361" t="s">
        <v>21</v>
      </c>
      <c r="AM663" s="361"/>
      <c r="AN663" s="361"/>
      <c r="AO663" s="366"/>
      <c r="AP663" s="367" t="s">
        <v>299</v>
      </c>
      <c r="AQ663" s="367"/>
      <c r="AR663" s="367"/>
      <c r="AS663" s="367"/>
      <c r="AT663" s="367"/>
      <c r="AU663" s="367"/>
      <c r="AV663" s="367"/>
      <c r="AW663" s="367"/>
      <c r="AX663" s="367"/>
    </row>
    <row r="664" spans="1:50" ht="26.25" customHeight="1" x14ac:dyDescent="0.15">
      <c r="A664" s="1058">
        <v>1</v>
      </c>
      <c r="B664" s="105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8">
        <v>2</v>
      </c>
      <c r="B665" s="105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8">
        <v>3</v>
      </c>
      <c r="B666" s="105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8">
        <v>4</v>
      </c>
      <c r="B667" s="105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8">
        <v>5</v>
      </c>
      <c r="B668" s="105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8">
        <v>6</v>
      </c>
      <c r="B669" s="105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8">
        <v>7</v>
      </c>
      <c r="B670" s="105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8">
        <v>8</v>
      </c>
      <c r="B671" s="105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8">
        <v>9</v>
      </c>
      <c r="B672" s="105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8">
        <v>10</v>
      </c>
      <c r="B673" s="105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8">
        <v>11</v>
      </c>
      <c r="B674" s="105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8">
        <v>12</v>
      </c>
      <c r="B675" s="105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8">
        <v>13</v>
      </c>
      <c r="B676" s="105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8">
        <v>14</v>
      </c>
      <c r="B677" s="105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8">
        <v>15</v>
      </c>
      <c r="B678" s="105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8">
        <v>16</v>
      </c>
      <c r="B679" s="105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8">
        <v>17</v>
      </c>
      <c r="B680" s="105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8">
        <v>18</v>
      </c>
      <c r="B681" s="105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8">
        <v>19</v>
      </c>
      <c r="B682" s="105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8">
        <v>20</v>
      </c>
      <c r="B683" s="105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8">
        <v>21</v>
      </c>
      <c r="B684" s="105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8">
        <v>22</v>
      </c>
      <c r="B685" s="105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8">
        <v>23</v>
      </c>
      <c r="B686" s="105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8">
        <v>24</v>
      </c>
      <c r="B687" s="105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8">
        <v>25</v>
      </c>
      <c r="B688" s="105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8">
        <v>26</v>
      </c>
      <c r="B689" s="105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8">
        <v>27</v>
      </c>
      <c r="B690" s="105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8">
        <v>28</v>
      </c>
      <c r="B691" s="105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8">
        <v>29</v>
      </c>
      <c r="B692" s="105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8">
        <v>30</v>
      </c>
      <c r="B693" s="105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1"/>
      <c r="B696" s="361"/>
      <c r="C696" s="361" t="s">
        <v>26</v>
      </c>
      <c r="D696" s="361"/>
      <c r="E696" s="361"/>
      <c r="F696" s="361"/>
      <c r="G696" s="361"/>
      <c r="H696" s="361"/>
      <c r="I696" s="361"/>
      <c r="J696" s="148" t="s">
        <v>298</v>
      </c>
      <c r="K696" s="362"/>
      <c r="L696" s="362"/>
      <c r="M696" s="362"/>
      <c r="N696" s="362"/>
      <c r="O696" s="362"/>
      <c r="P696" s="363" t="s">
        <v>27</v>
      </c>
      <c r="Q696" s="363"/>
      <c r="R696" s="363"/>
      <c r="S696" s="363"/>
      <c r="T696" s="363"/>
      <c r="U696" s="363"/>
      <c r="V696" s="363"/>
      <c r="W696" s="363"/>
      <c r="X696" s="363"/>
      <c r="Y696" s="364" t="s">
        <v>351</v>
      </c>
      <c r="Z696" s="365"/>
      <c r="AA696" s="365"/>
      <c r="AB696" s="365"/>
      <c r="AC696" s="148" t="s">
        <v>336</v>
      </c>
      <c r="AD696" s="148"/>
      <c r="AE696" s="148"/>
      <c r="AF696" s="148"/>
      <c r="AG696" s="148"/>
      <c r="AH696" s="364" t="s">
        <v>260</v>
      </c>
      <c r="AI696" s="361"/>
      <c r="AJ696" s="361"/>
      <c r="AK696" s="361"/>
      <c r="AL696" s="361" t="s">
        <v>21</v>
      </c>
      <c r="AM696" s="361"/>
      <c r="AN696" s="361"/>
      <c r="AO696" s="366"/>
      <c r="AP696" s="367" t="s">
        <v>299</v>
      </c>
      <c r="AQ696" s="367"/>
      <c r="AR696" s="367"/>
      <c r="AS696" s="367"/>
      <c r="AT696" s="367"/>
      <c r="AU696" s="367"/>
      <c r="AV696" s="367"/>
      <c r="AW696" s="367"/>
      <c r="AX696" s="367"/>
    </row>
    <row r="697" spans="1:50" ht="26.25" customHeight="1" x14ac:dyDescent="0.15">
      <c r="A697" s="1058">
        <v>1</v>
      </c>
      <c r="B697" s="105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8">
        <v>2</v>
      </c>
      <c r="B698" s="105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8">
        <v>3</v>
      </c>
      <c r="B699" s="105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8">
        <v>4</v>
      </c>
      <c r="B700" s="105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8">
        <v>5</v>
      </c>
      <c r="B701" s="105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8">
        <v>6</v>
      </c>
      <c r="B702" s="105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8">
        <v>7</v>
      </c>
      <c r="B703" s="105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8">
        <v>8</v>
      </c>
      <c r="B704" s="105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8">
        <v>9</v>
      </c>
      <c r="B705" s="105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8">
        <v>10</v>
      </c>
      <c r="B706" s="105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8">
        <v>11</v>
      </c>
      <c r="B707" s="105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8">
        <v>12</v>
      </c>
      <c r="B708" s="105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8">
        <v>13</v>
      </c>
      <c r="B709" s="105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8">
        <v>14</v>
      </c>
      <c r="B710" s="105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8">
        <v>15</v>
      </c>
      <c r="B711" s="105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8">
        <v>16</v>
      </c>
      <c r="B712" s="105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8">
        <v>17</v>
      </c>
      <c r="B713" s="105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8">
        <v>18</v>
      </c>
      <c r="B714" s="105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8">
        <v>19</v>
      </c>
      <c r="B715" s="105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8">
        <v>20</v>
      </c>
      <c r="B716" s="105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8">
        <v>21</v>
      </c>
      <c r="B717" s="105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8">
        <v>22</v>
      </c>
      <c r="B718" s="105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8">
        <v>23</v>
      </c>
      <c r="B719" s="105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8">
        <v>24</v>
      </c>
      <c r="B720" s="105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8">
        <v>25</v>
      </c>
      <c r="B721" s="105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8">
        <v>26</v>
      </c>
      <c r="B722" s="105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8">
        <v>27</v>
      </c>
      <c r="B723" s="105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8">
        <v>28</v>
      </c>
      <c r="B724" s="105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8">
        <v>29</v>
      </c>
      <c r="B725" s="105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8">
        <v>30</v>
      </c>
      <c r="B726" s="105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1"/>
      <c r="B729" s="361"/>
      <c r="C729" s="361" t="s">
        <v>26</v>
      </c>
      <c r="D729" s="361"/>
      <c r="E729" s="361"/>
      <c r="F729" s="361"/>
      <c r="G729" s="361"/>
      <c r="H729" s="361"/>
      <c r="I729" s="361"/>
      <c r="J729" s="148" t="s">
        <v>298</v>
      </c>
      <c r="K729" s="362"/>
      <c r="L729" s="362"/>
      <c r="M729" s="362"/>
      <c r="N729" s="362"/>
      <c r="O729" s="362"/>
      <c r="P729" s="363" t="s">
        <v>27</v>
      </c>
      <c r="Q729" s="363"/>
      <c r="R729" s="363"/>
      <c r="S729" s="363"/>
      <c r="T729" s="363"/>
      <c r="U729" s="363"/>
      <c r="V729" s="363"/>
      <c r="W729" s="363"/>
      <c r="X729" s="363"/>
      <c r="Y729" s="364" t="s">
        <v>351</v>
      </c>
      <c r="Z729" s="365"/>
      <c r="AA729" s="365"/>
      <c r="AB729" s="365"/>
      <c r="AC729" s="148" t="s">
        <v>336</v>
      </c>
      <c r="AD729" s="148"/>
      <c r="AE729" s="148"/>
      <c r="AF729" s="148"/>
      <c r="AG729" s="148"/>
      <c r="AH729" s="364" t="s">
        <v>260</v>
      </c>
      <c r="AI729" s="361"/>
      <c r="AJ729" s="361"/>
      <c r="AK729" s="361"/>
      <c r="AL729" s="361" t="s">
        <v>21</v>
      </c>
      <c r="AM729" s="361"/>
      <c r="AN729" s="361"/>
      <c r="AO729" s="366"/>
      <c r="AP729" s="367" t="s">
        <v>299</v>
      </c>
      <c r="AQ729" s="367"/>
      <c r="AR729" s="367"/>
      <c r="AS729" s="367"/>
      <c r="AT729" s="367"/>
      <c r="AU729" s="367"/>
      <c r="AV729" s="367"/>
      <c r="AW729" s="367"/>
      <c r="AX729" s="367"/>
    </row>
    <row r="730" spans="1:50" ht="26.25" customHeight="1" x14ac:dyDescent="0.15">
      <c r="A730" s="1058">
        <v>1</v>
      </c>
      <c r="B730" s="105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8">
        <v>2</v>
      </c>
      <c r="B731" s="105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8">
        <v>3</v>
      </c>
      <c r="B732" s="105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8">
        <v>4</v>
      </c>
      <c r="B733" s="105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8">
        <v>5</v>
      </c>
      <c r="B734" s="105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8">
        <v>6</v>
      </c>
      <c r="B735" s="105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8">
        <v>7</v>
      </c>
      <c r="B736" s="105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8">
        <v>8</v>
      </c>
      <c r="B737" s="105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8">
        <v>9</v>
      </c>
      <c r="B738" s="105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8">
        <v>10</v>
      </c>
      <c r="B739" s="105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8">
        <v>11</v>
      </c>
      <c r="B740" s="105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8">
        <v>12</v>
      </c>
      <c r="B741" s="105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8">
        <v>13</v>
      </c>
      <c r="B742" s="105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8">
        <v>14</v>
      </c>
      <c r="B743" s="105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8">
        <v>15</v>
      </c>
      <c r="B744" s="105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8">
        <v>16</v>
      </c>
      <c r="B745" s="105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8">
        <v>17</v>
      </c>
      <c r="B746" s="105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8">
        <v>18</v>
      </c>
      <c r="B747" s="105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8">
        <v>19</v>
      </c>
      <c r="B748" s="105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8">
        <v>20</v>
      </c>
      <c r="B749" s="105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8">
        <v>21</v>
      </c>
      <c r="B750" s="105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8">
        <v>22</v>
      </c>
      <c r="B751" s="105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8">
        <v>23</v>
      </c>
      <c r="B752" s="105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8">
        <v>24</v>
      </c>
      <c r="B753" s="105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8">
        <v>25</v>
      </c>
      <c r="B754" s="105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8">
        <v>26</v>
      </c>
      <c r="B755" s="105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8">
        <v>27</v>
      </c>
      <c r="B756" s="105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8">
        <v>28</v>
      </c>
      <c r="B757" s="105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8">
        <v>29</v>
      </c>
      <c r="B758" s="105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8">
        <v>30</v>
      </c>
      <c r="B759" s="105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1"/>
      <c r="B762" s="361"/>
      <c r="C762" s="361" t="s">
        <v>26</v>
      </c>
      <c r="D762" s="361"/>
      <c r="E762" s="361"/>
      <c r="F762" s="361"/>
      <c r="G762" s="361"/>
      <c r="H762" s="361"/>
      <c r="I762" s="361"/>
      <c r="J762" s="148" t="s">
        <v>298</v>
      </c>
      <c r="K762" s="362"/>
      <c r="L762" s="362"/>
      <c r="M762" s="362"/>
      <c r="N762" s="362"/>
      <c r="O762" s="362"/>
      <c r="P762" s="363" t="s">
        <v>27</v>
      </c>
      <c r="Q762" s="363"/>
      <c r="R762" s="363"/>
      <c r="S762" s="363"/>
      <c r="T762" s="363"/>
      <c r="U762" s="363"/>
      <c r="V762" s="363"/>
      <c r="W762" s="363"/>
      <c r="X762" s="363"/>
      <c r="Y762" s="364" t="s">
        <v>351</v>
      </c>
      <c r="Z762" s="365"/>
      <c r="AA762" s="365"/>
      <c r="AB762" s="365"/>
      <c r="AC762" s="148" t="s">
        <v>336</v>
      </c>
      <c r="AD762" s="148"/>
      <c r="AE762" s="148"/>
      <c r="AF762" s="148"/>
      <c r="AG762" s="148"/>
      <c r="AH762" s="364" t="s">
        <v>260</v>
      </c>
      <c r="AI762" s="361"/>
      <c r="AJ762" s="361"/>
      <c r="AK762" s="361"/>
      <c r="AL762" s="361" t="s">
        <v>21</v>
      </c>
      <c r="AM762" s="361"/>
      <c r="AN762" s="361"/>
      <c r="AO762" s="366"/>
      <c r="AP762" s="367" t="s">
        <v>299</v>
      </c>
      <c r="AQ762" s="367"/>
      <c r="AR762" s="367"/>
      <c r="AS762" s="367"/>
      <c r="AT762" s="367"/>
      <c r="AU762" s="367"/>
      <c r="AV762" s="367"/>
      <c r="AW762" s="367"/>
      <c r="AX762" s="367"/>
    </row>
    <row r="763" spans="1:50" ht="26.25" customHeight="1" x14ac:dyDescent="0.15">
      <c r="A763" s="1058">
        <v>1</v>
      </c>
      <c r="B763" s="105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8">
        <v>2</v>
      </c>
      <c r="B764" s="105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8">
        <v>3</v>
      </c>
      <c r="B765" s="105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8">
        <v>4</v>
      </c>
      <c r="B766" s="105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8">
        <v>5</v>
      </c>
      <c r="B767" s="105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8">
        <v>6</v>
      </c>
      <c r="B768" s="105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8">
        <v>7</v>
      </c>
      <c r="B769" s="105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8">
        <v>8</v>
      </c>
      <c r="B770" s="105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8">
        <v>9</v>
      </c>
      <c r="B771" s="105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8">
        <v>10</v>
      </c>
      <c r="B772" s="105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8">
        <v>11</v>
      </c>
      <c r="B773" s="105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8">
        <v>12</v>
      </c>
      <c r="B774" s="105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8">
        <v>13</v>
      </c>
      <c r="B775" s="105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8">
        <v>14</v>
      </c>
      <c r="B776" s="105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8">
        <v>15</v>
      </c>
      <c r="B777" s="105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8">
        <v>16</v>
      </c>
      <c r="B778" s="105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8">
        <v>17</v>
      </c>
      <c r="B779" s="105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8">
        <v>18</v>
      </c>
      <c r="B780" s="105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8">
        <v>19</v>
      </c>
      <c r="B781" s="105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8">
        <v>20</v>
      </c>
      <c r="B782" s="105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8">
        <v>21</v>
      </c>
      <c r="B783" s="105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8">
        <v>22</v>
      </c>
      <c r="B784" s="105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8">
        <v>23</v>
      </c>
      <c r="B785" s="105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8">
        <v>24</v>
      </c>
      <c r="B786" s="105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8">
        <v>25</v>
      </c>
      <c r="B787" s="105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8">
        <v>26</v>
      </c>
      <c r="B788" s="105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8">
        <v>27</v>
      </c>
      <c r="B789" s="105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8">
        <v>28</v>
      </c>
      <c r="B790" s="105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8">
        <v>29</v>
      </c>
      <c r="B791" s="105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8">
        <v>30</v>
      </c>
      <c r="B792" s="105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1"/>
      <c r="B795" s="361"/>
      <c r="C795" s="361" t="s">
        <v>26</v>
      </c>
      <c r="D795" s="361"/>
      <c r="E795" s="361"/>
      <c r="F795" s="361"/>
      <c r="G795" s="361"/>
      <c r="H795" s="361"/>
      <c r="I795" s="361"/>
      <c r="J795" s="148" t="s">
        <v>298</v>
      </c>
      <c r="K795" s="362"/>
      <c r="L795" s="362"/>
      <c r="M795" s="362"/>
      <c r="N795" s="362"/>
      <c r="O795" s="362"/>
      <c r="P795" s="363" t="s">
        <v>27</v>
      </c>
      <c r="Q795" s="363"/>
      <c r="R795" s="363"/>
      <c r="S795" s="363"/>
      <c r="T795" s="363"/>
      <c r="U795" s="363"/>
      <c r="V795" s="363"/>
      <c r="W795" s="363"/>
      <c r="X795" s="363"/>
      <c r="Y795" s="364" t="s">
        <v>351</v>
      </c>
      <c r="Z795" s="365"/>
      <c r="AA795" s="365"/>
      <c r="AB795" s="365"/>
      <c r="AC795" s="148" t="s">
        <v>336</v>
      </c>
      <c r="AD795" s="148"/>
      <c r="AE795" s="148"/>
      <c r="AF795" s="148"/>
      <c r="AG795" s="148"/>
      <c r="AH795" s="364" t="s">
        <v>260</v>
      </c>
      <c r="AI795" s="361"/>
      <c r="AJ795" s="361"/>
      <c r="AK795" s="361"/>
      <c r="AL795" s="361" t="s">
        <v>21</v>
      </c>
      <c r="AM795" s="361"/>
      <c r="AN795" s="361"/>
      <c r="AO795" s="366"/>
      <c r="AP795" s="367" t="s">
        <v>299</v>
      </c>
      <c r="AQ795" s="367"/>
      <c r="AR795" s="367"/>
      <c r="AS795" s="367"/>
      <c r="AT795" s="367"/>
      <c r="AU795" s="367"/>
      <c r="AV795" s="367"/>
      <c r="AW795" s="367"/>
      <c r="AX795" s="367"/>
    </row>
    <row r="796" spans="1:50" ht="26.25" customHeight="1" x14ac:dyDescent="0.15">
      <c r="A796" s="1058">
        <v>1</v>
      </c>
      <c r="B796" s="105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8">
        <v>2</v>
      </c>
      <c r="B797" s="105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8">
        <v>3</v>
      </c>
      <c r="B798" s="105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8">
        <v>4</v>
      </c>
      <c r="B799" s="105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8">
        <v>5</v>
      </c>
      <c r="B800" s="105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8">
        <v>6</v>
      </c>
      <c r="B801" s="105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8">
        <v>7</v>
      </c>
      <c r="B802" s="105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8">
        <v>8</v>
      </c>
      <c r="B803" s="105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8">
        <v>9</v>
      </c>
      <c r="B804" s="105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8">
        <v>10</v>
      </c>
      <c r="B805" s="105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8">
        <v>11</v>
      </c>
      <c r="B806" s="105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8">
        <v>12</v>
      </c>
      <c r="B807" s="105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8">
        <v>13</v>
      </c>
      <c r="B808" s="105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8">
        <v>14</v>
      </c>
      <c r="B809" s="105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8">
        <v>15</v>
      </c>
      <c r="B810" s="105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8">
        <v>16</v>
      </c>
      <c r="B811" s="105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8">
        <v>17</v>
      </c>
      <c r="B812" s="105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8">
        <v>18</v>
      </c>
      <c r="B813" s="105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8">
        <v>19</v>
      </c>
      <c r="B814" s="105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8">
        <v>20</v>
      </c>
      <c r="B815" s="105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8">
        <v>21</v>
      </c>
      <c r="B816" s="105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8">
        <v>22</v>
      </c>
      <c r="B817" s="105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8">
        <v>23</v>
      </c>
      <c r="B818" s="105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8">
        <v>24</v>
      </c>
      <c r="B819" s="105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8">
        <v>25</v>
      </c>
      <c r="B820" s="105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8">
        <v>26</v>
      </c>
      <c r="B821" s="105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8">
        <v>27</v>
      </c>
      <c r="B822" s="105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8">
        <v>28</v>
      </c>
      <c r="B823" s="105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8">
        <v>29</v>
      </c>
      <c r="B824" s="105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8">
        <v>30</v>
      </c>
      <c r="B825" s="105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1"/>
      <c r="B828" s="361"/>
      <c r="C828" s="361" t="s">
        <v>26</v>
      </c>
      <c r="D828" s="361"/>
      <c r="E828" s="361"/>
      <c r="F828" s="361"/>
      <c r="G828" s="361"/>
      <c r="H828" s="361"/>
      <c r="I828" s="361"/>
      <c r="J828" s="148" t="s">
        <v>298</v>
      </c>
      <c r="K828" s="362"/>
      <c r="L828" s="362"/>
      <c r="M828" s="362"/>
      <c r="N828" s="362"/>
      <c r="O828" s="362"/>
      <c r="P828" s="363" t="s">
        <v>27</v>
      </c>
      <c r="Q828" s="363"/>
      <c r="R828" s="363"/>
      <c r="S828" s="363"/>
      <c r="T828" s="363"/>
      <c r="U828" s="363"/>
      <c r="V828" s="363"/>
      <c r="W828" s="363"/>
      <c r="X828" s="363"/>
      <c r="Y828" s="364" t="s">
        <v>351</v>
      </c>
      <c r="Z828" s="365"/>
      <c r="AA828" s="365"/>
      <c r="AB828" s="365"/>
      <c r="AC828" s="148" t="s">
        <v>336</v>
      </c>
      <c r="AD828" s="148"/>
      <c r="AE828" s="148"/>
      <c r="AF828" s="148"/>
      <c r="AG828" s="148"/>
      <c r="AH828" s="364" t="s">
        <v>260</v>
      </c>
      <c r="AI828" s="361"/>
      <c r="AJ828" s="361"/>
      <c r="AK828" s="361"/>
      <c r="AL828" s="361" t="s">
        <v>21</v>
      </c>
      <c r="AM828" s="361"/>
      <c r="AN828" s="361"/>
      <c r="AO828" s="366"/>
      <c r="AP828" s="367" t="s">
        <v>299</v>
      </c>
      <c r="AQ828" s="367"/>
      <c r="AR828" s="367"/>
      <c r="AS828" s="367"/>
      <c r="AT828" s="367"/>
      <c r="AU828" s="367"/>
      <c r="AV828" s="367"/>
      <c r="AW828" s="367"/>
      <c r="AX828" s="367"/>
    </row>
    <row r="829" spans="1:50" ht="26.25" customHeight="1" x14ac:dyDescent="0.15">
      <c r="A829" s="1058">
        <v>1</v>
      </c>
      <c r="B829" s="105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8">
        <v>2</v>
      </c>
      <c r="B830" s="105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8">
        <v>3</v>
      </c>
      <c r="B831" s="105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8">
        <v>4</v>
      </c>
      <c r="B832" s="105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8">
        <v>5</v>
      </c>
      <c r="B833" s="105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8">
        <v>6</v>
      </c>
      <c r="B834" s="105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8">
        <v>7</v>
      </c>
      <c r="B835" s="105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8">
        <v>8</v>
      </c>
      <c r="B836" s="105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8">
        <v>9</v>
      </c>
      <c r="B837" s="105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8">
        <v>10</v>
      </c>
      <c r="B838" s="105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8">
        <v>11</v>
      </c>
      <c r="B839" s="105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8">
        <v>12</v>
      </c>
      <c r="B840" s="105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8">
        <v>13</v>
      </c>
      <c r="B841" s="105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8">
        <v>14</v>
      </c>
      <c r="B842" s="105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8">
        <v>15</v>
      </c>
      <c r="B843" s="105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8">
        <v>16</v>
      </c>
      <c r="B844" s="105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8">
        <v>17</v>
      </c>
      <c r="B845" s="105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8">
        <v>18</v>
      </c>
      <c r="B846" s="105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8">
        <v>19</v>
      </c>
      <c r="B847" s="105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8">
        <v>20</v>
      </c>
      <c r="B848" s="105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8">
        <v>21</v>
      </c>
      <c r="B849" s="105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8">
        <v>22</v>
      </c>
      <c r="B850" s="105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8">
        <v>23</v>
      </c>
      <c r="B851" s="105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8">
        <v>24</v>
      </c>
      <c r="B852" s="105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8">
        <v>25</v>
      </c>
      <c r="B853" s="105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8">
        <v>26</v>
      </c>
      <c r="B854" s="105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8">
        <v>27</v>
      </c>
      <c r="B855" s="105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8">
        <v>28</v>
      </c>
      <c r="B856" s="105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8">
        <v>29</v>
      </c>
      <c r="B857" s="105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8">
        <v>30</v>
      </c>
      <c r="B858" s="105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1"/>
      <c r="B861" s="361"/>
      <c r="C861" s="361" t="s">
        <v>26</v>
      </c>
      <c r="D861" s="361"/>
      <c r="E861" s="361"/>
      <c r="F861" s="361"/>
      <c r="G861" s="361"/>
      <c r="H861" s="361"/>
      <c r="I861" s="361"/>
      <c r="J861" s="148" t="s">
        <v>298</v>
      </c>
      <c r="K861" s="362"/>
      <c r="L861" s="362"/>
      <c r="M861" s="362"/>
      <c r="N861" s="362"/>
      <c r="O861" s="362"/>
      <c r="P861" s="363" t="s">
        <v>27</v>
      </c>
      <c r="Q861" s="363"/>
      <c r="R861" s="363"/>
      <c r="S861" s="363"/>
      <c r="T861" s="363"/>
      <c r="U861" s="363"/>
      <c r="V861" s="363"/>
      <c r="W861" s="363"/>
      <c r="X861" s="363"/>
      <c r="Y861" s="364" t="s">
        <v>351</v>
      </c>
      <c r="Z861" s="365"/>
      <c r="AA861" s="365"/>
      <c r="AB861" s="365"/>
      <c r="AC861" s="148" t="s">
        <v>336</v>
      </c>
      <c r="AD861" s="148"/>
      <c r="AE861" s="148"/>
      <c r="AF861" s="148"/>
      <c r="AG861" s="148"/>
      <c r="AH861" s="364" t="s">
        <v>260</v>
      </c>
      <c r="AI861" s="361"/>
      <c r="AJ861" s="361"/>
      <c r="AK861" s="361"/>
      <c r="AL861" s="361" t="s">
        <v>21</v>
      </c>
      <c r="AM861" s="361"/>
      <c r="AN861" s="361"/>
      <c r="AO861" s="366"/>
      <c r="AP861" s="367" t="s">
        <v>299</v>
      </c>
      <c r="AQ861" s="367"/>
      <c r="AR861" s="367"/>
      <c r="AS861" s="367"/>
      <c r="AT861" s="367"/>
      <c r="AU861" s="367"/>
      <c r="AV861" s="367"/>
      <c r="AW861" s="367"/>
      <c r="AX861" s="367"/>
    </row>
    <row r="862" spans="1:50" ht="26.25" customHeight="1" x14ac:dyDescent="0.15">
      <c r="A862" s="1058">
        <v>1</v>
      </c>
      <c r="B862" s="105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8">
        <v>2</v>
      </c>
      <c r="B863" s="105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8">
        <v>3</v>
      </c>
      <c r="B864" s="105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8">
        <v>4</v>
      </c>
      <c r="B865" s="105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8">
        <v>5</v>
      </c>
      <c r="B866" s="105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8">
        <v>6</v>
      </c>
      <c r="B867" s="105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8">
        <v>7</v>
      </c>
      <c r="B868" s="105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8">
        <v>8</v>
      </c>
      <c r="B869" s="105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8">
        <v>9</v>
      </c>
      <c r="B870" s="105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8">
        <v>10</v>
      </c>
      <c r="B871" s="105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8">
        <v>11</v>
      </c>
      <c r="B872" s="105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8">
        <v>12</v>
      </c>
      <c r="B873" s="105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8">
        <v>13</v>
      </c>
      <c r="B874" s="105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8">
        <v>14</v>
      </c>
      <c r="B875" s="105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8">
        <v>15</v>
      </c>
      <c r="B876" s="105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8">
        <v>16</v>
      </c>
      <c r="B877" s="105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8">
        <v>17</v>
      </c>
      <c r="B878" s="105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8">
        <v>18</v>
      </c>
      <c r="B879" s="105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8">
        <v>19</v>
      </c>
      <c r="B880" s="105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8">
        <v>20</v>
      </c>
      <c r="B881" s="105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8">
        <v>21</v>
      </c>
      <c r="B882" s="105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8">
        <v>22</v>
      </c>
      <c r="B883" s="105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8">
        <v>23</v>
      </c>
      <c r="B884" s="105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8">
        <v>24</v>
      </c>
      <c r="B885" s="105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8">
        <v>25</v>
      </c>
      <c r="B886" s="105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8">
        <v>26</v>
      </c>
      <c r="B887" s="105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8">
        <v>27</v>
      </c>
      <c r="B888" s="105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8">
        <v>28</v>
      </c>
      <c r="B889" s="105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8">
        <v>29</v>
      </c>
      <c r="B890" s="105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8">
        <v>30</v>
      </c>
      <c r="B891" s="105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1"/>
      <c r="B894" s="361"/>
      <c r="C894" s="361" t="s">
        <v>26</v>
      </c>
      <c r="D894" s="361"/>
      <c r="E894" s="361"/>
      <c r="F894" s="361"/>
      <c r="G894" s="361"/>
      <c r="H894" s="361"/>
      <c r="I894" s="361"/>
      <c r="J894" s="148" t="s">
        <v>298</v>
      </c>
      <c r="K894" s="362"/>
      <c r="L894" s="362"/>
      <c r="M894" s="362"/>
      <c r="N894" s="362"/>
      <c r="O894" s="362"/>
      <c r="P894" s="363" t="s">
        <v>27</v>
      </c>
      <c r="Q894" s="363"/>
      <c r="R894" s="363"/>
      <c r="S894" s="363"/>
      <c r="T894" s="363"/>
      <c r="U894" s="363"/>
      <c r="V894" s="363"/>
      <c r="W894" s="363"/>
      <c r="X894" s="363"/>
      <c r="Y894" s="364" t="s">
        <v>351</v>
      </c>
      <c r="Z894" s="365"/>
      <c r="AA894" s="365"/>
      <c r="AB894" s="365"/>
      <c r="AC894" s="148" t="s">
        <v>336</v>
      </c>
      <c r="AD894" s="148"/>
      <c r="AE894" s="148"/>
      <c r="AF894" s="148"/>
      <c r="AG894" s="148"/>
      <c r="AH894" s="364" t="s">
        <v>260</v>
      </c>
      <c r="AI894" s="361"/>
      <c r="AJ894" s="361"/>
      <c r="AK894" s="361"/>
      <c r="AL894" s="361" t="s">
        <v>21</v>
      </c>
      <c r="AM894" s="361"/>
      <c r="AN894" s="361"/>
      <c r="AO894" s="366"/>
      <c r="AP894" s="367" t="s">
        <v>299</v>
      </c>
      <c r="AQ894" s="367"/>
      <c r="AR894" s="367"/>
      <c r="AS894" s="367"/>
      <c r="AT894" s="367"/>
      <c r="AU894" s="367"/>
      <c r="AV894" s="367"/>
      <c r="AW894" s="367"/>
      <c r="AX894" s="367"/>
    </row>
    <row r="895" spans="1:50" ht="26.25" customHeight="1" x14ac:dyDescent="0.15">
      <c r="A895" s="1058">
        <v>1</v>
      </c>
      <c r="B895" s="105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8">
        <v>2</v>
      </c>
      <c r="B896" s="105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8">
        <v>3</v>
      </c>
      <c r="B897" s="105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8">
        <v>4</v>
      </c>
      <c r="B898" s="105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8">
        <v>5</v>
      </c>
      <c r="B899" s="105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8">
        <v>6</v>
      </c>
      <c r="B900" s="105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8">
        <v>7</v>
      </c>
      <c r="B901" s="105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8">
        <v>8</v>
      </c>
      <c r="B902" s="105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8">
        <v>9</v>
      </c>
      <c r="B903" s="105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8">
        <v>10</v>
      </c>
      <c r="B904" s="105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8">
        <v>11</v>
      </c>
      <c r="B905" s="105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8">
        <v>12</v>
      </c>
      <c r="B906" s="105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8">
        <v>13</v>
      </c>
      <c r="B907" s="105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8">
        <v>14</v>
      </c>
      <c r="B908" s="105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8">
        <v>15</v>
      </c>
      <c r="B909" s="105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8">
        <v>16</v>
      </c>
      <c r="B910" s="105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8">
        <v>17</v>
      </c>
      <c r="B911" s="105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8">
        <v>18</v>
      </c>
      <c r="B912" s="105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8">
        <v>19</v>
      </c>
      <c r="B913" s="105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8">
        <v>20</v>
      </c>
      <c r="B914" s="105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8">
        <v>21</v>
      </c>
      <c r="B915" s="105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8">
        <v>22</v>
      </c>
      <c r="B916" s="105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8">
        <v>23</v>
      </c>
      <c r="B917" s="105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8">
        <v>24</v>
      </c>
      <c r="B918" s="105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8">
        <v>25</v>
      </c>
      <c r="B919" s="105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8">
        <v>26</v>
      </c>
      <c r="B920" s="105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8">
        <v>27</v>
      </c>
      <c r="B921" s="105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8">
        <v>28</v>
      </c>
      <c r="B922" s="105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8">
        <v>29</v>
      </c>
      <c r="B923" s="105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8">
        <v>30</v>
      </c>
      <c r="B924" s="105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1"/>
      <c r="B927" s="361"/>
      <c r="C927" s="361" t="s">
        <v>26</v>
      </c>
      <c r="D927" s="361"/>
      <c r="E927" s="361"/>
      <c r="F927" s="361"/>
      <c r="G927" s="361"/>
      <c r="H927" s="361"/>
      <c r="I927" s="361"/>
      <c r="J927" s="148" t="s">
        <v>298</v>
      </c>
      <c r="K927" s="362"/>
      <c r="L927" s="362"/>
      <c r="M927" s="362"/>
      <c r="N927" s="362"/>
      <c r="O927" s="362"/>
      <c r="P927" s="363" t="s">
        <v>27</v>
      </c>
      <c r="Q927" s="363"/>
      <c r="R927" s="363"/>
      <c r="S927" s="363"/>
      <c r="T927" s="363"/>
      <c r="U927" s="363"/>
      <c r="V927" s="363"/>
      <c r="W927" s="363"/>
      <c r="X927" s="363"/>
      <c r="Y927" s="364" t="s">
        <v>351</v>
      </c>
      <c r="Z927" s="365"/>
      <c r="AA927" s="365"/>
      <c r="AB927" s="365"/>
      <c r="AC927" s="148" t="s">
        <v>336</v>
      </c>
      <c r="AD927" s="148"/>
      <c r="AE927" s="148"/>
      <c r="AF927" s="148"/>
      <c r="AG927" s="148"/>
      <c r="AH927" s="364" t="s">
        <v>260</v>
      </c>
      <c r="AI927" s="361"/>
      <c r="AJ927" s="361"/>
      <c r="AK927" s="361"/>
      <c r="AL927" s="361" t="s">
        <v>21</v>
      </c>
      <c r="AM927" s="361"/>
      <c r="AN927" s="361"/>
      <c r="AO927" s="366"/>
      <c r="AP927" s="367" t="s">
        <v>299</v>
      </c>
      <c r="AQ927" s="367"/>
      <c r="AR927" s="367"/>
      <c r="AS927" s="367"/>
      <c r="AT927" s="367"/>
      <c r="AU927" s="367"/>
      <c r="AV927" s="367"/>
      <c r="AW927" s="367"/>
      <c r="AX927" s="367"/>
    </row>
    <row r="928" spans="1:50" ht="26.25" customHeight="1" x14ac:dyDescent="0.15">
      <c r="A928" s="1058">
        <v>1</v>
      </c>
      <c r="B928" s="105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8">
        <v>2</v>
      </c>
      <c r="B929" s="105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8">
        <v>3</v>
      </c>
      <c r="B930" s="105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8">
        <v>4</v>
      </c>
      <c r="B931" s="105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8">
        <v>5</v>
      </c>
      <c r="B932" s="105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8">
        <v>6</v>
      </c>
      <c r="B933" s="105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8">
        <v>7</v>
      </c>
      <c r="B934" s="105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8">
        <v>8</v>
      </c>
      <c r="B935" s="105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8">
        <v>9</v>
      </c>
      <c r="B936" s="105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8">
        <v>10</v>
      </c>
      <c r="B937" s="105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8">
        <v>11</v>
      </c>
      <c r="B938" s="105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8">
        <v>12</v>
      </c>
      <c r="B939" s="105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8">
        <v>13</v>
      </c>
      <c r="B940" s="105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8">
        <v>14</v>
      </c>
      <c r="B941" s="105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8">
        <v>15</v>
      </c>
      <c r="B942" s="105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8">
        <v>16</v>
      </c>
      <c r="B943" s="105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8">
        <v>17</v>
      </c>
      <c r="B944" s="105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8">
        <v>18</v>
      </c>
      <c r="B945" s="105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8">
        <v>19</v>
      </c>
      <c r="B946" s="105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8">
        <v>20</v>
      </c>
      <c r="B947" s="105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8">
        <v>21</v>
      </c>
      <c r="B948" s="105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8">
        <v>22</v>
      </c>
      <c r="B949" s="105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8">
        <v>23</v>
      </c>
      <c r="B950" s="105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8">
        <v>24</v>
      </c>
      <c r="B951" s="105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8">
        <v>25</v>
      </c>
      <c r="B952" s="105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8">
        <v>26</v>
      </c>
      <c r="B953" s="105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8">
        <v>27</v>
      </c>
      <c r="B954" s="105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8">
        <v>28</v>
      </c>
      <c r="B955" s="105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8">
        <v>29</v>
      </c>
      <c r="B956" s="105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8">
        <v>30</v>
      </c>
      <c r="B957" s="105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1"/>
      <c r="B960" s="361"/>
      <c r="C960" s="361" t="s">
        <v>26</v>
      </c>
      <c r="D960" s="361"/>
      <c r="E960" s="361"/>
      <c r="F960" s="361"/>
      <c r="G960" s="361"/>
      <c r="H960" s="361"/>
      <c r="I960" s="361"/>
      <c r="J960" s="148" t="s">
        <v>298</v>
      </c>
      <c r="K960" s="362"/>
      <c r="L960" s="362"/>
      <c r="M960" s="362"/>
      <c r="N960" s="362"/>
      <c r="O960" s="362"/>
      <c r="P960" s="363" t="s">
        <v>27</v>
      </c>
      <c r="Q960" s="363"/>
      <c r="R960" s="363"/>
      <c r="S960" s="363"/>
      <c r="T960" s="363"/>
      <c r="U960" s="363"/>
      <c r="V960" s="363"/>
      <c r="W960" s="363"/>
      <c r="X960" s="363"/>
      <c r="Y960" s="364" t="s">
        <v>351</v>
      </c>
      <c r="Z960" s="365"/>
      <c r="AA960" s="365"/>
      <c r="AB960" s="365"/>
      <c r="AC960" s="148" t="s">
        <v>336</v>
      </c>
      <c r="AD960" s="148"/>
      <c r="AE960" s="148"/>
      <c r="AF960" s="148"/>
      <c r="AG960" s="148"/>
      <c r="AH960" s="364" t="s">
        <v>260</v>
      </c>
      <c r="AI960" s="361"/>
      <c r="AJ960" s="361"/>
      <c r="AK960" s="361"/>
      <c r="AL960" s="361" t="s">
        <v>21</v>
      </c>
      <c r="AM960" s="361"/>
      <c r="AN960" s="361"/>
      <c r="AO960" s="366"/>
      <c r="AP960" s="367" t="s">
        <v>299</v>
      </c>
      <c r="AQ960" s="367"/>
      <c r="AR960" s="367"/>
      <c r="AS960" s="367"/>
      <c r="AT960" s="367"/>
      <c r="AU960" s="367"/>
      <c r="AV960" s="367"/>
      <c r="AW960" s="367"/>
      <c r="AX960" s="367"/>
    </row>
    <row r="961" spans="1:50" ht="26.25" customHeight="1" x14ac:dyDescent="0.15">
      <c r="A961" s="1058">
        <v>1</v>
      </c>
      <c r="B961" s="105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8">
        <v>2</v>
      </c>
      <c r="B962" s="105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8">
        <v>3</v>
      </c>
      <c r="B963" s="105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8">
        <v>4</v>
      </c>
      <c r="B964" s="105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8">
        <v>5</v>
      </c>
      <c r="B965" s="105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8">
        <v>6</v>
      </c>
      <c r="B966" s="105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8">
        <v>7</v>
      </c>
      <c r="B967" s="105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8">
        <v>8</v>
      </c>
      <c r="B968" s="105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8">
        <v>9</v>
      </c>
      <c r="B969" s="105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8">
        <v>10</v>
      </c>
      <c r="B970" s="105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8">
        <v>11</v>
      </c>
      <c r="B971" s="105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8">
        <v>12</v>
      </c>
      <c r="B972" s="105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8">
        <v>13</v>
      </c>
      <c r="B973" s="105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8">
        <v>14</v>
      </c>
      <c r="B974" s="105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8">
        <v>15</v>
      </c>
      <c r="B975" s="105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8">
        <v>16</v>
      </c>
      <c r="B976" s="105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8">
        <v>17</v>
      </c>
      <c r="B977" s="105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8">
        <v>18</v>
      </c>
      <c r="B978" s="105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8">
        <v>19</v>
      </c>
      <c r="B979" s="105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8">
        <v>20</v>
      </c>
      <c r="B980" s="105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8">
        <v>21</v>
      </c>
      <c r="B981" s="105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8">
        <v>22</v>
      </c>
      <c r="B982" s="105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8">
        <v>23</v>
      </c>
      <c r="B983" s="105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8">
        <v>24</v>
      </c>
      <c r="B984" s="105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8">
        <v>25</v>
      </c>
      <c r="B985" s="105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8">
        <v>26</v>
      </c>
      <c r="B986" s="105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8">
        <v>27</v>
      </c>
      <c r="B987" s="105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8">
        <v>28</v>
      </c>
      <c r="B988" s="105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8">
        <v>29</v>
      </c>
      <c r="B989" s="105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8">
        <v>30</v>
      </c>
      <c r="B990" s="105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1"/>
      <c r="B993" s="361"/>
      <c r="C993" s="361" t="s">
        <v>26</v>
      </c>
      <c r="D993" s="361"/>
      <c r="E993" s="361"/>
      <c r="F993" s="361"/>
      <c r="G993" s="361"/>
      <c r="H993" s="361"/>
      <c r="I993" s="361"/>
      <c r="J993" s="148" t="s">
        <v>298</v>
      </c>
      <c r="K993" s="362"/>
      <c r="L993" s="362"/>
      <c r="M993" s="362"/>
      <c r="N993" s="362"/>
      <c r="O993" s="362"/>
      <c r="P993" s="363" t="s">
        <v>27</v>
      </c>
      <c r="Q993" s="363"/>
      <c r="R993" s="363"/>
      <c r="S993" s="363"/>
      <c r="T993" s="363"/>
      <c r="U993" s="363"/>
      <c r="V993" s="363"/>
      <c r="W993" s="363"/>
      <c r="X993" s="363"/>
      <c r="Y993" s="364" t="s">
        <v>351</v>
      </c>
      <c r="Z993" s="365"/>
      <c r="AA993" s="365"/>
      <c r="AB993" s="365"/>
      <c r="AC993" s="148" t="s">
        <v>336</v>
      </c>
      <c r="AD993" s="148"/>
      <c r="AE993" s="148"/>
      <c r="AF993" s="148"/>
      <c r="AG993" s="148"/>
      <c r="AH993" s="364" t="s">
        <v>260</v>
      </c>
      <c r="AI993" s="361"/>
      <c r="AJ993" s="361"/>
      <c r="AK993" s="361"/>
      <c r="AL993" s="361" t="s">
        <v>21</v>
      </c>
      <c r="AM993" s="361"/>
      <c r="AN993" s="361"/>
      <c r="AO993" s="366"/>
      <c r="AP993" s="367" t="s">
        <v>299</v>
      </c>
      <c r="AQ993" s="367"/>
      <c r="AR993" s="367"/>
      <c r="AS993" s="367"/>
      <c r="AT993" s="367"/>
      <c r="AU993" s="367"/>
      <c r="AV993" s="367"/>
      <c r="AW993" s="367"/>
      <c r="AX993" s="367"/>
    </row>
    <row r="994" spans="1:50" ht="26.25" customHeight="1" x14ac:dyDescent="0.15">
      <c r="A994" s="1058">
        <v>1</v>
      </c>
      <c r="B994" s="105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8">
        <v>2</v>
      </c>
      <c r="B995" s="105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8">
        <v>3</v>
      </c>
      <c r="B996" s="105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8">
        <v>4</v>
      </c>
      <c r="B997" s="105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8">
        <v>5</v>
      </c>
      <c r="B998" s="105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8">
        <v>6</v>
      </c>
      <c r="B999" s="105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8">
        <v>7</v>
      </c>
      <c r="B1000" s="105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8">
        <v>8</v>
      </c>
      <c r="B1001" s="105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8">
        <v>9</v>
      </c>
      <c r="B1002" s="105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8">
        <v>10</v>
      </c>
      <c r="B1003" s="105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8">
        <v>11</v>
      </c>
      <c r="B1004" s="105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8">
        <v>12</v>
      </c>
      <c r="B1005" s="105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8">
        <v>13</v>
      </c>
      <c r="B1006" s="105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8">
        <v>14</v>
      </c>
      <c r="B1007" s="105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8">
        <v>15</v>
      </c>
      <c r="B1008" s="105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8">
        <v>16</v>
      </c>
      <c r="B1009" s="105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8">
        <v>17</v>
      </c>
      <c r="B1010" s="105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8">
        <v>18</v>
      </c>
      <c r="B1011" s="105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8">
        <v>19</v>
      </c>
      <c r="B1012" s="105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8">
        <v>20</v>
      </c>
      <c r="B1013" s="105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8">
        <v>21</v>
      </c>
      <c r="B1014" s="105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8">
        <v>22</v>
      </c>
      <c r="B1015" s="105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8">
        <v>23</v>
      </c>
      <c r="B1016" s="105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8">
        <v>24</v>
      </c>
      <c r="B1017" s="105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8">
        <v>25</v>
      </c>
      <c r="B1018" s="105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8">
        <v>26</v>
      </c>
      <c r="B1019" s="105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8">
        <v>27</v>
      </c>
      <c r="B1020" s="105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8">
        <v>28</v>
      </c>
      <c r="B1021" s="105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8">
        <v>29</v>
      </c>
      <c r="B1022" s="105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8">
        <v>30</v>
      </c>
      <c r="B1023" s="105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1"/>
      <c r="B1026" s="361"/>
      <c r="C1026" s="361" t="s">
        <v>26</v>
      </c>
      <c r="D1026" s="361"/>
      <c r="E1026" s="361"/>
      <c r="F1026" s="361"/>
      <c r="G1026" s="361"/>
      <c r="H1026" s="361"/>
      <c r="I1026" s="361"/>
      <c r="J1026" s="148" t="s">
        <v>298</v>
      </c>
      <c r="K1026" s="362"/>
      <c r="L1026" s="362"/>
      <c r="M1026" s="362"/>
      <c r="N1026" s="362"/>
      <c r="O1026" s="362"/>
      <c r="P1026" s="363" t="s">
        <v>27</v>
      </c>
      <c r="Q1026" s="363"/>
      <c r="R1026" s="363"/>
      <c r="S1026" s="363"/>
      <c r="T1026" s="363"/>
      <c r="U1026" s="363"/>
      <c r="V1026" s="363"/>
      <c r="W1026" s="363"/>
      <c r="X1026" s="363"/>
      <c r="Y1026" s="364" t="s">
        <v>351</v>
      </c>
      <c r="Z1026" s="365"/>
      <c r="AA1026" s="365"/>
      <c r="AB1026" s="365"/>
      <c r="AC1026" s="148" t="s">
        <v>336</v>
      </c>
      <c r="AD1026" s="148"/>
      <c r="AE1026" s="148"/>
      <c r="AF1026" s="148"/>
      <c r="AG1026" s="148"/>
      <c r="AH1026" s="364" t="s">
        <v>260</v>
      </c>
      <c r="AI1026" s="361"/>
      <c r="AJ1026" s="361"/>
      <c r="AK1026" s="361"/>
      <c r="AL1026" s="361" t="s">
        <v>21</v>
      </c>
      <c r="AM1026" s="361"/>
      <c r="AN1026" s="361"/>
      <c r="AO1026" s="366"/>
      <c r="AP1026" s="367" t="s">
        <v>299</v>
      </c>
      <c r="AQ1026" s="367"/>
      <c r="AR1026" s="367"/>
      <c r="AS1026" s="367"/>
      <c r="AT1026" s="367"/>
      <c r="AU1026" s="367"/>
      <c r="AV1026" s="367"/>
      <c r="AW1026" s="367"/>
      <c r="AX1026" s="367"/>
    </row>
    <row r="1027" spans="1:50" ht="26.25" customHeight="1" x14ac:dyDescent="0.15">
      <c r="A1027" s="1058">
        <v>1</v>
      </c>
      <c r="B1027" s="105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8">
        <v>2</v>
      </c>
      <c r="B1028" s="105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8">
        <v>3</v>
      </c>
      <c r="B1029" s="105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8">
        <v>4</v>
      </c>
      <c r="B1030" s="105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8">
        <v>5</v>
      </c>
      <c r="B1031" s="105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8">
        <v>6</v>
      </c>
      <c r="B1032" s="105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8">
        <v>7</v>
      </c>
      <c r="B1033" s="105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8">
        <v>8</v>
      </c>
      <c r="B1034" s="105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8">
        <v>9</v>
      </c>
      <c r="B1035" s="105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8">
        <v>10</v>
      </c>
      <c r="B1036" s="105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8">
        <v>11</v>
      </c>
      <c r="B1037" s="105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8">
        <v>12</v>
      </c>
      <c r="B1038" s="105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8">
        <v>13</v>
      </c>
      <c r="B1039" s="105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8">
        <v>14</v>
      </c>
      <c r="B1040" s="105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8">
        <v>15</v>
      </c>
      <c r="B1041" s="105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8">
        <v>16</v>
      </c>
      <c r="B1042" s="105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8">
        <v>17</v>
      </c>
      <c r="B1043" s="105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8">
        <v>18</v>
      </c>
      <c r="B1044" s="105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8">
        <v>19</v>
      </c>
      <c r="B1045" s="105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8">
        <v>20</v>
      </c>
      <c r="B1046" s="105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8">
        <v>21</v>
      </c>
      <c r="B1047" s="105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8">
        <v>22</v>
      </c>
      <c r="B1048" s="105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8">
        <v>23</v>
      </c>
      <c r="B1049" s="105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8">
        <v>24</v>
      </c>
      <c r="B1050" s="105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8">
        <v>25</v>
      </c>
      <c r="B1051" s="105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8">
        <v>26</v>
      </c>
      <c r="B1052" s="105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8">
        <v>27</v>
      </c>
      <c r="B1053" s="105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8">
        <v>28</v>
      </c>
      <c r="B1054" s="105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8">
        <v>29</v>
      </c>
      <c r="B1055" s="105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8">
        <v>30</v>
      </c>
      <c r="B1056" s="105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1"/>
      <c r="B1059" s="361"/>
      <c r="C1059" s="361" t="s">
        <v>26</v>
      </c>
      <c r="D1059" s="361"/>
      <c r="E1059" s="361"/>
      <c r="F1059" s="361"/>
      <c r="G1059" s="361"/>
      <c r="H1059" s="361"/>
      <c r="I1059" s="361"/>
      <c r="J1059" s="148" t="s">
        <v>298</v>
      </c>
      <c r="K1059" s="362"/>
      <c r="L1059" s="362"/>
      <c r="M1059" s="362"/>
      <c r="N1059" s="362"/>
      <c r="O1059" s="362"/>
      <c r="P1059" s="363" t="s">
        <v>27</v>
      </c>
      <c r="Q1059" s="363"/>
      <c r="R1059" s="363"/>
      <c r="S1059" s="363"/>
      <c r="T1059" s="363"/>
      <c r="U1059" s="363"/>
      <c r="V1059" s="363"/>
      <c r="W1059" s="363"/>
      <c r="X1059" s="363"/>
      <c r="Y1059" s="364" t="s">
        <v>351</v>
      </c>
      <c r="Z1059" s="365"/>
      <c r="AA1059" s="365"/>
      <c r="AB1059" s="365"/>
      <c r="AC1059" s="148" t="s">
        <v>336</v>
      </c>
      <c r="AD1059" s="148"/>
      <c r="AE1059" s="148"/>
      <c r="AF1059" s="148"/>
      <c r="AG1059" s="148"/>
      <c r="AH1059" s="364" t="s">
        <v>260</v>
      </c>
      <c r="AI1059" s="361"/>
      <c r="AJ1059" s="361"/>
      <c r="AK1059" s="361"/>
      <c r="AL1059" s="361" t="s">
        <v>21</v>
      </c>
      <c r="AM1059" s="361"/>
      <c r="AN1059" s="361"/>
      <c r="AO1059" s="366"/>
      <c r="AP1059" s="367" t="s">
        <v>299</v>
      </c>
      <c r="AQ1059" s="367"/>
      <c r="AR1059" s="367"/>
      <c r="AS1059" s="367"/>
      <c r="AT1059" s="367"/>
      <c r="AU1059" s="367"/>
      <c r="AV1059" s="367"/>
      <c r="AW1059" s="367"/>
      <c r="AX1059" s="367"/>
    </row>
    <row r="1060" spans="1:50" ht="26.25" customHeight="1" x14ac:dyDescent="0.15">
      <c r="A1060" s="1058">
        <v>1</v>
      </c>
      <c r="B1060" s="105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8">
        <v>2</v>
      </c>
      <c r="B1061" s="105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8">
        <v>3</v>
      </c>
      <c r="B1062" s="105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8">
        <v>4</v>
      </c>
      <c r="B1063" s="105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8">
        <v>5</v>
      </c>
      <c r="B1064" s="105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8">
        <v>6</v>
      </c>
      <c r="B1065" s="105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8">
        <v>7</v>
      </c>
      <c r="B1066" s="105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8">
        <v>8</v>
      </c>
      <c r="B1067" s="105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8">
        <v>9</v>
      </c>
      <c r="B1068" s="105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8">
        <v>10</v>
      </c>
      <c r="B1069" s="105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8">
        <v>11</v>
      </c>
      <c r="B1070" s="105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8">
        <v>12</v>
      </c>
      <c r="B1071" s="105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8">
        <v>13</v>
      </c>
      <c r="B1072" s="105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8">
        <v>14</v>
      </c>
      <c r="B1073" s="105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8">
        <v>15</v>
      </c>
      <c r="B1074" s="105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8">
        <v>16</v>
      </c>
      <c r="B1075" s="105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8">
        <v>17</v>
      </c>
      <c r="B1076" s="105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8">
        <v>18</v>
      </c>
      <c r="B1077" s="105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8">
        <v>19</v>
      </c>
      <c r="B1078" s="105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8">
        <v>20</v>
      </c>
      <c r="B1079" s="105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8">
        <v>21</v>
      </c>
      <c r="B1080" s="105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8">
        <v>22</v>
      </c>
      <c r="B1081" s="105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8">
        <v>23</v>
      </c>
      <c r="B1082" s="105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8">
        <v>24</v>
      </c>
      <c r="B1083" s="105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8">
        <v>25</v>
      </c>
      <c r="B1084" s="105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8">
        <v>26</v>
      </c>
      <c r="B1085" s="105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8">
        <v>27</v>
      </c>
      <c r="B1086" s="105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8">
        <v>28</v>
      </c>
      <c r="B1087" s="105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8">
        <v>29</v>
      </c>
      <c r="B1088" s="105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8">
        <v>30</v>
      </c>
      <c r="B1089" s="105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1"/>
      <c r="B1092" s="361"/>
      <c r="C1092" s="361" t="s">
        <v>26</v>
      </c>
      <c r="D1092" s="361"/>
      <c r="E1092" s="361"/>
      <c r="F1092" s="361"/>
      <c r="G1092" s="361"/>
      <c r="H1092" s="361"/>
      <c r="I1092" s="361"/>
      <c r="J1092" s="148" t="s">
        <v>298</v>
      </c>
      <c r="K1092" s="362"/>
      <c r="L1092" s="362"/>
      <c r="M1092" s="362"/>
      <c r="N1092" s="362"/>
      <c r="O1092" s="362"/>
      <c r="P1092" s="363" t="s">
        <v>27</v>
      </c>
      <c r="Q1092" s="363"/>
      <c r="R1092" s="363"/>
      <c r="S1092" s="363"/>
      <c r="T1092" s="363"/>
      <c r="U1092" s="363"/>
      <c r="V1092" s="363"/>
      <c r="W1092" s="363"/>
      <c r="X1092" s="363"/>
      <c r="Y1092" s="364" t="s">
        <v>351</v>
      </c>
      <c r="Z1092" s="365"/>
      <c r="AA1092" s="365"/>
      <c r="AB1092" s="365"/>
      <c r="AC1092" s="148" t="s">
        <v>336</v>
      </c>
      <c r="AD1092" s="148"/>
      <c r="AE1092" s="148"/>
      <c r="AF1092" s="148"/>
      <c r="AG1092" s="148"/>
      <c r="AH1092" s="364" t="s">
        <v>260</v>
      </c>
      <c r="AI1092" s="361"/>
      <c r="AJ1092" s="361"/>
      <c r="AK1092" s="361"/>
      <c r="AL1092" s="361" t="s">
        <v>21</v>
      </c>
      <c r="AM1092" s="361"/>
      <c r="AN1092" s="361"/>
      <c r="AO1092" s="366"/>
      <c r="AP1092" s="367" t="s">
        <v>299</v>
      </c>
      <c r="AQ1092" s="367"/>
      <c r="AR1092" s="367"/>
      <c r="AS1092" s="367"/>
      <c r="AT1092" s="367"/>
      <c r="AU1092" s="367"/>
      <c r="AV1092" s="367"/>
      <c r="AW1092" s="367"/>
      <c r="AX1092" s="367"/>
    </row>
    <row r="1093" spans="1:50" ht="26.25" customHeight="1" x14ac:dyDescent="0.15">
      <c r="A1093" s="1058">
        <v>1</v>
      </c>
      <c r="B1093" s="105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8">
        <v>2</v>
      </c>
      <c r="B1094" s="105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8">
        <v>3</v>
      </c>
      <c r="B1095" s="105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8">
        <v>4</v>
      </c>
      <c r="B1096" s="105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8">
        <v>5</v>
      </c>
      <c r="B1097" s="105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8">
        <v>6</v>
      </c>
      <c r="B1098" s="105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8">
        <v>7</v>
      </c>
      <c r="B1099" s="105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8">
        <v>8</v>
      </c>
      <c r="B1100" s="105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8">
        <v>9</v>
      </c>
      <c r="B1101" s="105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8">
        <v>10</v>
      </c>
      <c r="B1102" s="105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8">
        <v>11</v>
      </c>
      <c r="B1103" s="105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8">
        <v>12</v>
      </c>
      <c r="B1104" s="105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8">
        <v>13</v>
      </c>
      <c r="B1105" s="105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8">
        <v>14</v>
      </c>
      <c r="B1106" s="105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8">
        <v>15</v>
      </c>
      <c r="B1107" s="105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8">
        <v>16</v>
      </c>
      <c r="B1108" s="105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8">
        <v>17</v>
      </c>
      <c r="B1109" s="105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8">
        <v>18</v>
      </c>
      <c r="B1110" s="105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8">
        <v>19</v>
      </c>
      <c r="B1111" s="105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8">
        <v>20</v>
      </c>
      <c r="B1112" s="105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8">
        <v>21</v>
      </c>
      <c r="B1113" s="105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8">
        <v>22</v>
      </c>
      <c r="B1114" s="105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8">
        <v>23</v>
      </c>
      <c r="B1115" s="105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8">
        <v>24</v>
      </c>
      <c r="B1116" s="105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8">
        <v>25</v>
      </c>
      <c r="B1117" s="105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8">
        <v>26</v>
      </c>
      <c r="B1118" s="105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8">
        <v>27</v>
      </c>
      <c r="B1119" s="105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8">
        <v>28</v>
      </c>
      <c r="B1120" s="105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8">
        <v>29</v>
      </c>
      <c r="B1121" s="105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8">
        <v>30</v>
      </c>
      <c r="B1122" s="105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1"/>
      <c r="B1125" s="361"/>
      <c r="C1125" s="361" t="s">
        <v>26</v>
      </c>
      <c r="D1125" s="361"/>
      <c r="E1125" s="361"/>
      <c r="F1125" s="361"/>
      <c r="G1125" s="361"/>
      <c r="H1125" s="361"/>
      <c r="I1125" s="361"/>
      <c r="J1125" s="148" t="s">
        <v>298</v>
      </c>
      <c r="K1125" s="362"/>
      <c r="L1125" s="362"/>
      <c r="M1125" s="362"/>
      <c r="N1125" s="362"/>
      <c r="O1125" s="362"/>
      <c r="P1125" s="363" t="s">
        <v>27</v>
      </c>
      <c r="Q1125" s="363"/>
      <c r="R1125" s="363"/>
      <c r="S1125" s="363"/>
      <c r="T1125" s="363"/>
      <c r="U1125" s="363"/>
      <c r="V1125" s="363"/>
      <c r="W1125" s="363"/>
      <c r="X1125" s="363"/>
      <c r="Y1125" s="364" t="s">
        <v>351</v>
      </c>
      <c r="Z1125" s="365"/>
      <c r="AA1125" s="365"/>
      <c r="AB1125" s="365"/>
      <c r="AC1125" s="148" t="s">
        <v>336</v>
      </c>
      <c r="AD1125" s="148"/>
      <c r="AE1125" s="148"/>
      <c r="AF1125" s="148"/>
      <c r="AG1125" s="148"/>
      <c r="AH1125" s="364" t="s">
        <v>260</v>
      </c>
      <c r="AI1125" s="361"/>
      <c r="AJ1125" s="361"/>
      <c r="AK1125" s="361"/>
      <c r="AL1125" s="361" t="s">
        <v>21</v>
      </c>
      <c r="AM1125" s="361"/>
      <c r="AN1125" s="361"/>
      <c r="AO1125" s="366"/>
      <c r="AP1125" s="367" t="s">
        <v>299</v>
      </c>
      <c r="AQ1125" s="367"/>
      <c r="AR1125" s="367"/>
      <c r="AS1125" s="367"/>
      <c r="AT1125" s="367"/>
      <c r="AU1125" s="367"/>
      <c r="AV1125" s="367"/>
      <c r="AW1125" s="367"/>
      <c r="AX1125" s="367"/>
    </row>
    <row r="1126" spans="1:50" ht="26.25" customHeight="1" x14ac:dyDescent="0.15">
      <c r="A1126" s="1058">
        <v>1</v>
      </c>
      <c r="B1126" s="105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8">
        <v>2</v>
      </c>
      <c r="B1127" s="105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8">
        <v>3</v>
      </c>
      <c r="B1128" s="105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8">
        <v>4</v>
      </c>
      <c r="B1129" s="105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8">
        <v>5</v>
      </c>
      <c r="B1130" s="105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8">
        <v>6</v>
      </c>
      <c r="B1131" s="105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8">
        <v>7</v>
      </c>
      <c r="B1132" s="105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8">
        <v>8</v>
      </c>
      <c r="B1133" s="105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8">
        <v>9</v>
      </c>
      <c r="B1134" s="105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8">
        <v>10</v>
      </c>
      <c r="B1135" s="105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8">
        <v>11</v>
      </c>
      <c r="B1136" s="105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8">
        <v>12</v>
      </c>
      <c r="B1137" s="105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8">
        <v>13</v>
      </c>
      <c r="B1138" s="105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8">
        <v>14</v>
      </c>
      <c r="B1139" s="105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8">
        <v>15</v>
      </c>
      <c r="B1140" s="105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8">
        <v>16</v>
      </c>
      <c r="B1141" s="105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8">
        <v>17</v>
      </c>
      <c r="B1142" s="105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8">
        <v>18</v>
      </c>
      <c r="B1143" s="105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8">
        <v>19</v>
      </c>
      <c r="B1144" s="105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8">
        <v>20</v>
      </c>
      <c r="B1145" s="105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8">
        <v>21</v>
      </c>
      <c r="B1146" s="105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8">
        <v>22</v>
      </c>
      <c r="B1147" s="105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8">
        <v>23</v>
      </c>
      <c r="B1148" s="105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8">
        <v>24</v>
      </c>
      <c r="B1149" s="105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8">
        <v>25</v>
      </c>
      <c r="B1150" s="105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8">
        <v>26</v>
      </c>
      <c r="B1151" s="105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8">
        <v>27</v>
      </c>
      <c r="B1152" s="105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8">
        <v>28</v>
      </c>
      <c r="B1153" s="105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8">
        <v>29</v>
      </c>
      <c r="B1154" s="105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8">
        <v>30</v>
      </c>
      <c r="B1155" s="105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1"/>
      <c r="B1158" s="361"/>
      <c r="C1158" s="361" t="s">
        <v>26</v>
      </c>
      <c r="D1158" s="361"/>
      <c r="E1158" s="361"/>
      <c r="F1158" s="361"/>
      <c r="G1158" s="361"/>
      <c r="H1158" s="361"/>
      <c r="I1158" s="361"/>
      <c r="J1158" s="148" t="s">
        <v>298</v>
      </c>
      <c r="K1158" s="362"/>
      <c r="L1158" s="362"/>
      <c r="M1158" s="362"/>
      <c r="N1158" s="362"/>
      <c r="O1158" s="362"/>
      <c r="P1158" s="363" t="s">
        <v>27</v>
      </c>
      <c r="Q1158" s="363"/>
      <c r="R1158" s="363"/>
      <c r="S1158" s="363"/>
      <c r="T1158" s="363"/>
      <c r="U1158" s="363"/>
      <c r="V1158" s="363"/>
      <c r="W1158" s="363"/>
      <c r="X1158" s="363"/>
      <c r="Y1158" s="364" t="s">
        <v>351</v>
      </c>
      <c r="Z1158" s="365"/>
      <c r="AA1158" s="365"/>
      <c r="AB1158" s="365"/>
      <c r="AC1158" s="148" t="s">
        <v>336</v>
      </c>
      <c r="AD1158" s="148"/>
      <c r="AE1158" s="148"/>
      <c r="AF1158" s="148"/>
      <c r="AG1158" s="148"/>
      <c r="AH1158" s="364" t="s">
        <v>260</v>
      </c>
      <c r="AI1158" s="361"/>
      <c r="AJ1158" s="361"/>
      <c r="AK1158" s="361"/>
      <c r="AL1158" s="361" t="s">
        <v>21</v>
      </c>
      <c r="AM1158" s="361"/>
      <c r="AN1158" s="361"/>
      <c r="AO1158" s="366"/>
      <c r="AP1158" s="367" t="s">
        <v>299</v>
      </c>
      <c r="AQ1158" s="367"/>
      <c r="AR1158" s="367"/>
      <c r="AS1158" s="367"/>
      <c r="AT1158" s="367"/>
      <c r="AU1158" s="367"/>
      <c r="AV1158" s="367"/>
      <c r="AW1158" s="367"/>
      <c r="AX1158" s="367"/>
    </row>
    <row r="1159" spans="1:50" ht="26.25" customHeight="1" x14ac:dyDescent="0.15">
      <c r="A1159" s="1058">
        <v>1</v>
      </c>
      <c r="B1159" s="105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8">
        <v>2</v>
      </c>
      <c r="B1160" s="105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8">
        <v>3</v>
      </c>
      <c r="B1161" s="105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8">
        <v>4</v>
      </c>
      <c r="B1162" s="105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8">
        <v>5</v>
      </c>
      <c r="B1163" s="105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8">
        <v>6</v>
      </c>
      <c r="B1164" s="105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8">
        <v>7</v>
      </c>
      <c r="B1165" s="105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8">
        <v>8</v>
      </c>
      <c r="B1166" s="105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8">
        <v>9</v>
      </c>
      <c r="B1167" s="105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8">
        <v>10</v>
      </c>
      <c r="B1168" s="105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8">
        <v>11</v>
      </c>
      <c r="B1169" s="105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8">
        <v>12</v>
      </c>
      <c r="B1170" s="105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8">
        <v>13</v>
      </c>
      <c r="B1171" s="105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8">
        <v>14</v>
      </c>
      <c r="B1172" s="105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8">
        <v>15</v>
      </c>
      <c r="B1173" s="105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8">
        <v>16</v>
      </c>
      <c r="B1174" s="105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8">
        <v>17</v>
      </c>
      <c r="B1175" s="105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8">
        <v>18</v>
      </c>
      <c r="B1176" s="105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8">
        <v>19</v>
      </c>
      <c r="B1177" s="105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8">
        <v>20</v>
      </c>
      <c r="B1178" s="105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8">
        <v>21</v>
      </c>
      <c r="B1179" s="105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8">
        <v>22</v>
      </c>
      <c r="B1180" s="105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8">
        <v>23</v>
      </c>
      <c r="B1181" s="105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8">
        <v>24</v>
      </c>
      <c r="B1182" s="105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8">
        <v>25</v>
      </c>
      <c r="B1183" s="105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8">
        <v>26</v>
      </c>
      <c r="B1184" s="105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8">
        <v>27</v>
      </c>
      <c r="B1185" s="105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8">
        <v>28</v>
      </c>
      <c r="B1186" s="105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8">
        <v>29</v>
      </c>
      <c r="B1187" s="105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8">
        <v>30</v>
      </c>
      <c r="B1188" s="105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1"/>
      <c r="B1191" s="361"/>
      <c r="C1191" s="361" t="s">
        <v>26</v>
      </c>
      <c r="D1191" s="361"/>
      <c r="E1191" s="361"/>
      <c r="F1191" s="361"/>
      <c r="G1191" s="361"/>
      <c r="H1191" s="361"/>
      <c r="I1191" s="361"/>
      <c r="J1191" s="148" t="s">
        <v>298</v>
      </c>
      <c r="K1191" s="362"/>
      <c r="L1191" s="362"/>
      <c r="M1191" s="362"/>
      <c r="N1191" s="362"/>
      <c r="O1191" s="362"/>
      <c r="P1191" s="363" t="s">
        <v>27</v>
      </c>
      <c r="Q1191" s="363"/>
      <c r="R1191" s="363"/>
      <c r="S1191" s="363"/>
      <c r="T1191" s="363"/>
      <c r="U1191" s="363"/>
      <c r="V1191" s="363"/>
      <c r="W1191" s="363"/>
      <c r="X1191" s="363"/>
      <c r="Y1191" s="364" t="s">
        <v>351</v>
      </c>
      <c r="Z1191" s="365"/>
      <c r="AA1191" s="365"/>
      <c r="AB1191" s="365"/>
      <c r="AC1191" s="148" t="s">
        <v>336</v>
      </c>
      <c r="AD1191" s="148"/>
      <c r="AE1191" s="148"/>
      <c r="AF1191" s="148"/>
      <c r="AG1191" s="148"/>
      <c r="AH1191" s="364" t="s">
        <v>260</v>
      </c>
      <c r="AI1191" s="361"/>
      <c r="AJ1191" s="361"/>
      <c r="AK1191" s="361"/>
      <c r="AL1191" s="361" t="s">
        <v>21</v>
      </c>
      <c r="AM1191" s="361"/>
      <c r="AN1191" s="361"/>
      <c r="AO1191" s="366"/>
      <c r="AP1191" s="367" t="s">
        <v>299</v>
      </c>
      <c r="AQ1191" s="367"/>
      <c r="AR1191" s="367"/>
      <c r="AS1191" s="367"/>
      <c r="AT1191" s="367"/>
      <c r="AU1191" s="367"/>
      <c r="AV1191" s="367"/>
      <c r="AW1191" s="367"/>
      <c r="AX1191" s="367"/>
    </row>
    <row r="1192" spans="1:50" ht="26.25" customHeight="1" x14ac:dyDescent="0.15">
      <c r="A1192" s="1058">
        <v>1</v>
      </c>
      <c r="B1192" s="105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8">
        <v>2</v>
      </c>
      <c r="B1193" s="105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8">
        <v>3</v>
      </c>
      <c r="B1194" s="105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8">
        <v>4</v>
      </c>
      <c r="B1195" s="105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8">
        <v>5</v>
      </c>
      <c r="B1196" s="105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8">
        <v>6</v>
      </c>
      <c r="B1197" s="105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8">
        <v>7</v>
      </c>
      <c r="B1198" s="105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8">
        <v>8</v>
      </c>
      <c r="B1199" s="105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8">
        <v>9</v>
      </c>
      <c r="B1200" s="105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8">
        <v>10</v>
      </c>
      <c r="B1201" s="105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8">
        <v>11</v>
      </c>
      <c r="B1202" s="105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8">
        <v>12</v>
      </c>
      <c r="B1203" s="105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8">
        <v>13</v>
      </c>
      <c r="B1204" s="105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8">
        <v>14</v>
      </c>
      <c r="B1205" s="105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8">
        <v>15</v>
      </c>
      <c r="B1206" s="105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8">
        <v>16</v>
      </c>
      <c r="B1207" s="105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8">
        <v>17</v>
      </c>
      <c r="B1208" s="105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8">
        <v>18</v>
      </c>
      <c r="B1209" s="105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8">
        <v>19</v>
      </c>
      <c r="B1210" s="105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8">
        <v>20</v>
      </c>
      <c r="B1211" s="105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8">
        <v>21</v>
      </c>
      <c r="B1212" s="105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8">
        <v>22</v>
      </c>
      <c r="B1213" s="105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8">
        <v>23</v>
      </c>
      <c r="B1214" s="105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8">
        <v>24</v>
      </c>
      <c r="B1215" s="105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8">
        <v>25</v>
      </c>
      <c r="B1216" s="105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8">
        <v>26</v>
      </c>
      <c r="B1217" s="105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8">
        <v>27</v>
      </c>
      <c r="B1218" s="105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8">
        <v>28</v>
      </c>
      <c r="B1219" s="105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8">
        <v>29</v>
      </c>
      <c r="B1220" s="105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8">
        <v>30</v>
      </c>
      <c r="B1221" s="105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1"/>
      <c r="B1224" s="361"/>
      <c r="C1224" s="361" t="s">
        <v>26</v>
      </c>
      <c r="D1224" s="361"/>
      <c r="E1224" s="361"/>
      <c r="F1224" s="361"/>
      <c r="G1224" s="361"/>
      <c r="H1224" s="361"/>
      <c r="I1224" s="361"/>
      <c r="J1224" s="148" t="s">
        <v>298</v>
      </c>
      <c r="K1224" s="362"/>
      <c r="L1224" s="362"/>
      <c r="M1224" s="362"/>
      <c r="N1224" s="362"/>
      <c r="O1224" s="362"/>
      <c r="P1224" s="363" t="s">
        <v>27</v>
      </c>
      <c r="Q1224" s="363"/>
      <c r="R1224" s="363"/>
      <c r="S1224" s="363"/>
      <c r="T1224" s="363"/>
      <c r="U1224" s="363"/>
      <c r="V1224" s="363"/>
      <c r="W1224" s="363"/>
      <c r="X1224" s="363"/>
      <c r="Y1224" s="364" t="s">
        <v>351</v>
      </c>
      <c r="Z1224" s="365"/>
      <c r="AA1224" s="365"/>
      <c r="AB1224" s="365"/>
      <c r="AC1224" s="148" t="s">
        <v>336</v>
      </c>
      <c r="AD1224" s="148"/>
      <c r="AE1224" s="148"/>
      <c r="AF1224" s="148"/>
      <c r="AG1224" s="148"/>
      <c r="AH1224" s="364" t="s">
        <v>260</v>
      </c>
      <c r="AI1224" s="361"/>
      <c r="AJ1224" s="361"/>
      <c r="AK1224" s="361"/>
      <c r="AL1224" s="361" t="s">
        <v>21</v>
      </c>
      <c r="AM1224" s="361"/>
      <c r="AN1224" s="361"/>
      <c r="AO1224" s="366"/>
      <c r="AP1224" s="367" t="s">
        <v>299</v>
      </c>
      <c r="AQ1224" s="367"/>
      <c r="AR1224" s="367"/>
      <c r="AS1224" s="367"/>
      <c r="AT1224" s="367"/>
      <c r="AU1224" s="367"/>
      <c r="AV1224" s="367"/>
      <c r="AW1224" s="367"/>
      <c r="AX1224" s="367"/>
    </row>
    <row r="1225" spans="1:50" ht="26.25" customHeight="1" x14ac:dyDescent="0.15">
      <c r="A1225" s="1058">
        <v>1</v>
      </c>
      <c r="B1225" s="105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8">
        <v>2</v>
      </c>
      <c r="B1226" s="105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8">
        <v>3</v>
      </c>
      <c r="B1227" s="105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8">
        <v>4</v>
      </c>
      <c r="B1228" s="105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8">
        <v>5</v>
      </c>
      <c r="B1229" s="105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8">
        <v>6</v>
      </c>
      <c r="B1230" s="105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8">
        <v>7</v>
      </c>
      <c r="B1231" s="105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8">
        <v>8</v>
      </c>
      <c r="B1232" s="105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8">
        <v>9</v>
      </c>
      <c r="B1233" s="105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8">
        <v>10</v>
      </c>
      <c r="B1234" s="105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8">
        <v>11</v>
      </c>
      <c r="B1235" s="105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8">
        <v>12</v>
      </c>
      <c r="B1236" s="105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8">
        <v>13</v>
      </c>
      <c r="B1237" s="105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8">
        <v>14</v>
      </c>
      <c r="B1238" s="105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8">
        <v>15</v>
      </c>
      <c r="B1239" s="105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8">
        <v>16</v>
      </c>
      <c r="B1240" s="105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8">
        <v>17</v>
      </c>
      <c r="B1241" s="105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8">
        <v>18</v>
      </c>
      <c r="B1242" s="105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8">
        <v>19</v>
      </c>
      <c r="B1243" s="105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8">
        <v>20</v>
      </c>
      <c r="B1244" s="105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8">
        <v>21</v>
      </c>
      <c r="B1245" s="105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8">
        <v>22</v>
      </c>
      <c r="B1246" s="105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8">
        <v>23</v>
      </c>
      <c r="B1247" s="105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8">
        <v>24</v>
      </c>
      <c r="B1248" s="105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8">
        <v>25</v>
      </c>
      <c r="B1249" s="105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8">
        <v>26</v>
      </c>
      <c r="B1250" s="105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8">
        <v>27</v>
      </c>
      <c r="B1251" s="105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8">
        <v>28</v>
      </c>
      <c r="B1252" s="105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8">
        <v>29</v>
      </c>
      <c r="B1253" s="105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8">
        <v>30</v>
      </c>
      <c r="B1254" s="105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1"/>
      <c r="B1257" s="361"/>
      <c r="C1257" s="361" t="s">
        <v>26</v>
      </c>
      <c r="D1257" s="361"/>
      <c r="E1257" s="361"/>
      <c r="F1257" s="361"/>
      <c r="G1257" s="361"/>
      <c r="H1257" s="361"/>
      <c r="I1257" s="361"/>
      <c r="J1257" s="148" t="s">
        <v>298</v>
      </c>
      <c r="K1257" s="362"/>
      <c r="L1257" s="362"/>
      <c r="M1257" s="362"/>
      <c r="N1257" s="362"/>
      <c r="O1257" s="362"/>
      <c r="P1257" s="363" t="s">
        <v>27</v>
      </c>
      <c r="Q1257" s="363"/>
      <c r="R1257" s="363"/>
      <c r="S1257" s="363"/>
      <c r="T1257" s="363"/>
      <c r="U1257" s="363"/>
      <c r="V1257" s="363"/>
      <c r="W1257" s="363"/>
      <c r="X1257" s="363"/>
      <c r="Y1257" s="364" t="s">
        <v>351</v>
      </c>
      <c r="Z1257" s="365"/>
      <c r="AA1257" s="365"/>
      <c r="AB1257" s="365"/>
      <c r="AC1257" s="148" t="s">
        <v>336</v>
      </c>
      <c r="AD1257" s="148"/>
      <c r="AE1257" s="148"/>
      <c r="AF1257" s="148"/>
      <c r="AG1257" s="148"/>
      <c r="AH1257" s="364" t="s">
        <v>260</v>
      </c>
      <c r="AI1257" s="361"/>
      <c r="AJ1257" s="361"/>
      <c r="AK1257" s="361"/>
      <c r="AL1257" s="361" t="s">
        <v>21</v>
      </c>
      <c r="AM1257" s="361"/>
      <c r="AN1257" s="361"/>
      <c r="AO1257" s="366"/>
      <c r="AP1257" s="367" t="s">
        <v>299</v>
      </c>
      <c r="AQ1257" s="367"/>
      <c r="AR1257" s="367"/>
      <c r="AS1257" s="367"/>
      <c r="AT1257" s="367"/>
      <c r="AU1257" s="367"/>
      <c r="AV1257" s="367"/>
      <c r="AW1257" s="367"/>
      <c r="AX1257" s="367"/>
    </row>
    <row r="1258" spans="1:50" ht="26.25" customHeight="1" x14ac:dyDescent="0.15">
      <c r="A1258" s="1058">
        <v>1</v>
      </c>
      <c r="B1258" s="105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8">
        <v>2</v>
      </c>
      <c r="B1259" s="105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8">
        <v>3</v>
      </c>
      <c r="B1260" s="105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8">
        <v>4</v>
      </c>
      <c r="B1261" s="105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8">
        <v>5</v>
      </c>
      <c r="B1262" s="105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8">
        <v>6</v>
      </c>
      <c r="B1263" s="105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8">
        <v>7</v>
      </c>
      <c r="B1264" s="105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8">
        <v>8</v>
      </c>
      <c r="B1265" s="105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8">
        <v>9</v>
      </c>
      <c r="B1266" s="105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8">
        <v>10</v>
      </c>
      <c r="B1267" s="105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8">
        <v>11</v>
      </c>
      <c r="B1268" s="105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8">
        <v>12</v>
      </c>
      <c r="B1269" s="105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8">
        <v>13</v>
      </c>
      <c r="B1270" s="105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8">
        <v>14</v>
      </c>
      <c r="B1271" s="105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8">
        <v>15</v>
      </c>
      <c r="B1272" s="105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8">
        <v>16</v>
      </c>
      <c r="B1273" s="105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8">
        <v>17</v>
      </c>
      <c r="B1274" s="105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8">
        <v>18</v>
      </c>
      <c r="B1275" s="105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8">
        <v>19</v>
      </c>
      <c r="B1276" s="105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8">
        <v>20</v>
      </c>
      <c r="B1277" s="105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8">
        <v>21</v>
      </c>
      <c r="B1278" s="105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8">
        <v>22</v>
      </c>
      <c r="B1279" s="105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8">
        <v>23</v>
      </c>
      <c r="B1280" s="105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8">
        <v>24</v>
      </c>
      <c r="B1281" s="105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8">
        <v>25</v>
      </c>
      <c r="B1282" s="105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8">
        <v>26</v>
      </c>
      <c r="B1283" s="105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8">
        <v>27</v>
      </c>
      <c r="B1284" s="105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8">
        <v>28</v>
      </c>
      <c r="B1285" s="105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8">
        <v>29</v>
      </c>
      <c r="B1286" s="105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8">
        <v>30</v>
      </c>
      <c r="B1287" s="105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1"/>
      <c r="B1290" s="361"/>
      <c r="C1290" s="361" t="s">
        <v>26</v>
      </c>
      <c r="D1290" s="361"/>
      <c r="E1290" s="361"/>
      <c r="F1290" s="361"/>
      <c r="G1290" s="361"/>
      <c r="H1290" s="361"/>
      <c r="I1290" s="361"/>
      <c r="J1290" s="148" t="s">
        <v>298</v>
      </c>
      <c r="K1290" s="362"/>
      <c r="L1290" s="362"/>
      <c r="M1290" s="362"/>
      <c r="N1290" s="362"/>
      <c r="O1290" s="362"/>
      <c r="P1290" s="363" t="s">
        <v>27</v>
      </c>
      <c r="Q1290" s="363"/>
      <c r="R1290" s="363"/>
      <c r="S1290" s="363"/>
      <c r="T1290" s="363"/>
      <c r="U1290" s="363"/>
      <c r="V1290" s="363"/>
      <c r="W1290" s="363"/>
      <c r="X1290" s="363"/>
      <c r="Y1290" s="364" t="s">
        <v>351</v>
      </c>
      <c r="Z1290" s="365"/>
      <c r="AA1290" s="365"/>
      <c r="AB1290" s="365"/>
      <c r="AC1290" s="148" t="s">
        <v>336</v>
      </c>
      <c r="AD1290" s="148"/>
      <c r="AE1290" s="148"/>
      <c r="AF1290" s="148"/>
      <c r="AG1290" s="148"/>
      <c r="AH1290" s="364" t="s">
        <v>260</v>
      </c>
      <c r="AI1290" s="361"/>
      <c r="AJ1290" s="361"/>
      <c r="AK1290" s="361"/>
      <c r="AL1290" s="361" t="s">
        <v>21</v>
      </c>
      <c r="AM1290" s="361"/>
      <c r="AN1290" s="361"/>
      <c r="AO1290" s="366"/>
      <c r="AP1290" s="367" t="s">
        <v>299</v>
      </c>
      <c r="AQ1290" s="367"/>
      <c r="AR1290" s="367"/>
      <c r="AS1290" s="367"/>
      <c r="AT1290" s="367"/>
      <c r="AU1290" s="367"/>
      <c r="AV1290" s="367"/>
      <c r="AW1290" s="367"/>
      <c r="AX1290" s="367"/>
    </row>
    <row r="1291" spans="1:50" ht="26.25" customHeight="1" x14ac:dyDescent="0.15">
      <c r="A1291" s="1058">
        <v>1</v>
      </c>
      <c r="B1291" s="105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8">
        <v>2</v>
      </c>
      <c r="B1292" s="105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8">
        <v>3</v>
      </c>
      <c r="B1293" s="105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8">
        <v>4</v>
      </c>
      <c r="B1294" s="105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8">
        <v>5</v>
      </c>
      <c r="B1295" s="105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8">
        <v>6</v>
      </c>
      <c r="B1296" s="105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8">
        <v>7</v>
      </c>
      <c r="B1297" s="105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8">
        <v>8</v>
      </c>
      <c r="B1298" s="105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8">
        <v>9</v>
      </c>
      <c r="B1299" s="105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8">
        <v>10</v>
      </c>
      <c r="B1300" s="105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8">
        <v>11</v>
      </c>
      <c r="B1301" s="105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8">
        <v>12</v>
      </c>
      <c r="B1302" s="105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8">
        <v>13</v>
      </c>
      <c r="B1303" s="105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8">
        <v>14</v>
      </c>
      <c r="B1304" s="105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8">
        <v>15</v>
      </c>
      <c r="B1305" s="105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8">
        <v>16</v>
      </c>
      <c r="B1306" s="105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8">
        <v>17</v>
      </c>
      <c r="B1307" s="105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8">
        <v>18</v>
      </c>
      <c r="B1308" s="105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8">
        <v>19</v>
      </c>
      <c r="B1309" s="105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8">
        <v>20</v>
      </c>
      <c r="B1310" s="105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8">
        <v>21</v>
      </c>
      <c r="B1311" s="105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8">
        <v>22</v>
      </c>
      <c r="B1312" s="105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8">
        <v>23</v>
      </c>
      <c r="B1313" s="105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8">
        <v>24</v>
      </c>
      <c r="B1314" s="105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8">
        <v>25</v>
      </c>
      <c r="B1315" s="105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8">
        <v>26</v>
      </c>
      <c r="B1316" s="105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8">
        <v>27</v>
      </c>
      <c r="B1317" s="105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8">
        <v>28</v>
      </c>
      <c r="B1318" s="105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8">
        <v>29</v>
      </c>
      <c r="B1319" s="105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8">
        <v>30</v>
      </c>
      <c r="B1320" s="105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2020-09-28T01:29:09Z</cp:lastPrinted>
  <dcterms:created xsi:type="dcterms:W3CDTF">2012-03-13T00:50:25Z</dcterms:created>
  <dcterms:modified xsi:type="dcterms:W3CDTF">2020-10-12T05:39:49Z</dcterms:modified>
</cp:coreProperties>
</file>