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②令和２年度から開始された事業\施策名：Ⅰ－５－２　難病等の予防・治療等を充実させること\"/>
    </mc:Choice>
  </mc:AlternateContent>
  <bookViews>
    <workbookView xWindow="49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943" i="3" l="1"/>
  <c r="D12" i="4"/>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<sst xmlns="http://schemas.openxmlformats.org/spreadsheetml/2006/main" count="2911" uniqueCount="597">
  <si>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</si>
  <si>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</si>
  <si>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</si>
  <si>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</si>
  <si>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</si>
  <si>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</si>
  <si>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</si>
  <si>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</si>
  <si>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</si>
  <si>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</si>
  <si>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</si>
  <si>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</si>
  <si>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</si>
  <si>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</si>
  <si>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</si>
  <si>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</si>
  <si>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</si>
  <si>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</si>
  <si>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</si>
  <si>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</si>
  <si>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</si>
  <si>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</si>
  <si>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</si>
  <si>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</si>
  <si>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</si>
  <si>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</si>
  <si>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</si>
  <si>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</si>
  <si>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</si>
  <si>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</si>
  <si>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</si>
  <si>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</si>
  <si>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</si>
  <si>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</si>
  <si>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</si>
  <si>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</si>
  <si>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</si>
  <si>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</si>
  <si>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</si>
  <si>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</si>
  <si>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</si>
  <si>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</si>
  <si>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</si>
  <si>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</si>
  <si>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</si>
  <si>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</si>
  <si>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</si>
  <si>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</si>
  <si>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</si>
  <si>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</si>
  <si>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</si>
  <si>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</si>
  <si>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</si>
  <si>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</si>
  <si>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</si>
  <si>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</si>
  <si>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</si>
  <si>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</si>
  <si>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</si>
  <si>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</si>
  <si>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</si>
  <si>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</si>
  <si>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</si>
  <si>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</si>
  <si>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</si>
  <si>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</si>
  <si>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</si>
  <si>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</si>
  <si>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</si>
  <si>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</si>
  <si>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</si>
  <si>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</si>
  <si>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</si>
  <si>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</si>
  <si>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</si>
  <si>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</si>
  <si>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</si>
  <si>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</si>
  <si>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</si>
  <si>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</si>
  <si>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</si>
  <si>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</si>
  <si>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</si>
  <si>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</si>
  <si>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</si>
  <si>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</si>
  <si>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</si>
  <si>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</si>
  <si>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</si>
  <si>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</si>
  <si>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</si>
  <si>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</si>
  <si>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</si>
  <si>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</si>
  <si>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</si>
  <si>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</si>
  <si>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</si>
  <si>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</si>
  <si>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</si>
  <si>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</si>
  <si>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</si>
  <si>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</si>
  <si>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</si>
  <si>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</si>
  <si>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</si>
  <si>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</si>
  <si>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</si>
  <si>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</si>
  <si>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</si>
  <si>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</si>
  <si>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</si>
  <si>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</si>
  <si>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</si>
  <si>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</si>
  <si>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</si>
  <si>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</si>
  <si>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</si>
  <si>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</si>
  <si>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</si>
  <si>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</si>
  <si>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</si>
  <si>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</si>
  <si>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</si>
  <si>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</si>
  <si>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</si>
  <si>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</si>
  <si>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</si>
  <si>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</si>
  <si>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</si>
  <si>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</si>
  <si>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</si>
  <si>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</si>
  <si>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</si>
  <si>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</si>
  <si>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</si>
  <si>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</si>
  <si>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</si>
  <si>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</si>
  <si>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</si>
  <si>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</si>
  <si>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</si>
  <si>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</si>
  <si>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</si>
  <si>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</si>
  <si>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</si>
  <si>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</si>
  <si>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</si>
  <si>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</si>
  <si>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</si>
  <si>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</si>
  <si>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</si>
  <si>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</si>
  <si>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</si>
  <si>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</si>
  <si>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</si>
  <si>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</si>
  <si>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</si>
  <si>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</si>
  <si>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</si>
  <si>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</si>
  <si>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</si>
  <si>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</si>
  <si>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</si>
  <si>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</si>
  <si>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</si>
  <si>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</si>
  <si>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</si>
  <si>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</si>
  <si>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</si>
  <si>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</si>
  <si>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</si>
  <si>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</si>
  <si>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</si>
  <si>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</si>
  <si>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</si>
  <si>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</si>
  <si>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</si>
  <si>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</si>
  <si>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</si>
  <si>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</si>
  <si>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</si>
  <si>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</si>
  <si>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</si>
  <si>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</si>
  <si>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</si>
  <si>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</si>
  <si>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</si>
  <si>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</si>
  <si>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</si>
  <si>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</si>
  <si>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</si>
  <si>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</si>
  <si>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</si>
  <si>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</si>
  <si>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</si>
  <si>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</si>
  <si>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</si>
  <si>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</si>
  <si>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</si>
  <si>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</si>
  <si>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</si>
  <si>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</si>
  <si>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</si>
  <si>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</si>
  <si>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</si>
  <si>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</si>
  <si>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</si>
  <si>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</si>
  <si>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</si>
  <si>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</si>
  <si>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</si>
  <si>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</si>
  <si>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</si>
  <si>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</si>
  <si>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</si>
  <si>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</si>
  <si>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</si>
  <si>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</si>
  <si>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</si>
  <si>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</si>
  <si>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</si>
  <si>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</si>
  <si>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</si>
  <si>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</si>
  <si>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</si>
  <si>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</si>
  <si>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</si>
  <si>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</si>
  <si>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</si>
  <si>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</si>
  <si>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</si>
  <si>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</si>
  <si>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</si>
  <si>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</si>
  <si>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</si>
  <si>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</si>
  <si>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</si>
  <si>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</si>
  <si>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</si>
  <si>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</si>
  <si>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</si>
  <si>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</si>
  <si>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</si>
  <si>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</si>
  <si>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</si>
  <si>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</si>
  <si>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</si>
  <si>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</si>
  <si>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</si>
  <si>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</si>
  <si>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</si>
  <si>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</si>
  <si>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</si>
  <si>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</si>
  <si>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</si>
  <si>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</si>
  <si>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</si>
  <si>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</si>
  <si>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</si>
  <si>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</si>
  <si>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</si>
  <si>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</si>
  <si>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</si>
  <si>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</si>
  <si>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</si>
  <si>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</si>
  <si>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</si>
  <si>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</si>
  <si>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</si>
  <si>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</si>
  <si>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</si>
  <si>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</si>
  <si>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</si>
  <si>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</si>
  <si>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</si>
  <si>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</si>
  <si>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</si>
  <si>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</si>
  <si>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</si>
  <si>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</si>
  <si>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</si>
  <si>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</si>
  <si>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</si>
  <si>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</si>
  <si>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</si>
  <si>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</si>
  <si>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</si>
  <si>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</si>
  <si>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</si>
  <si>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</si>
  <si>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</si>
  <si>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</si>
  <si>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</si>
  <si>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</si>
  <si>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</si>
  <si>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</si>
  <si>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</si>
  <si>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</si>
  <si>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</si>
  <si>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</si>
  <si>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</si>
  <si>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</si>
  <si>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</si>
  <si>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</si>
  <si>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</si>
  <si>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</si>
  <si>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</si>
  <si>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</si>
  <si>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</si>
  <si>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</si>
  <si>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</si>
  <si>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</si>
  <si>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</si>
  <si>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</si>
  <si>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</si>
  <si>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</si>
  <si>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</si>
  <si>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</si>
  <si>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</si>
  <si>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</si>
  <si>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</si>
  <si>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</si>
  <si>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</si>
  <si>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</si>
  <si>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</si>
  <si>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</si>
  <si>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</si>
  <si>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</si>
  <si>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</si>
  <si>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</si>
  <si>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</si>
  <si>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</si>
  <si>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</si>
  <si>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</si>
  <si>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</si>
  <si>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</si>
  <si>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</si>
  <si>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</si>
  <si>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</si>
  <si>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</si>
  <si>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</si>
  <si>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</si>
  <si>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</si>
  <si>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</si>
  <si>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</si>
  <si>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</si>
  <si>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</si>
  <si>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</si>
  <si>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</si>
  <si>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</si>
  <si>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</si>
  <si>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</si>
  <si>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</si>
  <si>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</si>
  <si>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</si>
  <si>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</si>
  <si>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</si>
  <si>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</si>
  <si>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</si>
  <si>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</si>
  <si>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</si>
  <si>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</si>
  <si>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</si>
  <si>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</si>
  <si>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</si>
  <si>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</si>
  <si>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</si>
  <si>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</si>
  <si>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</si>
  <si>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</si>
  <si>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</si>
  <si>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</si>
  <si>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</si>
  <si>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</si>
  <si>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</si>
  <si>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</si>
  <si>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</si>
  <si>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</si>
  <si>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</si>
  <si>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</si>
  <si>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</si>
  <si>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</si>
  <si>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</si>
  <si>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</si>
  <si>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</si>
  <si>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</si>
  <si>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</si>
  <si>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</si>
  <si>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</si>
  <si>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</si>
  <si>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</si>
  <si>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</si>
  <si>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</si>
  <si>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</si>
  <si>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</si>
  <si>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</si>
  <si>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</si>
  <si>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</si>
  <si>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</si>
  <si>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</si>
  <si>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</si>
  <si>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</si>
  <si>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</si>
  <si>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</si>
  <si>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</si>
  <si>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</si>
  <si>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</si>
  <si>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</si>
  <si>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</si>
  <si>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</si>
  <si>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</si>
  <si>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</si>
  <si>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</si>
  <si>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</si>
  <si>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</si>
  <si>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</si>
  <si>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</si>
  <si>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</si>
  <si>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</si>
  <si>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</si>
  <si>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</si>
  <si>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</si>
  <si>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</si>
  <si>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</si>
  <si>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</si>
  <si>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</si>
  <si>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</si>
  <si>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</si>
  <si>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</si>
  <si>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</si>
  <si>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</si>
  <si>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</si>
  <si>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</si>
  <si>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</si>
  <si>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</si>
  <si>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</si>
  <si>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</si>
  <si>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</si>
  <si>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</si>
  <si>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</si>
  <si>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</si>
  <si>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</si>
  <si>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</si>
  <si>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</si>
  <si>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</si>
  <si>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</si>
  <si>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</si>
  <si>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</si>
  <si>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</si>
  <si>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</si>
  <si>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</si>
  <si>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</si>
  <si>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</si>
  <si>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</si>
  <si>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</si>
  <si>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</si>
  <si>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</si>
  <si>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</si>
  <si>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</si>
  <si>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</si>
  <si>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</si>
  <si>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</si>
  <si>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</si>
  <si>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</si>
  <si>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</si>
  <si>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</si>
  <si>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</si>
  <si>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</si>
  <si>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</si>
  <si>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</si>
  <si>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</si>
  <si>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</si>
  <si>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</si>
  <si>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</si>
  <si>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</si>
  <si>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</si>
  <si>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</si>
  <si>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</si>
  <si>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</si>
  <si>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</si>
  <si>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</si>
  <si>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</si>
  <si>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</si>
  <si>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</si>
  <si>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</si>
  <si>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</si>
  <si>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</si>
  <si>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</si>
  <si>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</si>
  <si>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</si>
  <si>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</si>
  <si>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</si>
  <si>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</si>
  <si>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</si>
  <si>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</si>
  <si>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</si>
  <si>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</si>
  <si>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</si>
  <si>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</si>
  <si>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</si>
  <si>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</si>
  <si>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</si>
  <si>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</si>
  <si>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</si>
  <si>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</si>
  <si>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</si>
  <si>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</si>
  <si>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</si>
  <si>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</si>
  <si>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</si>
  <si>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</si>
  <si>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</si>
  <si>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</si>
  <si>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</si>
  <si>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</si>
  <si>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</si>
  <si>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</si>
  <si>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</si>
  <si>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</si>
  <si>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</si>
  <si>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</si>
  <si>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</si>
  <si>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</si>
  <si>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</si>
  <si>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</si>
  <si>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</si>
  <si>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</si>
  <si>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</si>
  <si>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</si>
  <si>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</si>
  <si>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</si>
  <si>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</si>
  <si>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</si>
  <si>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</si>
  <si>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</si>
  <si>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</si>
  <si>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</si>
  <si>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</si>
  <si>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</si>
  <si>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</si>
  <si>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</si>
  <si>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</si>
  <si>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</si>
  <si>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</si>
  <si>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</si>
  <si>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</si>
  <si>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</si>
  <si>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</si>
  <si>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</si>
  <si>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</si>
  <si>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</si>
  <si>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</si>
  <si>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</si>
  <si>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</si>
  <si>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</si>
  <si>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循環器病の患者に対する治療と仕事の両立支援モデル事業費</t>
    <rPh sb="0" eb="4">
      <t>ジュンカンキビョウ</t>
    </rPh>
    <rPh sb="5" eb="7">
      <t>カンジャ</t>
    </rPh>
    <rPh sb="8" eb="9">
      <t>タイ</t>
    </rPh>
    <rPh sb="11" eb="13">
      <t>チリョウ</t>
    </rPh>
    <rPh sb="14" eb="16">
      <t>シゴト</t>
    </rPh>
    <rPh sb="17" eb="19">
      <t>リョウリツ</t>
    </rPh>
    <rPh sb="19" eb="21">
      <t>シエン</t>
    </rPh>
    <rPh sb="24" eb="27">
      <t>ジギョウヒ</t>
    </rPh>
    <phoneticPr fontId="5"/>
  </si>
  <si>
    <t>健康局</t>
    <rPh sb="0" eb="3">
      <t>ケンコウキョク</t>
    </rPh>
    <phoneticPr fontId="5"/>
  </si>
  <si>
    <t>がん・疾病対策課</t>
    <rPh sb="3" eb="5">
      <t>シッペイ</t>
    </rPh>
    <rPh sb="5" eb="8">
      <t>タイサクカ</t>
    </rPh>
    <phoneticPr fontId="5"/>
  </si>
  <si>
    <t>○</t>
  </si>
  <si>
    <t>「働き方改革実行計画（平成29年3月働き方改革実現会議決定）」</t>
    <rPh sb="1" eb="2">
      <t>ハタラ</t>
    </rPh>
    <rPh sb="3" eb="4">
      <t>カタ</t>
    </rPh>
    <rPh sb="4" eb="6">
      <t>カイカク</t>
    </rPh>
    <rPh sb="6" eb="8">
      <t>ジッコウ</t>
    </rPh>
    <rPh sb="8" eb="10">
      <t>ケイカク</t>
    </rPh>
    <rPh sb="11" eb="13">
      <t>ヘイセイ</t>
    </rPh>
    <rPh sb="15" eb="16">
      <t>ネン</t>
    </rPh>
    <rPh sb="17" eb="18">
      <t>ガツ</t>
    </rPh>
    <rPh sb="18" eb="19">
      <t>ハタラ</t>
    </rPh>
    <rPh sb="20" eb="21">
      <t>カタ</t>
    </rPh>
    <rPh sb="21" eb="23">
      <t>カイカク</t>
    </rPh>
    <rPh sb="23" eb="25">
      <t>ジツゲン</t>
    </rPh>
    <rPh sb="25" eb="27">
      <t>カイギ</t>
    </rPh>
    <rPh sb="27" eb="29">
      <t>ケッテイ</t>
    </rPh>
    <phoneticPr fontId="5"/>
  </si>
  <si>
    <t>-</t>
  </si>
  <si>
    <t>-</t>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</si>
  <si>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</si>
  <si>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Ⅰー５　感染症など健康を脅かす疾病を予防・防止するとともに、感染者等に必要な医療等を確保すること</t>
    <phoneticPr fontId="5"/>
  </si>
  <si>
    <t>Ⅰ－５－２　難病等の予防・治療等を充実させること</t>
    <phoneticPr fontId="5"/>
  </si>
  <si>
    <t>無</t>
  </si>
  <si>
    <t>‐</t>
  </si>
  <si>
    <t>循環器病対策を推進するために必要な経費であり、国費を投入しなければ事業目的が達成できない。</t>
    <phoneticPr fontId="5"/>
  </si>
  <si>
    <t>国全体での議論が必要であることから、国で実施する必要がある。</t>
    <phoneticPr fontId="5"/>
  </si>
  <si>
    <t>国の循環器病対策を推進するための経費であり、優先度の高い事業である。</t>
    <phoneticPr fontId="5"/>
  </si>
  <si>
    <t>-</t>
    <phoneticPr fontId="5"/>
  </si>
  <si>
    <t>「働き方改革実行計画（平成29年３月働き方改革実現会議決定）」において、病気の治療と仕事の両立を社会的にサポートする仕組みを整えること等が打ち出されたことから、循環器病の患者が安心して仕事の継続や復職に臨めるように、患者のおかれた事業を総合的に勘案し、治療と仕事の両立に係る計画を立て就労支援を行うモデル事業を実施し、全国展開を図るための基礎作りを行う。</t>
    <rPh sb="1" eb="2">
      <t>ハタラ</t>
    </rPh>
    <rPh sb="3" eb="4">
      <t>カタ</t>
    </rPh>
    <rPh sb="4" eb="6">
      <t>カイカク</t>
    </rPh>
    <rPh sb="6" eb="8">
      <t>ジッコウ</t>
    </rPh>
    <rPh sb="8" eb="10">
      <t>ケイカク</t>
    </rPh>
    <rPh sb="11" eb="13">
      <t>ヘイセイ</t>
    </rPh>
    <rPh sb="15" eb="16">
      <t>ネン</t>
    </rPh>
    <rPh sb="17" eb="18">
      <t>ガツ</t>
    </rPh>
    <rPh sb="18" eb="19">
      <t>ハタラ</t>
    </rPh>
    <rPh sb="20" eb="21">
      <t>カタ</t>
    </rPh>
    <rPh sb="21" eb="23">
      <t>カイカク</t>
    </rPh>
    <rPh sb="118" eb="121">
      <t>ソウゴウテキ</t>
    </rPh>
    <rPh sb="122" eb="124">
      <t>カンアン</t>
    </rPh>
    <rPh sb="126" eb="128">
      <t>チリョウ</t>
    </rPh>
    <rPh sb="129" eb="131">
      <t>シゴト</t>
    </rPh>
    <rPh sb="132" eb="134">
      <t>リョウリツ</t>
    </rPh>
    <rPh sb="135" eb="136">
      <t>カカ</t>
    </rPh>
    <rPh sb="137" eb="139">
      <t>ケイカク</t>
    </rPh>
    <rPh sb="140" eb="141">
      <t>タ</t>
    </rPh>
    <rPh sb="142" eb="144">
      <t>シュウロウ</t>
    </rPh>
    <rPh sb="144" eb="146">
      <t>シエン</t>
    </rPh>
    <rPh sb="147" eb="148">
      <t>オコナ</t>
    </rPh>
    <rPh sb="152" eb="154">
      <t>ジギョウ</t>
    </rPh>
    <rPh sb="155" eb="157">
      <t>ジッシ</t>
    </rPh>
    <rPh sb="159" eb="161">
      <t>ゼンコク</t>
    </rPh>
    <rPh sb="161" eb="163">
      <t>テンカイ</t>
    </rPh>
    <rPh sb="164" eb="165">
      <t>ハカ</t>
    </rPh>
    <rPh sb="169" eb="171">
      <t>キソ</t>
    </rPh>
    <rPh sb="171" eb="172">
      <t>ヅク</t>
    </rPh>
    <rPh sb="174" eb="175">
      <t>オコナ</t>
    </rPh>
    <phoneticPr fontId="5"/>
  </si>
  <si>
    <t>循環器病の患者に対する治療と仕事の両立支援モデル事業実施</t>
    <rPh sb="0" eb="4">
      <t>ジュンカンキビョウ</t>
    </rPh>
    <rPh sb="5" eb="7">
      <t>カンジャ</t>
    </rPh>
    <rPh sb="8" eb="9">
      <t>タイ</t>
    </rPh>
    <rPh sb="11" eb="13">
      <t>チリョウ</t>
    </rPh>
    <rPh sb="14" eb="16">
      <t>シゴト</t>
    </rPh>
    <rPh sb="17" eb="19">
      <t>リョウリツ</t>
    </rPh>
    <rPh sb="19" eb="21">
      <t>シエン</t>
    </rPh>
    <rPh sb="24" eb="26">
      <t>ジギョウ</t>
    </rPh>
    <rPh sb="26" eb="28">
      <t>ジッシ</t>
    </rPh>
    <phoneticPr fontId="5"/>
  </si>
  <si>
    <t>循環器病の患者に対する治療と仕事の両立支援モデル事業実施施設数</t>
    <rPh sb="0" eb="4">
      <t>ジュンカンキビョウ</t>
    </rPh>
    <rPh sb="5" eb="7">
      <t>カンジャ</t>
    </rPh>
    <rPh sb="8" eb="9">
      <t>タイ</t>
    </rPh>
    <rPh sb="11" eb="13">
      <t>チリョウ</t>
    </rPh>
    <rPh sb="14" eb="16">
      <t>シゴト</t>
    </rPh>
    <rPh sb="17" eb="19">
      <t>リョウリツ</t>
    </rPh>
    <rPh sb="19" eb="21">
      <t>シエン</t>
    </rPh>
    <rPh sb="24" eb="26">
      <t>ジギョウ</t>
    </rPh>
    <rPh sb="26" eb="28">
      <t>ジッシ</t>
    </rPh>
    <rPh sb="28" eb="31">
      <t>シセツスウ</t>
    </rPh>
    <phoneticPr fontId="5"/>
  </si>
  <si>
    <t>件</t>
    <rPh sb="0" eb="1">
      <t>ケン</t>
    </rPh>
    <phoneticPr fontId="5"/>
  </si>
  <si>
    <t>就労に関する相談支援件数</t>
    <rPh sb="0" eb="2">
      <t>シュウロウ</t>
    </rPh>
    <rPh sb="3" eb="4">
      <t>カン</t>
    </rPh>
    <rPh sb="6" eb="8">
      <t>ソウダン</t>
    </rPh>
    <rPh sb="8" eb="10">
      <t>シエン</t>
    </rPh>
    <rPh sb="10" eb="12">
      <t>ケンスウ</t>
    </rPh>
    <phoneticPr fontId="5"/>
  </si>
  <si>
    <t>単位あたりコスト=Ｘ／Ｙ
Ｘ：「執行額」
Ｙ：「就労に関する相談支援件数」　　　　　　　　　　　　　　</t>
    <rPh sb="0" eb="2">
      <t>タンイ</t>
    </rPh>
    <rPh sb="16" eb="18">
      <t>シッコウ</t>
    </rPh>
    <rPh sb="18" eb="19">
      <t>ガク</t>
    </rPh>
    <rPh sb="24" eb="26">
      <t>シュウロウ</t>
    </rPh>
    <rPh sb="27" eb="28">
      <t>カン</t>
    </rPh>
    <rPh sb="30" eb="32">
      <t>ソウダン</t>
    </rPh>
    <rPh sb="32" eb="34">
      <t>シエン</t>
    </rPh>
    <rPh sb="34" eb="36">
      <t>ケンスウ</t>
    </rPh>
    <phoneticPr fontId="5"/>
  </si>
  <si>
    <t>円</t>
    <rPh sb="0" eb="1">
      <t>エン</t>
    </rPh>
    <phoneticPr fontId="5"/>
  </si>
  <si>
    <t>　　Ｘ/Ｙ</t>
    <phoneticPr fontId="5"/>
  </si>
  <si>
    <t>循環器病の治療と仕事の両立支援を推進することで、上位施策に寄与する。</t>
    <rPh sb="0" eb="4">
      <t>ジュンカンキビョウ</t>
    </rPh>
    <rPh sb="5" eb="7">
      <t>チリョウ</t>
    </rPh>
    <rPh sb="8" eb="10">
      <t>シゴト</t>
    </rPh>
    <rPh sb="11" eb="13">
      <t>リョウリツ</t>
    </rPh>
    <rPh sb="13" eb="15">
      <t>シエン</t>
    </rPh>
    <rPh sb="16" eb="18">
      <t>スイシン</t>
    </rPh>
    <rPh sb="24" eb="26">
      <t>ジョウイ</t>
    </rPh>
    <rPh sb="26" eb="28">
      <t>シサク</t>
    </rPh>
    <rPh sb="29" eb="31">
      <t>キヨ</t>
    </rPh>
    <phoneticPr fontId="5"/>
  </si>
  <si>
    <t>循環器病の医療を専門的に行う病院に、「両立支援コーディネーター」の研修を受講した相談支援員を専任で配置し、循環器病患者のおかれた事情を総合的に勘案し、治療と仕事の両立に係る計画を立て就労支援を行うモデル事業を実施する。
【補助率】10/10</t>
    <rPh sb="0" eb="4">
      <t>ジュンカンキビョウ</t>
    </rPh>
    <rPh sb="5" eb="7">
      <t>イリョウ</t>
    </rPh>
    <rPh sb="8" eb="11">
      <t>センモンテキ</t>
    </rPh>
    <rPh sb="12" eb="13">
      <t>オコナ</t>
    </rPh>
    <rPh sb="14" eb="16">
      <t>ビョウイン</t>
    </rPh>
    <rPh sb="19" eb="21">
      <t>リョウリツ</t>
    </rPh>
    <rPh sb="21" eb="23">
      <t>シエン</t>
    </rPh>
    <rPh sb="33" eb="35">
      <t>ケンシュウ</t>
    </rPh>
    <rPh sb="36" eb="38">
      <t>ジュコウ</t>
    </rPh>
    <rPh sb="40" eb="42">
      <t>ソウダン</t>
    </rPh>
    <rPh sb="42" eb="45">
      <t>シエンイン</t>
    </rPh>
    <rPh sb="46" eb="48">
      <t>センニン</t>
    </rPh>
    <rPh sb="49" eb="51">
      <t>ハイチ</t>
    </rPh>
    <rPh sb="53" eb="57">
      <t>ジュンカンキビョウ</t>
    </rPh>
    <rPh sb="57" eb="59">
      <t>カンジャ</t>
    </rPh>
    <rPh sb="64" eb="66">
      <t>ジジョウ</t>
    </rPh>
    <rPh sb="67" eb="70">
      <t>ソウゴウテキ</t>
    </rPh>
    <rPh sb="71" eb="73">
      <t>カンアン</t>
    </rPh>
    <rPh sb="75" eb="77">
      <t>チリョウ</t>
    </rPh>
    <rPh sb="78" eb="80">
      <t>シゴト</t>
    </rPh>
    <rPh sb="81" eb="83">
      <t>リョウリツ</t>
    </rPh>
    <rPh sb="84" eb="85">
      <t>カカ</t>
    </rPh>
    <rPh sb="86" eb="88">
      <t>ケイカク</t>
    </rPh>
    <rPh sb="89" eb="90">
      <t>タ</t>
    </rPh>
    <rPh sb="91" eb="93">
      <t>シュウロウ</t>
    </rPh>
    <rPh sb="93" eb="95">
      <t>シエン</t>
    </rPh>
    <rPh sb="96" eb="97">
      <t>オコナ</t>
    </rPh>
    <rPh sb="101" eb="103">
      <t>ジギョウ</t>
    </rPh>
    <rPh sb="104" eb="106">
      <t>ジッシ</t>
    </rPh>
    <rPh sb="113" eb="116">
      <t>ホジョリツ</t>
    </rPh>
    <phoneticPr fontId="5"/>
  </si>
  <si>
    <t>循環器病の患者に対する治療と仕事の両立支援モデル事業実績報告書（仮）</t>
    <rPh sb="0" eb="4">
      <t>ジュンカンキビョウ</t>
    </rPh>
    <rPh sb="5" eb="7">
      <t>カンジャ</t>
    </rPh>
    <rPh sb="8" eb="9">
      <t>タイ</t>
    </rPh>
    <rPh sb="11" eb="13">
      <t>チリョウ</t>
    </rPh>
    <rPh sb="14" eb="16">
      <t>シゴト</t>
    </rPh>
    <rPh sb="17" eb="19">
      <t>リョウリツ</t>
    </rPh>
    <rPh sb="19" eb="21">
      <t>シエン</t>
    </rPh>
    <rPh sb="24" eb="26">
      <t>ジギョウ</t>
    </rPh>
    <rPh sb="26" eb="28">
      <t>ジッセキ</t>
    </rPh>
    <rPh sb="28" eb="31">
      <t>ホウコクショ</t>
    </rPh>
    <rPh sb="32" eb="33">
      <t>カリ</t>
    </rPh>
    <phoneticPr fontId="5"/>
  </si>
  <si>
    <t>-</t>
    <phoneticPr fontId="5"/>
  </si>
  <si>
    <t>B.</t>
    <phoneticPr fontId="5"/>
  </si>
  <si>
    <t>C.</t>
    <phoneticPr fontId="5"/>
  </si>
  <si>
    <t>D.</t>
    <phoneticPr fontId="5"/>
  </si>
  <si>
    <t>E.</t>
    <phoneticPr fontId="5"/>
  </si>
  <si>
    <t xml:space="preserve">F. </t>
    <phoneticPr fontId="5"/>
  </si>
  <si>
    <t>G.</t>
    <phoneticPr fontId="5"/>
  </si>
  <si>
    <t>H.</t>
    <phoneticPr fontId="5"/>
  </si>
  <si>
    <t>I.</t>
    <phoneticPr fontId="5"/>
  </si>
  <si>
    <t>J.</t>
    <phoneticPr fontId="5"/>
  </si>
  <si>
    <t>がん・疾病対策課長
古元　重和</t>
    <rPh sb="3" eb="5">
      <t>シッペイ</t>
    </rPh>
    <rPh sb="5" eb="7">
      <t>タイサク</t>
    </rPh>
    <rPh sb="7" eb="9">
      <t>カチョウ</t>
    </rPh>
    <rPh sb="10" eb="12">
      <t>フルモト</t>
    </rPh>
    <rPh sb="13" eb="14">
      <t>シゲ</t>
    </rPh>
    <rPh sb="14" eb="15">
      <t>ワ</t>
    </rPh>
    <phoneticPr fontId="5"/>
  </si>
  <si>
    <t>-</t>
    <phoneticPr fontId="5"/>
  </si>
  <si>
    <t>23,000,000/100</t>
    <phoneticPr fontId="5"/>
  </si>
  <si>
    <t>点検対象外</t>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</si>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</sst>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77230</xdr:colOff>
      <xdr:row>742</xdr:row>
      <xdr:rowOff>38615</xdr:rowOff>
    </xdr:from>
    <xdr:to>
      <xdr:col>40</xdr:col>
      <xdr:colOff>102973</xdr:colOff>
      <xdr:row>745</xdr:row>
      <xdr:rowOff>244561</xdr:rowOff>
    </xdr:to>
    <xdr:sp macro="" textlink="">
      <xdr:nvSpPr>
        <xdr:cNvPr id="2" name="正方形/長方形 1"/>
        <xdr:cNvSpPr/>
      </xdr:nvSpPr>
      <xdr:spPr>
        <a:xfrm>
          <a:off x="3166419" y="231843649"/>
          <a:ext cx="5174392" cy="12485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ja-JP" altLang="en-US" sz="1600"/>
            <a:t>４５百万円</a:t>
          </a:r>
        </a:p>
      </xdr:txBody>
    </xdr:sp>
    <xdr:clientData/>
  </xdr:twoCellAnchor>
  <xdr:twoCellAnchor>
    <xdr:from>
      <xdr:col>16</xdr:col>
      <xdr:colOff>12872</xdr:colOff>
      <xdr:row>746</xdr:row>
      <xdr:rowOff>128716</xdr:rowOff>
    </xdr:from>
    <xdr:to>
      <xdr:col>39</xdr:col>
      <xdr:colOff>154459</xdr:colOff>
      <xdr:row>748</xdr:row>
      <xdr:rowOff>102973</xdr:rowOff>
    </xdr:to>
    <xdr:sp macro="" textlink="">
      <xdr:nvSpPr>
        <xdr:cNvPr id="3" name="大かっこ 2"/>
        <xdr:cNvSpPr/>
      </xdr:nvSpPr>
      <xdr:spPr>
        <a:xfrm>
          <a:off x="3308007" y="233323885"/>
          <a:ext cx="4878344" cy="669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交付申請書の内容審査、交付決定、補助事業者の指導監督等</a:t>
          </a:r>
        </a:p>
      </xdr:txBody>
    </xdr:sp>
    <xdr:clientData/>
  </xdr:twoCellAnchor>
  <xdr:twoCellAnchor>
    <xdr:from>
      <xdr:col>27</xdr:col>
      <xdr:colOff>193074</xdr:colOff>
      <xdr:row>749</xdr:row>
      <xdr:rowOff>12872</xdr:rowOff>
    </xdr:from>
    <xdr:to>
      <xdr:col>28</xdr:col>
      <xdr:colOff>0</xdr:colOff>
      <xdr:row>752</xdr:row>
      <xdr:rowOff>12871</xdr:rowOff>
    </xdr:to>
    <xdr:cxnSp macro="">
      <xdr:nvCxnSpPr>
        <xdr:cNvPr id="5" name="直線矢印コネクタ 4"/>
        <xdr:cNvCxnSpPr/>
      </xdr:nvCxnSpPr>
      <xdr:spPr>
        <a:xfrm>
          <a:off x="5753615" y="234250642"/>
          <a:ext cx="12871" cy="10426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154459</xdr:colOff>
      <xdr:row>752</xdr:row>
      <xdr:rowOff>270304</xdr:rowOff>
    </xdr:from>
    <xdr:to>
      <xdr:col>33</xdr:col>
      <xdr:colOff>0</xdr:colOff>
      <xdr:row>754</xdr:row>
      <xdr:rowOff>0</xdr:rowOff>
    </xdr:to>
    <xdr:sp macro="" textlink="">
      <xdr:nvSpPr>
        <xdr:cNvPr id="6" name="正方形/長方形 5"/>
        <xdr:cNvSpPr/>
      </xdr:nvSpPr>
      <xdr:spPr>
        <a:xfrm>
          <a:off x="4685270" y="235550676"/>
          <a:ext cx="2110946" cy="42476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167331</xdr:colOff>
      <xdr:row>754</xdr:row>
      <xdr:rowOff>167331</xdr:rowOff>
    </xdr:from>
    <xdr:to>
      <xdr:col>37</xdr:col>
      <xdr:colOff>180203</xdr:colOff>
      <xdr:row>757</xdr:row>
      <xdr:rowOff>527736</xdr:rowOff>
    </xdr:to>
    <xdr:sp macro="" textlink="">
      <xdr:nvSpPr>
        <xdr:cNvPr id="7" name="正方形/長方形 6"/>
        <xdr:cNvSpPr/>
      </xdr:nvSpPr>
      <xdr:spPr>
        <a:xfrm>
          <a:off x="3668412" y="42823885"/>
          <a:ext cx="4131791" cy="1403006"/>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600"/>
            <a:t>医療機関（１０施設）</a:t>
          </a:r>
          <a:endParaRPr kumimoji="1" lang="en-US" altLang="ja-JP" sz="1600"/>
        </a:p>
        <a:p>
          <a:pPr algn="ctr"/>
          <a:r>
            <a:rPr kumimoji="1" lang="ja-JP" altLang="en-US" sz="1600"/>
            <a:t>４５百万円</a:t>
          </a:r>
          <a:endParaRPr kumimoji="1" lang="en-US" altLang="ja-JP" sz="1600"/>
        </a:p>
      </xdr:txBody>
    </xdr:sp>
    <xdr:clientData/>
  </xdr:twoCellAnchor>
  <xdr:twoCellAnchor>
    <xdr:from>
      <xdr:col>20</xdr:col>
      <xdr:colOff>128716</xdr:colOff>
      <xdr:row>758</xdr:row>
      <xdr:rowOff>283176</xdr:rowOff>
    </xdr:from>
    <xdr:to>
      <xdr:col>33</xdr:col>
      <xdr:colOff>167332</xdr:colOff>
      <xdr:row>760</xdr:row>
      <xdr:rowOff>77231</xdr:rowOff>
    </xdr:to>
    <xdr:sp macro="" textlink="">
      <xdr:nvSpPr>
        <xdr:cNvPr id="29" name="大かっこ 28"/>
        <xdr:cNvSpPr/>
      </xdr:nvSpPr>
      <xdr:spPr>
        <a:xfrm>
          <a:off x="4247635" y="44651656"/>
          <a:ext cx="2715913" cy="11327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循環器病の患者に対する治療と仕事の両立支援モデル事業の実施</a:t>
          </a:r>
          <a:endParaRPr kumimoji="1" lang="en-US" altLang="ja-JP" sz="14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8" t="s">
        <v>0</v>
      </c>
      <c r="AK2" s="958"/>
      <c r="AL2" s="958"/>
      <c r="AM2" s="958"/>
      <c r="AN2" s="958"/>
      <c r="AO2" s="959" t="s">
        <v>417</v>
      </c>
      <c r="AP2" s="959"/>
      <c r="AQ2" s="959"/>
      <c r="AR2" s="78" t="str">
        <f>IF(OR(AO2="　", AO2=""), "", "-")</f>
        <v>-</v>
      </c>
      <c r="AS2" s="960">
        <v>35</v>
      </c>
      <c r="AT2" s="960"/>
      <c r="AU2" s="960"/>
      <c r="AV2" s="51" t="str">
        <f>IF(AW2="", "", "-")</f>
        <v/>
      </c>
      <c r="AW2" s="905"/>
      <c r="AX2" s="905"/>
    </row>
    <row r="3" spans="1:50" ht="21" customHeight="1" thickBot="1" x14ac:dyDescent="0.2">
      <c r="A3" s="858" t="s">
        <v>422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554</v>
      </c>
      <c r="AK3" s="860"/>
      <c r="AL3" s="860"/>
      <c r="AM3" s="860"/>
      <c r="AN3" s="860"/>
      <c r="AO3" s="860"/>
      <c r="AP3" s="860"/>
      <c r="AQ3" s="860"/>
      <c r="AR3" s="860"/>
      <c r="AS3" s="860"/>
      <c r="AT3" s="860"/>
      <c r="AU3" s="860"/>
      <c r="AV3" s="860"/>
      <c r="AW3" s="860"/>
      <c r="AX3" s="24" t="s">
        <v>65</v>
      </c>
    </row>
    <row r="4" spans="1:50" ht="24.75" customHeight="1" x14ac:dyDescent="0.15">
      <c r="A4" s="704" t="s">
        <v>25</v>
      </c>
      <c r="B4" s="705"/>
      <c r="C4" s="705"/>
      <c r="D4" s="705"/>
      <c r="E4" s="705"/>
      <c r="F4" s="705"/>
      <c r="G4" s="682" t="s">
        <v>555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0" t="s">
        <v>523</v>
      </c>
      <c r="H5" s="831"/>
      <c r="I5" s="831"/>
      <c r="J5" s="831"/>
      <c r="K5" s="831"/>
      <c r="L5" s="831"/>
      <c r="M5" s="832" t="s">
        <v>66</v>
      </c>
      <c r="N5" s="833"/>
      <c r="O5" s="833"/>
      <c r="P5" s="833"/>
      <c r="Q5" s="833"/>
      <c r="R5" s="834"/>
      <c r="S5" s="835" t="s">
        <v>527</v>
      </c>
      <c r="T5" s="831"/>
      <c r="U5" s="831"/>
      <c r="V5" s="831"/>
      <c r="W5" s="831"/>
      <c r="X5" s="836"/>
      <c r="Y5" s="698" t="s">
        <v>3</v>
      </c>
      <c r="Z5" s="546"/>
      <c r="AA5" s="546"/>
      <c r="AB5" s="546"/>
      <c r="AC5" s="546"/>
      <c r="AD5" s="547"/>
      <c r="AE5" s="699" t="s">
        <v>557</v>
      </c>
      <c r="AF5" s="699"/>
      <c r="AG5" s="699"/>
      <c r="AH5" s="699"/>
      <c r="AI5" s="699"/>
      <c r="AJ5" s="699"/>
      <c r="AK5" s="699"/>
      <c r="AL5" s="699"/>
      <c r="AM5" s="699"/>
      <c r="AN5" s="699"/>
      <c r="AO5" s="699"/>
      <c r="AP5" s="700"/>
      <c r="AQ5" s="701" t="s">
        <v>592</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8" t="s">
        <v>22</v>
      </c>
      <c r="B7" s="499"/>
      <c r="C7" s="499"/>
      <c r="D7" s="499"/>
      <c r="E7" s="499"/>
      <c r="F7" s="500"/>
      <c r="G7" s="501"/>
      <c r="H7" s="502"/>
      <c r="I7" s="502"/>
      <c r="J7" s="502"/>
      <c r="K7" s="502"/>
      <c r="L7" s="502"/>
      <c r="M7" s="502"/>
      <c r="N7" s="502"/>
      <c r="O7" s="502"/>
      <c r="P7" s="502"/>
      <c r="Q7" s="502"/>
      <c r="R7" s="502"/>
      <c r="S7" s="502"/>
      <c r="T7" s="502"/>
      <c r="U7" s="502"/>
      <c r="V7" s="502"/>
      <c r="W7" s="502"/>
      <c r="X7" s="503"/>
      <c r="Y7" s="916" t="s">
        <v>386</v>
      </c>
      <c r="Z7" s="446"/>
      <c r="AA7" s="446"/>
      <c r="AB7" s="446"/>
      <c r="AC7" s="446"/>
      <c r="AD7" s="917"/>
      <c r="AE7" s="906" t="s">
        <v>559</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8" t="s">
        <v>258</v>
      </c>
      <c r="B8" s="499"/>
      <c r="C8" s="499"/>
      <c r="D8" s="499"/>
      <c r="E8" s="499"/>
      <c r="F8" s="500"/>
      <c r="G8" s="927" t="str">
        <f>入力規則等!A27</f>
        <v>-</v>
      </c>
      <c r="H8" s="720"/>
      <c r="I8" s="720"/>
      <c r="J8" s="720"/>
      <c r="K8" s="720"/>
      <c r="L8" s="720"/>
      <c r="M8" s="720"/>
      <c r="N8" s="720"/>
      <c r="O8" s="720"/>
      <c r="P8" s="720"/>
      <c r="Q8" s="720"/>
      <c r="R8" s="720"/>
      <c r="S8" s="720"/>
      <c r="T8" s="720"/>
      <c r="U8" s="720"/>
      <c r="V8" s="720"/>
      <c r="W8" s="720"/>
      <c r="X8" s="928"/>
      <c r="Y8" s="837" t="s">
        <v>259</v>
      </c>
      <c r="Z8" s="838"/>
      <c r="AA8" s="838"/>
      <c r="AB8" s="838"/>
      <c r="AC8" s="838"/>
      <c r="AD8" s="839"/>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0" t="s">
        <v>23</v>
      </c>
      <c r="B9" s="841"/>
      <c r="C9" s="841"/>
      <c r="D9" s="841"/>
      <c r="E9" s="841"/>
      <c r="F9" s="841"/>
      <c r="G9" s="842" t="s">
        <v>571</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60" t="s">
        <v>30</v>
      </c>
      <c r="B10" s="661"/>
      <c r="C10" s="661"/>
      <c r="D10" s="661"/>
      <c r="E10" s="661"/>
      <c r="F10" s="661"/>
      <c r="G10" s="748" t="s">
        <v>580</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0" t="s">
        <v>24</v>
      </c>
      <c r="B12" s="971"/>
      <c r="C12" s="971"/>
      <c r="D12" s="971"/>
      <c r="E12" s="971"/>
      <c r="F12" s="972"/>
      <c r="G12" s="754"/>
      <c r="H12" s="755"/>
      <c r="I12" s="755"/>
      <c r="J12" s="755"/>
      <c r="K12" s="755"/>
      <c r="L12" s="755"/>
      <c r="M12" s="755"/>
      <c r="N12" s="755"/>
      <c r="O12" s="755"/>
      <c r="P12" s="419" t="s">
        <v>389</v>
      </c>
      <c r="Q12" s="420"/>
      <c r="R12" s="420"/>
      <c r="S12" s="420"/>
      <c r="T12" s="420"/>
      <c r="U12" s="420"/>
      <c r="V12" s="421"/>
      <c r="W12" s="419" t="s">
        <v>409</v>
      </c>
      <c r="X12" s="420"/>
      <c r="Y12" s="420"/>
      <c r="Z12" s="420"/>
      <c r="AA12" s="420"/>
      <c r="AB12" s="420"/>
      <c r="AC12" s="421"/>
      <c r="AD12" s="419" t="s">
        <v>416</v>
      </c>
      <c r="AE12" s="420"/>
      <c r="AF12" s="420"/>
      <c r="AG12" s="420"/>
      <c r="AH12" s="420"/>
      <c r="AI12" s="420"/>
      <c r="AJ12" s="421"/>
      <c r="AK12" s="419" t="s">
        <v>423</v>
      </c>
      <c r="AL12" s="420"/>
      <c r="AM12" s="420"/>
      <c r="AN12" s="420"/>
      <c r="AO12" s="420"/>
      <c r="AP12" s="420"/>
      <c r="AQ12" s="421"/>
      <c r="AR12" s="419" t="s">
        <v>424</v>
      </c>
      <c r="AS12" s="420"/>
      <c r="AT12" s="420"/>
      <c r="AU12" s="420"/>
      <c r="AV12" s="420"/>
      <c r="AW12" s="420"/>
      <c r="AX12" s="722"/>
    </row>
    <row r="13" spans="1:50" ht="21" customHeight="1" x14ac:dyDescent="0.15">
      <c r="A13" s="614"/>
      <c r="B13" s="615"/>
      <c r="C13" s="615"/>
      <c r="D13" s="615"/>
      <c r="E13" s="615"/>
      <c r="F13" s="616"/>
      <c r="G13" s="723" t="s">
        <v>6</v>
      </c>
      <c r="H13" s="724"/>
      <c r="I13" s="758" t="s">
        <v>7</v>
      </c>
      <c r="J13" s="759"/>
      <c r="K13" s="759"/>
      <c r="L13" s="759"/>
      <c r="M13" s="759"/>
      <c r="N13" s="759"/>
      <c r="O13" s="760"/>
      <c r="P13" s="657" t="s">
        <v>561</v>
      </c>
      <c r="Q13" s="658"/>
      <c r="R13" s="658"/>
      <c r="S13" s="658"/>
      <c r="T13" s="658"/>
      <c r="U13" s="658"/>
      <c r="V13" s="659"/>
      <c r="W13" s="657" t="s">
        <v>561</v>
      </c>
      <c r="X13" s="658"/>
      <c r="Y13" s="658"/>
      <c r="Z13" s="658"/>
      <c r="AA13" s="658"/>
      <c r="AB13" s="658"/>
      <c r="AC13" s="659"/>
      <c r="AD13" s="657" t="s">
        <v>561</v>
      </c>
      <c r="AE13" s="658"/>
      <c r="AF13" s="658"/>
      <c r="AG13" s="658"/>
      <c r="AH13" s="658"/>
      <c r="AI13" s="658"/>
      <c r="AJ13" s="659"/>
      <c r="AK13" s="657">
        <v>45</v>
      </c>
      <c r="AL13" s="658"/>
      <c r="AM13" s="658"/>
      <c r="AN13" s="658"/>
      <c r="AO13" s="658"/>
      <c r="AP13" s="658"/>
      <c r="AQ13" s="659"/>
      <c r="AR13" s="913">
        <v>23</v>
      </c>
      <c r="AS13" s="914"/>
      <c r="AT13" s="914"/>
      <c r="AU13" s="914"/>
      <c r="AV13" s="914"/>
      <c r="AW13" s="914"/>
      <c r="AX13" s="915"/>
    </row>
    <row r="14" spans="1:50" ht="21" customHeight="1" x14ac:dyDescent="0.15">
      <c r="A14" s="614"/>
      <c r="B14" s="615"/>
      <c r="C14" s="615"/>
      <c r="D14" s="615"/>
      <c r="E14" s="615"/>
      <c r="F14" s="616"/>
      <c r="G14" s="725"/>
      <c r="H14" s="726"/>
      <c r="I14" s="711" t="s">
        <v>8</v>
      </c>
      <c r="J14" s="756"/>
      <c r="K14" s="756"/>
      <c r="L14" s="756"/>
      <c r="M14" s="756"/>
      <c r="N14" s="756"/>
      <c r="O14" s="757"/>
      <c r="P14" s="657" t="s">
        <v>561</v>
      </c>
      <c r="Q14" s="658"/>
      <c r="R14" s="658"/>
      <c r="S14" s="658"/>
      <c r="T14" s="658"/>
      <c r="U14" s="658"/>
      <c r="V14" s="659"/>
      <c r="W14" s="657" t="s">
        <v>561</v>
      </c>
      <c r="X14" s="658"/>
      <c r="Y14" s="658"/>
      <c r="Z14" s="658"/>
      <c r="AA14" s="658"/>
      <c r="AB14" s="658"/>
      <c r="AC14" s="659"/>
      <c r="AD14" s="657" t="s">
        <v>561</v>
      </c>
      <c r="AE14" s="658"/>
      <c r="AF14" s="658"/>
      <c r="AG14" s="658"/>
      <c r="AH14" s="658"/>
      <c r="AI14" s="658"/>
      <c r="AJ14" s="659"/>
      <c r="AK14" s="657" t="s">
        <v>561</v>
      </c>
      <c r="AL14" s="658"/>
      <c r="AM14" s="658"/>
      <c r="AN14" s="658"/>
      <c r="AO14" s="658"/>
      <c r="AP14" s="658"/>
      <c r="AQ14" s="659"/>
      <c r="AR14" s="782"/>
      <c r="AS14" s="782"/>
      <c r="AT14" s="782"/>
      <c r="AU14" s="782"/>
      <c r="AV14" s="782"/>
      <c r="AW14" s="782"/>
      <c r="AX14" s="783"/>
    </row>
    <row r="15" spans="1:50" ht="21" customHeight="1" x14ac:dyDescent="0.15">
      <c r="A15" s="614"/>
      <c r="B15" s="615"/>
      <c r="C15" s="615"/>
      <c r="D15" s="615"/>
      <c r="E15" s="615"/>
      <c r="F15" s="616"/>
      <c r="G15" s="725"/>
      <c r="H15" s="726"/>
      <c r="I15" s="711" t="s">
        <v>51</v>
      </c>
      <c r="J15" s="712"/>
      <c r="K15" s="712"/>
      <c r="L15" s="712"/>
      <c r="M15" s="712"/>
      <c r="N15" s="712"/>
      <c r="O15" s="713"/>
      <c r="P15" s="657" t="s">
        <v>561</v>
      </c>
      <c r="Q15" s="658"/>
      <c r="R15" s="658"/>
      <c r="S15" s="658"/>
      <c r="T15" s="658"/>
      <c r="U15" s="658"/>
      <c r="V15" s="659"/>
      <c r="W15" s="657" t="s">
        <v>561</v>
      </c>
      <c r="X15" s="658"/>
      <c r="Y15" s="658"/>
      <c r="Z15" s="658"/>
      <c r="AA15" s="658"/>
      <c r="AB15" s="658"/>
      <c r="AC15" s="659"/>
      <c r="AD15" s="657" t="s">
        <v>561</v>
      </c>
      <c r="AE15" s="658"/>
      <c r="AF15" s="658"/>
      <c r="AG15" s="658"/>
      <c r="AH15" s="658"/>
      <c r="AI15" s="658"/>
      <c r="AJ15" s="659"/>
      <c r="AK15" s="657" t="s">
        <v>561</v>
      </c>
      <c r="AL15" s="658"/>
      <c r="AM15" s="658"/>
      <c r="AN15" s="658"/>
      <c r="AO15" s="658"/>
      <c r="AP15" s="658"/>
      <c r="AQ15" s="659"/>
      <c r="AR15" s="657" t="s">
        <v>593</v>
      </c>
      <c r="AS15" s="658"/>
      <c r="AT15" s="658"/>
      <c r="AU15" s="658"/>
      <c r="AV15" s="658"/>
      <c r="AW15" s="658"/>
      <c r="AX15" s="800"/>
    </row>
    <row r="16" spans="1:50" ht="21" customHeight="1" x14ac:dyDescent="0.15">
      <c r="A16" s="614"/>
      <c r="B16" s="615"/>
      <c r="C16" s="615"/>
      <c r="D16" s="615"/>
      <c r="E16" s="615"/>
      <c r="F16" s="616"/>
      <c r="G16" s="725"/>
      <c r="H16" s="726"/>
      <c r="I16" s="711" t="s">
        <v>52</v>
      </c>
      <c r="J16" s="712"/>
      <c r="K16" s="712"/>
      <c r="L16" s="712"/>
      <c r="M16" s="712"/>
      <c r="N16" s="712"/>
      <c r="O16" s="713"/>
      <c r="P16" s="657" t="s">
        <v>561</v>
      </c>
      <c r="Q16" s="658"/>
      <c r="R16" s="658"/>
      <c r="S16" s="658"/>
      <c r="T16" s="658"/>
      <c r="U16" s="658"/>
      <c r="V16" s="659"/>
      <c r="W16" s="657"/>
      <c r="X16" s="658"/>
      <c r="Y16" s="658"/>
      <c r="Z16" s="658"/>
      <c r="AA16" s="658"/>
      <c r="AB16" s="658"/>
      <c r="AC16" s="659"/>
      <c r="AD16" s="657"/>
      <c r="AE16" s="658"/>
      <c r="AF16" s="658"/>
      <c r="AG16" s="658"/>
      <c r="AH16" s="658"/>
      <c r="AI16" s="658"/>
      <c r="AJ16" s="659"/>
      <c r="AK16" s="657"/>
      <c r="AL16" s="658"/>
      <c r="AM16" s="658"/>
      <c r="AN16" s="658"/>
      <c r="AO16" s="658"/>
      <c r="AP16" s="658"/>
      <c r="AQ16" s="659"/>
      <c r="AR16" s="751"/>
      <c r="AS16" s="752"/>
      <c r="AT16" s="752"/>
      <c r="AU16" s="752"/>
      <c r="AV16" s="752"/>
      <c r="AW16" s="752"/>
      <c r="AX16" s="753"/>
    </row>
    <row r="17" spans="1:50" ht="24.75" customHeight="1" x14ac:dyDescent="0.15">
      <c r="A17" s="614"/>
      <c r="B17" s="615"/>
      <c r="C17" s="615"/>
      <c r="D17" s="615"/>
      <c r="E17" s="615"/>
      <c r="F17" s="616"/>
      <c r="G17" s="725"/>
      <c r="H17" s="726"/>
      <c r="I17" s="711" t="s">
        <v>50</v>
      </c>
      <c r="J17" s="756"/>
      <c r="K17" s="756"/>
      <c r="L17" s="756"/>
      <c r="M17" s="756"/>
      <c r="N17" s="756"/>
      <c r="O17" s="757"/>
      <c r="P17" s="657" t="s">
        <v>561</v>
      </c>
      <c r="Q17" s="658"/>
      <c r="R17" s="658"/>
      <c r="S17" s="658"/>
      <c r="T17" s="658"/>
      <c r="U17" s="658"/>
      <c r="V17" s="659"/>
      <c r="W17" s="657" t="s">
        <v>561</v>
      </c>
      <c r="X17" s="658"/>
      <c r="Y17" s="658"/>
      <c r="Z17" s="658"/>
      <c r="AA17" s="658"/>
      <c r="AB17" s="658"/>
      <c r="AC17" s="659"/>
      <c r="AD17" s="657" t="s">
        <v>561</v>
      </c>
      <c r="AE17" s="658"/>
      <c r="AF17" s="658"/>
      <c r="AG17" s="658"/>
      <c r="AH17" s="658"/>
      <c r="AI17" s="658"/>
      <c r="AJ17" s="659"/>
      <c r="AK17" s="657" t="s">
        <v>561</v>
      </c>
      <c r="AL17" s="658"/>
      <c r="AM17" s="658"/>
      <c r="AN17" s="658"/>
      <c r="AO17" s="658"/>
      <c r="AP17" s="658"/>
      <c r="AQ17" s="659"/>
      <c r="AR17" s="911"/>
      <c r="AS17" s="911"/>
      <c r="AT17" s="911"/>
      <c r="AU17" s="911"/>
      <c r="AV17" s="911"/>
      <c r="AW17" s="911"/>
      <c r="AX17" s="912"/>
    </row>
    <row r="18" spans="1:50" ht="24.75" customHeight="1" x14ac:dyDescent="0.15">
      <c r="A18" s="614"/>
      <c r="B18" s="615"/>
      <c r="C18" s="615"/>
      <c r="D18" s="615"/>
      <c r="E18" s="615"/>
      <c r="F18" s="616"/>
      <c r="G18" s="727"/>
      <c r="H18" s="728"/>
      <c r="I18" s="716" t="s">
        <v>20</v>
      </c>
      <c r="J18" s="717"/>
      <c r="K18" s="717"/>
      <c r="L18" s="717"/>
      <c r="M18" s="717"/>
      <c r="N18" s="717"/>
      <c r="O18" s="718"/>
      <c r="P18" s="872">
        <f>SUM(P13:V17)</f>
        <v>0</v>
      </c>
      <c r="Q18" s="873"/>
      <c r="R18" s="873"/>
      <c r="S18" s="873"/>
      <c r="T18" s="873"/>
      <c r="U18" s="873"/>
      <c r="V18" s="874"/>
      <c r="W18" s="872">
        <f>SUM(W13:AC17)</f>
        <v>0</v>
      </c>
      <c r="X18" s="873"/>
      <c r="Y18" s="873"/>
      <c r="Z18" s="873"/>
      <c r="AA18" s="873"/>
      <c r="AB18" s="873"/>
      <c r="AC18" s="874"/>
      <c r="AD18" s="872">
        <f>SUM(AD13:AJ17)</f>
        <v>0</v>
      </c>
      <c r="AE18" s="873"/>
      <c r="AF18" s="873"/>
      <c r="AG18" s="873"/>
      <c r="AH18" s="873"/>
      <c r="AI18" s="873"/>
      <c r="AJ18" s="874"/>
      <c r="AK18" s="872">
        <f>SUM(AK13:AQ17)</f>
        <v>45</v>
      </c>
      <c r="AL18" s="873"/>
      <c r="AM18" s="873"/>
      <c r="AN18" s="873"/>
      <c r="AO18" s="873"/>
      <c r="AP18" s="873"/>
      <c r="AQ18" s="874"/>
      <c r="AR18" s="872">
        <f>SUM(AR13:AX17)</f>
        <v>23</v>
      </c>
      <c r="AS18" s="873"/>
      <c r="AT18" s="873"/>
      <c r="AU18" s="873"/>
      <c r="AV18" s="873"/>
      <c r="AW18" s="873"/>
      <c r="AX18" s="875"/>
    </row>
    <row r="19" spans="1:50" ht="24.75" customHeight="1" x14ac:dyDescent="0.15">
      <c r="A19" s="614"/>
      <c r="B19" s="615"/>
      <c r="C19" s="615"/>
      <c r="D19" s="615"/>
      <c r="E19" s="615"/>
      <c r="F19" s="616"/>
      <c r="G19" s="870" t="s">
        <v>9</v>
      </c>
      <c r="H19" s="871"/>
      <c r="I19" s="871"/>
      <c r="J19" s="871"/>
      <c r="K19" s="871"/>
      <c r="L19" s="871"/>
      <c r="M19" s="871"/>
      <c r="N19" s="871"/>
      <c r="O19" s="871"/>
      <c r="P19" s="657"/>
      <c r="Q19" s="658"/>
      <c r="R19" s="658"/>
      <c r="S19" s="658"/>
      <c r="T19" s="658"/>
      <c r="U19" s="658"/>
      <c r="V19" s="659"/>
      <c r="W19" s="657"/>
      <c r="X19" s="658"/>
      <c r="Y19" s="658"/>
      <c r="Z19" s="658"/>
      <c r="AA19" s="658"/>
      <c r="AB19" s="658"/>
      <c r="AC19" s="659"/>
      <c r="AD19" s="657"/>
      <c r="AE19" s="658"/>
      <c r="AF19" s="658"/>
      <c r="AG19" s="658"/>
      <c r="AH19" s="658"/>
      <c r="AI19" s="658"/>
      <c r="AJ19" s="659"/>
      <c r="AK19" s="329"/>
      <c r="AL19" s="329"/>
      <c r="AM19" s="329"/>
      <c r="AN19" s="329"/>
      <c r="AO19" s="329"/>
      <c r="AP19" s="329"/>
      <c r="AQ19" s="329"/>
      <c r="AR19" s="329"/>
      <c r="AS19" s="329"/>
      <c r="AT19" s="329"/>
      <c r="AU19" s="329"/>
      <c r="AV19" s="329"/>
      <c r="AW19" s="329"/>
      <c r="AX19" s="331"/>
    </row>
    <row r="20" spans="1:50" ht="24.75" customHeight="1" x14ac:dyDescent="0.15">
      <c r="A20" s="614"/>
      <c r="B20" s="615"/>
      <c r="C20" s="615"/>
      <c r="D20" s="615"/>
      <c r="E20" s="615"/>
      <c r="F20" s="616"/>
      <c r="G20" s="870" t="s">
        <v>10</v>
      </c>
      <c r="H20" s="871"/>
      <c r="I20" s="871"/>
      <c r="J20" s="871"/>
      <c r="K20" s="871"/>
      <c r="L20" s="871"/>
      <c r="M20" s="871"/>
      <c r="N20" s="871"/>
      <c r="O20" s="871"/>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40"/>
      <c r="B21" s="841"/>
      <c r="C21" s="841"/>
      <c r="D21" s="841"/>
      <c r="E21" s="841"/>
      <c r="F21" s="973"/>
      <c r="G21" s="314" t="s">
        <v>352</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40" t="s">
        <v>425</v>
      </c>
      <c r="B22" s="941"/>
      <c r="C22" s="941"/>
      <c r="D22" s="941"/>
      <c r="E22" s="941"/>
      <c r="F22" s="942"/>
      <c r="G22" s="978" t="s">
        <v>331</v>
      </c>
      <c r="H22" s="220"/>
      <c r="I22" s="220"/>
      <c r="J22" s="220"/>
      <c r="K22" s="220"/>
      <c r="L22" s="220"/>
      <c r="M22" s="220"/>
      <c r="N22" s="220"/>
      <c r="O22" s="221"/>
      <c r="P22" s="929" t="s">
        <v>426</v>
      </c>
      <c r="Q22" s="220"/>
      <c r="R22" s="220"/>
      <c r="S22" s="220"/>
      <c r="T22" s="220"/>
      <c r="U22" s="220"/>
      <c r="V22" s="221"/>
      <c r="W22" s="929" t="s">
        <v>427</v>
      </c>
      <c r="X22" s="220"/>
      <c r="Y22" s="220"/>
      <c r="Z22" s="220"/>
      <c r="AA22" s="220"/>
      <c r="AB22" s="220"/>
      <c r="AC22" s="221"/>
      <c r="AD22" s="929" t="s">
        <v>330</v>
      </c>
      <c r="AE22" s="220"/>
      <c r="AF22" s="220"/>
      <c r="AG22" s="220"/>
      <c r="AH22" s="220"/>
      <c r="AI22" s="220"/>
      <c r="AJ22" s="220"/>
      <c r="AK22" s="220"/>
      <c r="AL22" s="220"/>
      <c r="AM22" s="220"/>
      <c r="AN22" s="220"/>
      <c r="AO22" s="220"/>
      <c r="AP22" s="220"/>
      <c r="AQ22" s="220"/>
      <c r="AR22" s="220"/>
      <c r="AS22" s="220"/>
      <c r="AT22" s="220"/>
      <c r="AU22" s="220"/>
      <c r="AV22" s="220"/>
      <c r="AW22" s="220"/>
      <c r="AX22" s="949"/>
    </row>
    <row r="23" spans="1:50" ht="30" customHeight="1" x14ac:dyDescent="0.15">
      <c r="A23" s="943"/>
      <c r="B23" s="944"/>
      <c r="C23" s="944"/>
      <c r="D23" s="944"/>
      <c r="E23" s="944"/>
      <c r="F23" s="945"/>
      <c r="G23" s="979" t="s">
        <v>562</v>
      </c>
      <c r="H23" s="980"/>
      <c r="I23" s="980"/>
      <c r="J23" s="980"/>
      <c r="K23" s="980"/>
      <c r="L23" s="980"/>
      <c r="M23" s="980"/>
      <c r="N23" s="980"/>
      <c r="O23" s="981"/>
      <c r="P23" s="913">
        <v>45</v>
      </c>
      <c r="Q23" s="914"/>
      <c r="R23" s="914"/>
      <c r="S23" s="914"/>
      <c r="T23" s="914"/>
      <c r="U23" s="914"/>
      <c r="V23" s="930"/>
      <c r="W23" s="913">
        <v>23</v>
      </c>
      <c r="X23" s="914"/>
      <c r="Y23" s="914"/>
      <c r="Z23" s="914"/>
      <c r="AA23" s="914"/>
      <c r="AB23" s="914"/>
      <c r="AC23" s="930"/>
      <c r="AD23" s="950"/>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hidden="1" customHeight="1" x14ac:dyDescent="0.15">
      <c r="A24" s="943"/>
      <c r="B24" s="944"/>
      <c r="C24" s="944"/>
      <c r="D24" s="944"/>
      <c r="E24" s="944"/>
      <c r="F24" s="945"/>
      <c r="G24" s="931"/>
      <c r="H24" s="932"/>
      <c r="I24" s="932"/>
      <c r="J24" s="932"/>
      <c r="K24" s="932"/>
      <c r="L24" s="932"/>
      <c r="M24" s="932"/>
      <c r="N24" s="932"/>
      <c r="O24" s="933"/>
      <c r="P24" s="657"/>
      <c r="Q24" s="658"/>
      <c r="R24" s="658"/>
      <c r="S24" s="658"/>
      <c r="T24" s="658"/>
      <c r="U24" s="658"/>
      <c r="V24" s="659"/>
      <c r="W24" s="657"/>
      <c r="X24" s="658"/>
      <c r="Y24" s="658"/>
      <c r="Z24" s="658"/>
      <c r="AA24" s="658"/>
      <c r="AB24" s="658"/>
      <c r="AC24" s="659"/>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hidden="1" customHeight="1" x14ac:dyDescent="0.15">
      <c r="A25" s="943"/>
      <c r="B25" s="944"/>
      <c r="C25" s="944"/>
      <c r="D25" s="944"/>
      <c r="E25" s="944"/>
      <c r="F25" s="945"/>
      <c r="G25" s="931"/>
      <c r="H25" s="932"/>
      <c r="I25" s="932"/>
      <c r="J25" s="932"/>
      <c r="K25" s="932"/>
      <c r="L25" s="932"/>
      <c r="M25" s="932"/>
      <c r="N25" s="932"/>
      <c r="O25" s="933"/>
      <c r="P25" s="657"/>
      <c r="Q25" s="658"/>
      <c r="R25" s="658"/>
      <c r="S25" s="658"/>
      <c r="T25" s="658"/>
      <c r="U25" s="658"/>
      <c r="V25" s="659"/>
      <c r="W25" s="657"/>
      <c r="X25" s="658"/>
      <c r="Y25" s="658"/>
      <c r="Z25" s="658"/>
      <c r="AA25" s="658"/>
      <c r="AB25" s="658"/>
      <c r="AC25" s="659"/>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hidden="1" customHeight="1" x14ac:dyDescent="0.15">
      <c r="A26" s="943"/>
      <c r="B26" s="944"/>
      <c r="C26" s="944"/>
      <c r="D26" s="944"/>
      <c r="E26" s="944"/>
      <c r="F26" s="945"/>
      <c r="G26" s="931"/>
      <c r="H26" s="932"/>
      <c r="I26" s="932"/>
      <c r="J26" s="932"/>
      <c r="K26" s="932"/>
      <c r="L26" s="932"/>
      <c r="M26" s="932"/>
      <c r="N26" s="932"/>
      <c r="O26" s="933"/>
      <c r="P26" s="657"/>
      <c r="Q26" s="658"/>
      <c r="R26" s="658"/>
      <c r="S26" s="658"/>
      <c r="T26" s="658"/>
      <c r="U26" s="658"/>
      <c r="V26" s="659"/>
      <c r="W26" s="657"/>
      <c r="X26" s="658"/>
      <c r="Y26" s="658"/>
      <c r="Z26" s="658"/>
      <c r="AA26" s="658"/>
      <c r="AB26" s="658"/>
      <c r="AC26" s="659"/>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hidden="1" customHeight="1" x14ac:dyDescent="0.15">
      <c r="A27" s="943"/>
      <c r="B27" s="944"/>
      <c r="C27" s="944"/>
      <c r="D27" s="944"/>
      <c r="E27" s="944"/>
      <c r="F27" s="945"/>
      <c r="G27" s="931"/>
      <c r="H27" s="932"/>
      <c r="I27" s="932"/>
      <c r="J27" s="932"/>
      <c r="K27" s="932"/>
      <c r="L27" s="932"/>
      <c r="M27" s="932"/>
      <c r="N27" s="932"/>
      <c r="O27" s="933"/>
      <c r="P27" s="657"/>
      <c r="Q27" s="658"/>
      <c r="R27" s="658"/>
      <c r="S27" s="658"/>
      <c r="T27" s="658"/>
      <c r="U27" s="658"/>
      <c r="V27" s="659"/>
      <c r="W27" s="657"/>
      <c r="X27" s="658"/>
      <c r="Y27" s="658"/>
      <c r="Z27" s="658"/>
      <c r="AA27" s="658"/>
      <c r="AB27" s="658"/>
      <c r="AC27" s="659"/>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hidden="1" customHeight="1" x14ac:dyDescent="0.15">
      <c r="A28" s="943"/>
      <c r="B28" s="944"/>
      <c r="C28" s="944"/>
      <c r="D28" s="944"/>
      <c r="E28" s="944"/>
      <c r="F28" s="945"/>
      <c r="G28" s="934" t="s">
        <v>335</v>
      </c>
      <c r="H28" s="935"/>
      <c r="I28" s="935"/>
      <c r="J28" s="935"/>
      <c r="K28" s="935"/>
      <c r="L28" s="935"/>
      <c r="M28" s="935"/>
      <c r="N28" s="935"/>
      <c r="O28" s="936"/>
      <c r="P28" s="872">
        <f>P29-SUM(P23:P27)</f>
        <v>0</v>
      </c>
      <c r="Q28" s="873"/>
      <c r="R28" s="873"/>
      <c r="S28" s="873"/>
      <c r="T28" s="873"/>
      <c r="U28" s="873"/>
      <c r="V28" s="874"/>
      <c r="W28" s="872">
        <f>W29-SUM(W23:W27)</f>
        <v>0</v>
      </c>
      <c r="X28" s="873"/>
      <c r="Y28" s="873"/>
      <c r="Z28" s="873"/>
      <c r="AA28" s="873"/>
      <c r="AB28" s="873"/>
      <c r="AC28" s="874"/>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
      <c r="A29" s="946"/>
      <c r="B29" s="947"/>
      <c r="C29" s="947"/>
      <c r="D29" s="947"/>
      <c r="E29" s="947"/>
      <c r="F29" s="948"/>
      <c r="G29" s="937" t="s">
        <v>332</v>
      </c>
      <c r="H29" s="938"/>
      <c r="I29" s="938"/>
      <c r="J29" s="938"/>
      <c r="K29" s="938"/>
      <c r="L29" s="938"/>
      <c r="M29" s="938"/>
      <c r="N29" s="938"/>
      <c r="O29" s="939"/>
      <c r="P29" s="657">
        <f>AK13</f>
        <v>45</v>
      </c>
      <c r="Q29" s="658"/>
      <c r="R29" s="658"/>
      <c r="S29" s="658"/>
      <c r="T29" s="658"/>
      <c r="U29" s="658"/>
      <c r="V29" s="659"/>
      <c r="W29" s="961">
        <f>AR13</f>
        <v>23</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852" t="s">
        <v>347</v>
      </c>
      <c r="B30" s="853"/>
      <c r="C30" s="853"/>
      <c r="D30" s="853"/>
      <c r="E30" s="853"/>
      <c r="F30" s="854"/>
      <c r="G30" s="767" t="s">
        <v>146</v>
      </c>
      <c r="H30" s="768"/>
      <c r="I30" s="768"/>
      <c r="J30" s="768"/>
      <c r="K30" s="768"/>
      <c r="L30" s="768"/>
      <c r="M30" s="768"/>
      <c r="N30" s="768"/>
      <c r="O30" s="769"/>
      <c r="P30" s="848" t="s">
        <v>59</v>
      </c>
      <c r="Q30" s="768"/>
      <c r="R30" s="768"/>
      <c r="S30" s="768"/>
      <c r="T30" s="768"/>
      <c r="U30" s="768"/>
      <c r="V30" s="768"/>
      <c r="W30" s="768"/>
      <c r="X30" s="769"/>
      <c r="Y30" s="845"/>
      <c r="Z30" s="846"/>
      <c r="AA30" s="847"/>
      <c r="AB30" s="849" t="s">
        <v>11</v>
      </c>
      <c r="AC30" s="850"/>
      <c r="AD30" s="851"/>
      <c r="AE30" s="849" t="s">
        <v>389</v>
      </c>
      <c r="AF30" s="850"/>
      <c r="AG30" s="850"/>
      <c r="AH30" s="851"/>
      <c r="AI30" s="849" t="s">
        <v>411</v>
      </c>
      <c r="AJ30" s="850"/>
      <c r="AK30" s="850"/>
      <c r="AL30" s="851"/>
      <c r="AM30" s="909" t="s">
        <v>416</v>
      </c>
      <c r="AN30" s="909"/>
      <c r="AO30" s="909"/>
      <c r="AP30" s="849"/>
      <c r="AQ30" s="761" t="s">
        <v>234</v>
      </c>
      <c r="AR30" s="762"/>
      <c r="AS30" s="762"/>
      <c r="AT30" s="763"/>
      <c r="AU30" s="768" t="s">
        <v>134</v>
      </c>
      <c r="AV30" s="768"/>
      <c r="AW30" s="768"/>
      <c r="AX30" s="910"/>
    </row>
    <row r="31" spans="1:50" ht="18.75"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455"/>
      <c r="Z31" s="456"/>
      <c r="AA31" s="457"/>
      <c r="AB31" s="245"/>
      <c r="AC31" s="246"/>
      <c r="AD31" s="247"/>
      <c r="AE31" s="245"/>
      <c r="AF31" s="246"/>
      <c r="AG31" s="246"/>
      <c r="AH31" s="247"/>
      <c r="AI31" s="245"/>
      <c r="AJ31" s="246"/>
      <c r="AK31" s="246"/>
      <c r="AL31" s="247"/>
      <c r="AM31" s="249"/>
      <c r="AN31" s="249"/>
      <c r="AO31" s="249"/>
      <c r="AP31" s="245"/>
      <c r="AQ31" s="590" t="s">
        <v>561</v>
      </c>
      <c r="AR31" s="199"/>
      <c r="AS31" s="132" t="s">
        <v>235</v>
      </c>
      <c r="AT31" s="133"/>
      <c r="AU31" s="198">
        <v>2</v>
      </c>
      <c r="AV31" s="198"/>
      <c r="AW31" s="399" t="s">
        <v>181</v>
      </c>
      <c r="AX31" s="400"/>
    </row>
    <row r="32" spans="1:50" ht="23.25" customHeight="1" x14ac:dyDescent="0.15">
      <c r="A32" s="404"/>
      <c r="B32" s="402"/>
      <c r="C32" s="402"/>
      <c r="D32" s="402"/>
      <c r="E32" s="402"/>
      <c r="F32" s="403"/>
      <c r="G32" s="564" t="s">
        <v>572</v>
      </c>
      <c r="H32" s="565"/>
      <c r="I32" s="565"/>
      <c r="J32" s="565"/>
      <c r="K32" s="565"/>
      <c r="L32" s="565"/>
      <c r="M32" s="565"/>
      <c r="N32" s="565"/>
      <c r="O32" s="566"/>
      <c r="P32" s="104" t="s">
        <v>573</v>
      </c>
      <c r="Q32" s="104"/>
      <c r="R32" s="104"/>
      <c r="S32" s="104"/>
      <c r="T32" s="104"/>
      <c r="U32" s="104"/>
      <c r="V32" s="104"/>
      <c r="W32" s="104"/>
      <c r="X32" s="105"/>
      <c r="Y32" s="474" t="s">
        <v>12</v>
      </c>
      <c r="Z32" s="534"/>
      <c r="AA32" s="535"/>
      <c r="AB32" s="464" t="s">
        <v>574</v>
      </c>
      <c r="AC32" s="464"/>
      <c r="AD32" s="464"/>
      <c r="AE32" s="216" t="s">
        <v>570</v>
      </c>
      <c r="AF32" s="217"/>
      <c r="AG32" s="217"/>
      <c r="AH32" s="217"/>
      <c r="AI32" s="216" t="s">
        <v>570</v>
      </c>
      <c r="AJ32" s="217"/>
      <c r="AK32" s="217"/>
      <c r="AL32" s="217"/>
      <c r="AM32" s="216" t="s">
        <v>570</v>
      </c>
      <c r="AN32" s="217"/>
      <c r="AO32" s="217"/>
      <c r="AP32" s="217"/>
      <c r="AQ32" s="216" t="s">
        <v>570</v>
      </c>
      <c r="AR32" s="217"/>
      <c r="AS32" s="217"/>
      <c r="AT32" s="217"/>
      <c r="AU32" s="216" t="s">
        <v>570</v>
      </c>
      <c r="AV32" s="217"/>
      <c r="AW32" s="217"/>
      <c r="AX32" s="217"/>
    </row>
    <row r="33" spans="1:50" ht="23.25" customHeight="1" x14ac:dyDescent="0.15">
      <c r="A33" s="405"/>
      <c r="B33" s="406"/>
      <c r="C33" s="406"/>
      <c r="D33" s="406"/>
      <c r="E33" s="406"/>
      <c r="F33" s="407"/>
      <c r="G33" s="567"/>
      <c r="H33" s="568"/>
      <c r="I33" s="568"/>
      <c r="J33" s="568"/>
      <c r="K33" s="568"/>
      <c r="L33" s="568"/>
      <c r="M33" s="568"/>
      <c r="N33" s="568"/>
      <c r="O33" s="569"/>
      <c r="P33" s="107"/>
      <c r="Q33" s="107"/>
      <c r="R33" s="107"/>
      <c r="S33" s="107"/>
      <c r="T33" s="107"/>
      <c r="U33" s="107"/>
      <c r="V33" s="107"/>
      <c r="W33" s="107"/>
      <c r="X33" s="108"/>
      <c r="Y33" s="419" t="s">
        <v>54</v>
      </c>
      <c r="Z33" s="420"/>
      <c r="AA33" s="421"/>
      <c r="AB33" s="526" t="s">
        <v>574</v>
      </c>
      <c r="AC33" s="526"/>
      <c r="AD33" s="526"/>
      <c r="AE33" s="216" t="s">
        <v>570</v>
      </c>
      <c r="AF33" s="217"/>
      <c r="AG33" s="217"/>
      <c r="AH33" s="217"/>
      <c r="AI33" s="216" t="s">
        <v>570</v>
      </c>
      <c r="AJ33" s="217"/>
      <c r="AK33" s="217"/>
      <c r="AL33" s="217"/>
      <c r="AM33" s="216" t="s">
        <v>570</v>
      </c>
      <c r="AN33" s="217"/>
      <c r="AO33" s="217"/>
      <c r="AP33" s="217"/>
      <c r="AQ33" s="216" t="s">
        <v>570</v>
      </c>
      <c r="AR33" s="217"/>
      <c r="AS33" s="217"/>
      <c r="AT33" s="217"/>
      <c r="AU33" s="216">
        <v>10</v>
      </c>
      <c r="AV33" s="217"/>
      <c r="AW33" s="217"/>
      <c r="AX33" s="217"/>
    </row>
    <row r="34" spans="1:50" ht="23.25" customHeight="1" x14ac:dyDescent="0.15">
      <c r="A34" s="404"/>
      <c r="B34" s="402"/>
      <c r="C34" s="402"/>
      <c r="D34" s="402"/>
      <c r="E34" s="402"/>
      <c r="F34" s="403"/>
      <c r="G34" s="570"/>
      <c r="H34" s="571"/>
      <c r="I34" s="571"/>
      <c r="J34" s="571"/>
      <c r="K34" s="571"/>
      <c r="L34" s="571"/>
      <c r="M34" s="571"/>
      <c r="N34" s="571"/>
      <c r="O34" s="572"/>
      <c r="P34" s="110"/>
      <c r="Q34" s="110"/>
      <c r="R34" s="110"/>
      <c r="S34" s="110"/>
      <c r="T34" s="110"/>
      <c r="U34" s="110"/>
      <c r="V34" s="110"/>
      <c r="W34" s="110"/>
      <c r="X34" s="111"/>
      <c r="Y34" s="419" t="s">
        <v>13</v>
      </c>
      <c r="Z34" s="420"/>
      <c r="AA34" s="421"/>
      <c r="AB34" s="559" t="s">
        <v>182</v>
      </c>
      <c r="AC34" s="559"/>
      <c r="AD34" s="559"/>
      <c r="AE34" s="216" t="s">
        <v>570</v>
      </c>
      <c r="AF34" s="217"/>
      <c r="AG34" s="217"/>
      <c r="AH34" s="217"/>
      <c r="AI34" s="216" t="s">
        <v>570</v>
      </c>
      <c r="AJ34" s="217"/>
      <c r="AK34" s="217"/>
      <c r="AL34" s="217"/>
      <c r="AM34" s="216" t="s">
        <v>570</v>
      </c>
      <c r="AN34" s="217"/>
      <c r="AO34" s="217"/>
      <c r="AP34" s="217"/>
      <c r="AQ34" s="216" t="s">
        <v>570</v>
      </c>
      <c r="AR34" s="217"/>
      <c r="AS34" s="217"/>
      <c r="AT34" s="217"/>
      <c r="AU34" s="216" t="s">
        <v>570</v>
      </c>
      <c r="AV34" s="217"/>
      <c r="AW34" s="217"/>
      <c r="AX34" s="217"/>
    </row>
    <row r="35" spans="1:50" ht="23.25" customHeight="1" x14ac:dyDescent="0.15">
      <c r="A35" s="224" t="s">
        <v>377</v>
      </c>
      <c r="B35" s="225"/>
      <c r="C35" s="225"/>
      <c r="D35" s="225"/>
      <c r="E35" s="225"/>
      <c r="F35" s="226"/>
      <c r="G35" s="230" t="s">
        <v>581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x14ac:dyDescent="0.15">
      <c r="A37" s="764" t="s">
        <v>347</v>
      </c>
      <c r="B37" s="765"/>
      <c r="C37" s="765"/>
      <c r="D37" s="765"/>
      <c r="E37" s="765"/>
      <c r="F37" s="766"/>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11" t="s">
        <v>11</v>
      </c>
      <c r="AC37" s="412"/>
      <c r="AD37" s="413"/>
      <c r="AE37" s="242" t="s">
        <v>389</v>
      </c>
      <c r="AF37" s="243"/>
      <c r="AG37" s="243"/>
      <c r="AH37" s="244"/>
      <c r="AI37" s="242" t="s">
        <v>387</v>
      </c>
      <c r="AJ37" s="243"/>
      <c r="AK37" s="243"/>
      <c r="AL37" s="244"/>
      <c r="AM37" s="248" t="s">
        <v>416</v>
      </c>
      <c r="AN37" s="248"/>
      <c r="AO37" s="248"/>
      <c r="AP37" s="248"/>
      <c r="AQ37" s="150" t="s">
        <v>234</v>
      </c>
      <c r="AR37" s="151"/>
      <c r="AS37" s="151"/>
      <c r="AT37" s="152"/>
      <c r="AU37" s="415" t="s">
        <v>134</v>
      </c>
      <c r="AV37" s="415"/>
      <c r="AW37" s="415"/>
      <c r="AX37" s="904"/>
    </row>
    <row r="38" spans="1:50" ht="18.75" hidden="1"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455"/>
      <c r="Z38" s="456"/>
      <c r="AA38" s="457"/>
      <c r="AB38" s="245"/>
      <c r="AC38" s="246"/>
      <c r="AD38" s="247"/>
      <c r="AE38" s="245"/>
      <c r="AF38" s="246"/>
      <c r="AG38" s="246"/>
      <c r="AH38" s="247"/>
      <c r="AI38" s="245"/>
      <c r="AJ38" s="246"/>
      <c r="AK38" s="246"/>
      <c r="AL38" s="247"/>
      <c r="AM38" s="249"/>
      <c r="AN38" s="249"/>
      <c r="AO38" s="249"/>
      <c r="AP38" s="249"/>
      <c r="AQ38" s="590"/>
      <c r="AR38" s="199"/>
      <c r="AS38" s="132" t="s">
        <v>235</v>
      </c>
      <c r="AT38" s="133"/>
      <c r="AU38" s="198"/>
      <c r="AV38" s="198"/>
      <c r="AW38" s="399" t="s">
        <v>181</v>
      </c>
      <c r="AX38" s="400"/>
    </row>
    <row r="39" spans="1:50" ht="23.25" hidden="1" customHeight="1" x14ac:dyDescent="0.15">
      <c r="A39" s="404"/>
      <c r="B39" s="402"/>
      <c r="C39" s="402"/>
      <c r="D39" s="402"/>
      <c r="E39" s="402"/>
      <c r="F39" s="403"/>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3.25" hidden="1" customHeight="1" x14ac:dyDescent="0.15">
      <c r="A40" s="405"/>
      <c r="B40" s="406"/>
      <c r="C40" s="406"/>
      <c r="D40" s="406"/>
      <c r="E40" s="406"/>
      <c r="F40" s="407"/>
      <c r="G40" s="567"/>
      <c r="H40" s="568"/>
      <c r="I40" s="568"/>
      <c r="J40" s="568"/>
      <c r="K40" s="568"/>
      <c r="L40" s="568"/>
      <c r="M40" s="568"/>
      <c r="N40" s="568"/>
      <c r="O40" s="569"/>
      <c r="P40" s="107"/>
      <c r="Q40" s="107"/>
      <c r="R40" s="107"/>
      <c r="S40" s="107"/>
      <c r="T40" s="107"/>
      <c r="U40" s="107"/>
      <c r="V40" s="107"/>
      <c r="W40" s="107"/>
      <c r="X40" s="108"/>
      <c r="Y40" s="419" t="s">
        <v>54</v>
      </c>
      <c r="Z40" s="420"/>
      <c r="AA40" s="421"/>
      <c r="AB40" s="526"/>
      <c r="AC40" s="526"/>
      <c r="AD40" s="526"/>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x14ac:dyDescent="0.15">
      <c r="A41" s="408"/>
      <c r="B41" s="409"/>
      <c r="C41" s="409"/>
      <c r="D41" s="409"/>
      <c r="E41" s="409"/>
      <c r="F41" s="410"/>
      <c r="G41" s="570"/>
      <c r="H41" s="571"/>
      <c r="I41" s="571"/>
      <c r="J41" s="571"/>
      <c r="K41" s="571"/>
      <c r="L41" s="571"/>
      <c r="M41" s="571"/>
      <c r="N41" s="571"/>
      <c r="O41" s="572"/>
      <c r="P41" s="110"/>
      <c r="Q41" s="110"/>
      <c r="R41" s="110"/>
      <c r="S41" s="110"/>
      <c r="T41" s="110"/>
      <c r="U41" s="110"/>
      <c r="V41" s="110"/>
      <c r="W41" s="110"/>
      <c r="X41" s="111"/>
      <c r="Y41" s="419" t="s">
        <v>13</v>
      </c>
      <c r="Z41" s="420"/>
      <c r="AA41" s="421"/>
      <c r="AB41" s="559" t="s">
        <v>182</v>
      </c>
      <c r="AC41" s="559"/>
      <c r="AD41" s="559"/>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x14ac:dyDescent="0.15">
      <c r="A42" s="224" t="s">
        <v>377</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4" t="s">
        <v>347</v>
      </c>
      <c r="B44" s="765"/>
      <c r="C44" s="765"/>
      <c r="D44" s="765"/>
      <c r="E44" s="765"/>
      <c r="F44" s="766"/>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11" t="s">
        <v>11</v>
      </c>
      <c r="AC44" s="412"/>
      <c r="AD44" s="413"/>
      <c r="AE44" s="242" t="s">
        <v>389</v>
      </c>
      <c r="AF44" s="243"/>
      <c r="AG44" s="243"/>
      <c r="AH44" s="244"/>
      <c r="AI44" s="242" t="s">
        <v>387</v>
      </c>
      <c r="AJ44" s="243"/>
      <c r="AK44" s="243"/>
      <c r="AL44" s="244"/>
      <c r="AM44" s="248" t="s">
        <v>416</v>
      </c>
      <c r="AN44" s="248"/>
      <c r="AO44" s="248"/>
      <c r="AP44" s="248"/>
      <c r="AQ44" s="150" t="s">
        <v>234</v>
      </c>
      <c r="AR44" s="151"/>
      <c r="AS44" s="151"/>
      <c r="AT44" s="152"/>
      <c r="AU44" s="415" t="s">
        <v>134</v>
      </c>
      <c r="AV44" s="415"/>
      <c r="AW44" s="415"/>
      <c r="AX44" s="904"/>
    </row>
    <row r="45" spans="1:50" ht="18.75" hidden="1"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455"/>
      <c r="Z45" s="456"/>
      <c r="AA45" s="457"/>
      <c r="AB45" s="245"/>
      <c r="AC45" s="246"/>
      <c r="AD45" s="247"/>
      <c r="AE45" s="245"/>
      <c r="AF45" s="246"/>
      <c r="AG45" s="246"/>
      <c r="AH45" s="247"/>
      <c r="AI45" s="245"/>
      <c r="AJ45" s="246"/>
      <c r="AK45" s="246"/>
      <c r="AL45" s="247"/>
      <c r="AM45" s="249"/>
      <c r="AN45" s="249"/>
      <c r="AO45" s="249"/>
      <c r="AP45" s="249"/>
      <c r="AQ45" s="590"/>
      <c r="AR45" s="199"/>
      <c r="AS45" s="132" t="s">
        <v>235</v>
      </c>
      <c r="AT45" s="133"/>
      <c r="AU45" s="198"/>
      <c r="AV45" s="198"/>
      <c r="AW45" s="399" t="s">
        <v>181</v>
      </c>
      <c r="AX45" s="400"/>
    </row>
    <row r="46" spans="1:50" ht="23.25" hidden="1" customHeight="1" x14ac:dyDescent="0.15">
      <c r="A46" s="404"/>
      <c r="B46" s="402"/>
      <c r="C46" s="402"/>
      <c r="D46" s="402"/>
      <c r="E46" s="402"/>
      <c r="F46" s="403"/>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5"/>
      <c r="B47" s="406"/>
      <c r="C47" s="406"/>
      <c r="D47" s="406"/>
      <c r="E47" s="406"/>
      <c r="F47" s="407"/>
      <c r="G47" s="567"/>
      <c r="H47" s="568"/>
      <c r="I47" s="568"/>
      <c r="J47" s="568"/>
      <c r="K47" s="568"/>
      <c r="L47" s="568"/>
      <c r="M47" s="568"/>
      <c r="N47" s="568"/>
      <c r="O47" s="569"/>
      <c r="P47" s="107"/>
      <c r="Q47" s="107"/>
      <c r="R47" s="107"/>
      <c r="S47" s="107"/>
      <c r="T47" s="107"/>
      <c r="U47" s="107"/>
      <c r="V47" s="107"/>
      <c r="W47" s="107"/>
      <c r="X47" s="108"/>
      <c r="Y47" s="419" t="s">
        <v>54</v>
      </c>
      <c r="Z47" s="420"/>
      <c r="AA47" s="421"/>
      <c r="AB47" s="526"/>
      <c r="AC47" s="526"/>
      <c r="AD47" s="526"/>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08"/>
      <c r="B48" s="409"/>
      <c r="C48" s="409"/>
      <c r="D48" s="409"/>
      <c r="E48" s="409"/>
      <c r="F48" s="410"/>
      <c r="G48" s="570"/>
      <c r="H48" s="571"/>
      <c r="I48" s="571"/>
      <c r="J48" s="571"/>
      <c r="K48" s="571"/>
      <c r="L48" s="571"/>
      <c r="M48" s="571"/>
      <c r="N48" s="571"/>
      <c r="O48" s="572"/>
      <c r="P48" s="110"/>
      <c r="Q48" s="110"/>
      <c r="R48" s="110"/>
      <c r="S48" s="110"/>
      <c r="T48" s="110"/>
      <c r="U48" s="110"/>
      <c r="V48" s="110"/>
      <c r="W48" s="110"/>
      <c r="X48" s="111"/>
      <c r="Y48" s="419" t="s">
        <v>13</v>
      </c>
      <c r="Z48" s="420"/>
      <c r="AA48" s="421"/>
      <c r="AB48" s="559" t="s">
        <v>182</v>
      </c>
      <c r="AC48" s="559"/>
      <c r="AD48" s="559"/>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377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347</v>
      </c>
      <c r="B51" s="402"/>
      <c r="C51" s="402"/>
      <c r="D51" s="402"/>
      <c r="E51" s="402"/>
      <c r="F51" s="403"/>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11" t="s">
        <v>11</v>
      </c>
      <c r="AC51" s="412"/>
      <c r="AD51" s="413"/>
      <c r="AE51" s="242" t="s">
        <v>389</v>
      </c>
      <c r="AF51" s="243"/>
      <c r="AG51" s="243"/>
      <c r="AH51" s="244"/>
      <c r="AI51" s="242" t="s">
        <v>387</v>
      </c>
      <c r="AJ51" s="243"/>
      <c r="AK51" s="243"/>
      <c r="AL51" s="244"/>
      <c r="AM51" s="248" t="s">
        <v>416</v>
      </c>
      <c r="AN51" s="248"/>
      <c r="AO51" s="248"/>
      <c r="AP51" s="248"/>
      <c r="AQ51" s="150" t="s">
        <v>234</v>
      </c>
      <c r="AR51" s="151"/>
      <c r="AS51" s="151"/>
      <c r="AT51" s="152"/>
      <c r="AU51" s="918" t="s">
        <v>134</v>
      </c>
      <c r="AV51" s="918"/>
      <c r="AW51" s="918"/>
      <c r="AX51" s="919"/>
    </row>
    <row r="52" spans="1:50" ht="18.75" hidden="1"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455"/>
      <c r="Z52" s="456"/>
      <c r="AA52" s="457"/>
      <c r="AB52" s="245"/>
      <c r="AC52" s="246"/>
      <c r="AD52" s="247"/>
      <c r="AE52" s="245"/>
      <c r="AF52" s="246"/>
      <c r="AG52" s="246"/>
      <c r="AH52" s="247"/>
      <c r="AI52" s="245"/>
      <c r="AJ52" s="246"/>
      <c r="AK52" s="246"/>
      <c r="AL52" s="247"/>
      <c r="AM52" s="249"/>
      <c r="AN52" s="249"/>
      <c r="AO52" s="249"/>
      <c r="AP52" s="249"/>
      <c r="AQ52" s="590"/>
      <c r="AR52" s="199"/>
      <c r="AS52" s="132" t="s">
        <v>235</v>
      </c>
      <c r="AT52" s="133"/>
      <c r="AU52" s="198"/>
      <c r="AV52" s="198"/>
      <c r="AW52" s="399" t="s">
        <v>181</v>
      </c>
      <c r="AX52" s="400"/>
    </row>
    <row r="53" spans="1:50" ht="23.25" hidden="1" customHeight="1" x14ac:dyDescent="0.15">
      <c r="A53" s="404"/>
      <c r="B53" s="402"/>
      <c r="C53" s="402"/>
      <c r="D53" s="402"/>
      <c r="E53" s="402"/>
      <c r="F53" s="403"/>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5"/>
      <c r="B54" s="406"/>
      <c r="C54" s="406"/>
      <c r="D54" s="406"/>
      <c r="E54" s="406"/>
      <c r="F54" s="407"/>
      <c r="G54" s="567"/>
      <c r="H54" s="568"/>
      <c r="I54" s="568"/>
      <c r="J54" s="568"/>
      <c r="K54" s="568"/>
      <c r="L54" s="568"/>
      <c r="M54" s="568"/>
      <c r="N54" s="568"/>
      <c r="O54" s="569"/>
      <c r="P54" s="107"/>
      <c r="Q54" s="107"/>
      <c r="R54" s="107"/>
      <c r="S54" s="107"/>
      <c r="T54" s="107"/>
      <c r="U54" s="107"/>
      <c r="V54" s="107"/>
      <c r="W54" s="107"/>
      <c r="X54" s="108"/>
      <c r="Y54" s="419" t="s">
        <v>54</v>
      </c>
      <c r="Z54" s="420"/>
      <c r="AA54" s="421"/>
      <c r="AB54" s="526"/>
      <c r="AC54" s="526"/>
      <c r="AD54" s="526"/>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08"/>
      <c r="B55" s="409"/>
      <c r="C55" s="409"/>
      <c r="D55" s="409"/>
      <c r="E55" s="409"/>
      <c r="F55" s="410"/>
      <c r="G55" s="570"/>
      <c r="H55" s="571"/>
      <c r="I55" s="571"/>
      <c r="J55" s="571"/>
      <c r="K55" s="571"/>
      <c r="L55" s="571"/>
      <c r="M55" s="571"/>
      <c r="N55" s="571"/>
      <c r="O55" s="572"/>
      <c r="P55" s="110"/>
      <c r="Q55" s="110"/>
      <c r="R55" s="110"/>
      <c r="S55" s="110"/>
      <c r="T55" s="110"/>
      <c r="U55" s="110"/>
      <c r="V55" s="110"/>
      <c r="W55" s="110"/>
      <c r="X55" s="111"/>
      <c r="Y55" s="419" t="s">
        <v>13</v>
      </c>
      <c r="Z55" s="420"/>
      <c r="AA55" s="421"/>
      <c r="AB55" s="594" t="s">
        <v>14</v>
      </c>
      <c r="AC55" s="594"/>
      <c r="AD55" s="594"/>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377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347</v>
      </c>
      <c r="B58" s="402"/>
      <c r="C58" s="402"/>
      <c r="D58" s="402"/>
      <c r="E58" s="402"/>
      <c r="F58" s="403"/>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11" t="s">
        <v>11</v>
      </c>
      <c r="AC58" s="412"/>
      <c r="AD58" s="413"/>
      <c r="AE58" s="242" t="s">
        <v>389</v>
      </c>
      <c r="AF58" s="243"/>
      <c r="AG58" s="243"/>
      <c r="AH58" s="244"/>
      <c r="AI58" s="242" t="s">
        <v>387</v>
      </c>
      <c r="AJ58" s="243"/>
      <c r="AK58" s="243"/>
      <c r="AL58" s="244"/>
      <c r="AM58" s="248" t="s">
        <v>416</v>
      </c>
      <c r="AN58" s="248"/>
      <c r="AO58" s="248"/>
      <c r="AP58" s="248"/>
      <c r="AQ58" s="150" t="s">
        <v>234</v>
      </c>
      <c r="AR58" s="151"/>
      <c r="AS58" s="151"/>
      <c r="AT58" s="152"/>
      <c r="AU58" s="918" t="s">
        <v>134</v>
      </c>
      <c r="AV58" s="918"/>
      <c r="AW58" s="918"/>
      <c r="AX58" s="919"/>
    </row>
    <row r="59" spans="1:50" ht="18.75" hidden="1"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455"/>
      <c r="Z59" s="456"/>
      <c r="AA59" s="457"/>
      <c r="AB59" s="245"/>
      <c r="AC59" s="246"/>
      <c r="AD59" s="247"/>
      <c r="AE59" s="245"/>
      <c r="AF59" s="246"/>
      <c r="AG59" s="246"/>
      <c r="AH59" s="247"/>
      <c r="AI59" s="245"/>
      <c r="AJ59" s="246"/>
      <c r="AK59" s="246"/>
      <c r="AL59" s="247"/>
      <c r="AM59" s="249"/>
      <c r="AN59" s="249"/>
      <c r="AO59" s="249"/>
      <c r="AP59" s="249"/>
      <c r="AQ59" s="590"/>
      <c r="AR59" s="199"/>
      <c r="AS59" s="132" t="s">
        <v>235</v>
      </c>
      <c r="AT59" s="133"/>
      <c r="AU59" s="198"/>
      <c r="AV59" s="198"/>
      <c r="AW59" s="399" t="s">
        <v>181</v>
      </c>
      <c r="AX59" s="400"/>
    </row>
    <row r="60" spans="1:50" ht="23.25" hidden="1" customHeight="1" x14ac:dyDescent="0.15">
      <c r="A60" s="404"/>
      <c r="B60" s="402"/>
      <c r="C60" s="402"/>
      <c r="D60" s="402"/>
      <c r="E60" s="402"/>
      <c r="F60" s="403"/>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5"/>
      <c r="B61" s="406"/>
      <c r="C61" s="406"/>
      <c r="D61" s="406"/>
      <c r="E61" s="406"/>
      <c r="F61" s="407"/>
      <c r="G61" s="567"/>
      <c r="H61" s="568"/>
      <c r="I61" s="568"/>
      <c r="J61" s="568"/>
      <c r="K61" s="568"/>
      <c r="L61" s="568"/>
      <c r="M61" s="568"/>
      <c r="N61" s="568"/>
      <c r="O61" s="569"/>
      <c r="P61" s="107"/>
      <c r="Q61" s="107"/>
      <c r="R61" s="107"/>
      <c r="S61" s="107"/>
      <c r="T61" s="107"/>
      <c r="U61" s="107"/>
      <c r="V61" s="107"/>
      <c r="W61" s="107"/>
      <c r="X61" s="108"/>
      <c r="Y61" s="419" t="s">
        <v>54</v>
      </c>
      <c r="Z61" s="420"/>
      <c r="AA61" s="421"/>
      <c r="AB61" s="526"/>
      <c r="AC61" s="526"/>
      <c r="AD61" s="526"/>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5"/>
      <c r="B62" s="406"/>
      <c r="C62" s="406"/>
      <c r="D62" s="406"/>
      <c r="E62" s="406"/>
      <c r="F62" s="407"/>
      <c r="G62" s="570"/>
      <c r="H62" s="571"/>
      <c r="I62" s="571"/>
      <c r="J62" s="571"/>
      <c r="K62" s="571"/>
      <c r="L62" s="571"/>
      <c r="M62" s="571"/>
      <c r="N62" s="571"/>
      <c r="O62" s="572"/>
      <c r="P62" s="110"/>
      <c r="Q62" s="110"/>
      <c r="R62" s="110"/>
      <c r="S62" s="110"/>
      <c r="T62" s="110"/>
      <c r="U62" s="110"/>
      <c r="V62" s="110"/>
      <c r="W62" s="110"/>
      <c r="X62" s="111"/>
      <c r="Y62" s="419" t="s">
        <v>13</v>
      </c>
      <c r="Z62" s="420"/>
      <c r="AA62" s="421"/>
      <c r="AB62" s="559" t="s">
        <v>14</v>
      </c>
      <c r="AC62" s="559"/>
      <c r="AD62" s="559"/>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377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348</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343</v>
      </c>
      <c r="X65" s="491"/>
      <c r="Y65" s="494"/>
      <c r="Z65" s="494"/>
      <c r="AA65" s="495"/>
      <c r="AB65" s="236" t="s">
        <v>11</v>
      </c>
      <c r="AC65" s="237"/>
      <c r="AD65" s="238"/>
      <c r="AE65" s="242" t="s">
        <v>389</v>
      </c>
      <c r="AF65" s="243"/>
      <c r="AG65" s="243"/>
      <c r="AH65" s="244"/>
      <c r="AI65" s="242" t="s">
        <v>387</v>
      </c>
      <c r="AJ65" s="243"/>
      <c r="AK65" s="243"/>
      <c r="AL65" s="244"/>
      <c r="AM65" s="248" t="s">
        <v>416</v>
      </c>
      <c r="AN65" s="248"/>
      <c r="AO65" s="248"/>
      <c r="AP65" s="248"/>
      <c r="AQ65" s="236" t="s">
        <v>234</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346</v>
      </c>
      <c r="AX66" s="252"/>
    </row>
    <row r="67" spans="1:50" ht="23.25" hidden="1" customHeight="1" x14ac:dyDescent="0.15">
      <c r="A67" s="478"/>
      <c r="B67" s="479"/>
      <c r="C67" s="479"/>
      <c r="D67" s="479"/>
      <c r="E67" s="479"/>
      <c r="F67" s="480"/>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367</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367</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368</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353</v>
      </c>
      <c r="B70" s="479"/>
      <c r="C70" s="479"/>
      <c r="D70" s="479"/>
      <c r="E70" s="479"/>
      <c r="F70" s="480"/>
      <c r="G70" s="254" t="s">
        <v>237</v>
      </c>
      <c r="H70" s="305"/>
      <c r="I70" s="305"/>
      <c r="J70" s="305"/>
      <c r="K70" s="305"/>
      <c r="L70" s="305"/>
      <c r="M70" s="305"/>
      <c r="N70" s="305"/>
      <c r="O70" s="305"/>
      <c r="P70" s="305"/>
      <c r="Q70" s="305"/>
      <c r="R70" s="305"/>
      <c r="S70" s="305"/>
      <c r="T70" s="305"/>
      <c r="U70" s="305"/>
      <c r="V70" s="305"/>
      <c r="W70" s="308" t="s">
        <v>366</v>
      </c>
      <c r="X70" s="309"/>
      <c r="Y70" s="268" t="s">
        <v>12</v>
      </c>
      <c r="Z70" s="268"/>
      <c r="AA70" s="269"/>
      <c r="AB70" s="270" t="s">
        <v>367</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367</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368</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348</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389</v>
      </c>
      <c r="AF73" s="243"/>
      <c r="AG73" s="243"/>
      <c r="AH73" s="244"/>
      <c r="AI73" s="242" t="s">
        <v>387</v>
      </c>
      <c r="AJ73" s="243"/>
      <c r="AK73" s="243"/>
      <c r="AL73" s="244"/>
      <c r="AM73" s="248" t="s">
        <v>416</v>
      </c>
      <c r="AN73" s="248"/>
      <c r="AO73" s="248"/>
      <c r="AP73" s="248"/>
      <c r="AQ73" s="158" t="s">
        <v>234</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235</v>
      </c>
      <c r="AT74" s="133"/>
      <c r="AU74" s="590"/>
      <c r="AV74" s="199"/>
      <c r="AW74" s="132" t="s">
        <v>181</v>
      </c>
      <c r="AX74" s="194"/>
    </row>
    <row r="75" spans="1:50" ht="23.25" hidden="1" customHeight="1" x14ac:dyDescent="0.15">
      <c r="A75" s="512"/>
      <c r="B75" s="513"/>
      <c r="C75" s="513"/>
      <c r="D75" s="513"/>
      <c r="E75" s="513"/>
      <c r="F75" s="514"/>
      <c r="G75" s="609"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84"/>
      <c r="AF77" s="885"/>
      <c r="AG77" s="885"/>
      <c r="AH77" s="885"/>
      <c r="AI77" s="884"/>
      <c r="AJ77" s="885"/>
      <c r="AK77" s="885"/>
      <c r="AL77" s="885"/>
      <c r="AM77" s="884"/>
      <c r="AN77" s="885"/>
      <c r="AO77" s="885"/>
      <c r="AP77" s="885"/>
      <c r="AQ77" s="341"/>
      <c r="AR77" s="206"/>
      <c r="AS77" s="206"/>
      <c r="AT77" s="342"/>
      <c r="AU77" s="217"/>
      <c r="AV77" s="217"/>
      <c r="AW77" s="217"/>
      <c r="AX77" s="219"/>
    </row>
    <row r="78" spans="1:50" ht="69.75" hidden="1" customHeight="1" x14ac:dyDescent="0.15">
      <c r="A78" s="335" t="s">
        <v>380</v>
      </c>
      <c r="B78" s="336"/>
      <c r="C78" s="336"/>
      <c r="D78" s="336"/>
      <c r="E78" s="333" t="s">
        <v>326</v>
      </c>
      <c r="F78" s="334"/>
      <c r="G78" s="56" t="s">
        <v>237</v>
      </c>
      <c r="H78" s="587"/>
      <c r="I78" s="588"/>
      <c r="J78" s="588"/>
      <c r="K78" s="588"/>
      <c r="L78" s="588"/>
      <c r="M78" s="588"/>
      <c r="N78" s="588"/>
      <c r="O78" s="589"/>
      <c r="P78" s="146"/>
      <c r="Q78" s="146"/>
      <c r="R78" s="146"/>
      <c r="S78" s="146"/>
      <c r="T78" s="146"/>
      <c r="U78" s="146"/>
      <c r="V78" s="146"/>
      <c r="W78" s="146"/>
      <c r="X78" s="14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342</v>
      </c>
      <c r="AP79" s="277"/>
      <c r="AQ79" s="277"/>
      <c r="AR79" s="80" t="s">
        <v>340</v>
      </c>
      <c r="AS79" s="276"/>
      <c r="AT79" s="277"/>
      <c r="AU79" s="277"/>
      <c r="AV79" s="277"/>
      <c r="AW79" s="277"/>
      <c r="AX79" s="974"/>
    </row>
    <row r="80" spans="1:50" ht="18.75" hidden="1" customHeight="1" x14ac:dyDescent="0.15">
      <c r="A80" s="855" t="s">
        <v>147</v>
      </c>
      <c r="B80" s="527" t="s">
        <v>339</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428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56"/>
      <c r="B81" s="530"/>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18"/>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56"/>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7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9"/>
    </row>
    <row r="83" spans="1:60" ht="22.5" hidden="1" customHeight="1" x14ac:dyDescent="0.15">
      <c r="A83" s="856"/>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1"/>
    </row>
    <row r="84" spans="1:60" ht="19.5" hidden="1" customHeight="1" x14ac:dyDescent="0.15">
      <c r="A84" s="856"/>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3"/>
    </row>
    <row r="85" spans="1:60" ht="18.75" hidden="1" customHeight="1" x14ac:dyDescent="0.15">
      <c r="A85" s="85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389</v>
      </c>
      <c r="AF85" s="243"/>
      <c r="AG85" s="243"/>
      <c r="AH85" s="244"/>
      <c r="AI85" s="242" t="s">
        <v>387</v>
      </c>
      <c r="AJ85" s="243"/>
      <c r="AK85" s="243"/>
      <c r="AL85" s="244"/>
      <c r="AM85" s="248" t="s">
        <v>416</v>
      </c>
      <c r="AN85" s="248"/>
      <c r="AO85" s="248"/>
      <c r="AP85" s="248"/>
      <c r="AQ85" s="158" t="s">
        <v>234</v>
      </c>
      <c r="AR85" s="129"/>
      <c r="AS85" s="129"/>
      <c r="AT85" s="130"/>
      <c r="AU85" s="536" t="s">
        <v>134</v>
      </c>
      <c r="AV85" s="536"/>
      <c r="AW85" s="536"/>
      <c r="AX85" s="537"/>
      <c r="AY85" s="10"/>
      <c r="AZ85" s="10"/>
      <c r="BA85" s="10"/>
      <c r="BB85" s="10"/>
      <c r="BC85" s="10"/>
    </row>
    <row r="86" spans="1:60" ht="18.75" hidden="1" customHeight="1" x14ac:dyDescent="0.15">
      <c r="A86" s="856"/>
      <c r="B86" s="431"/>
      <c r="C86" s="431"/>
      <c r="D86" s="431"/>
      <c r="E86" s="431"/>
      <c r="F86" s="432"/>
      <c r="G86" s="417"/>
      <c r="H86" s="399"/>
      <c r="I86" s="399"/>
      <c r="J86" s="399"/>
      <c r="K86" s="399"/>
      <c r="L86" s="399"/>
      <c r="M86" s="399"/>
      <c r="N86" s="399"/>
      <c r="O86" s="418"/>
      <c r="P86" s="438"/>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399" t="s">
        <v>181</v>
      </c>
      <c r="AX86" s="400"/>
      <c r="AY86" s="10"/>
      <c r="AZ86" s="10"/>
      <c r="BA86" s="10"/>
      <c r="BB86" s="10"/>
      <c r="BC86" s="10"/>
      <c r="BD86" s="10"/>
      <c r="BE86" s="10"/>
      <c r="BF86" s="10"/>
      <c r="BG86" s="10"/>
      <c r="BH86" s="10"/>
    </row>
    <row r="87" spans="1:60" ht="23.25" hidden="1" customHeight="1" x14ac:dyDescent="0.15">
      <c r="A87" s="85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15">
      <c r="A88" s="85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15">
      <c r="A89" s="85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5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389</v>
      </c>
      <c r="AF90" s="243"/>
      <c r="AG90" s="243"/>
      <c r="AH90" s="244"/>
      <c r="AI90" s="242" t="s">
        <v>387</v>
      </c>
      <c r="AJ90" s="243"/>
      <c r="AK90" s="243"/>
      <c r="AL90" s="244"/>
      <c r="AM90" s="248" t="s">
        <v>416</v>
      </c>
      <c r="AN90" s="248"/>
      <c r="AO90" s="248"/>
      <c r="AP90" s="248"/>
      <c r="AQ90" s="158" t="s">
        <v>234</v>
      </c>
      <c r="AR90" s="129"/>
      <c r="AS90" s="129"/>
      <c r="AT90" s="130"/>
      <c r="AU90" s="536" t="s">
        <v>134</v>
      </c>
      <c r="AV90" s="536"/>
      <c r="AW90" s="536"/>
      <c r="AX90" s="537"/>
    </row>
    <row r="91" spans="1:60" ht="18.75" hidden="1" customHeight="1" x14ac:dyDescent="0.15">
      <c r="A91" s="856"/>
      <c r="B91" s="431"/>
      <c r="C91" s="431"/>
      <c r="D91" s="431"/>
      <c r="E91" s="431"/>
      <c r="F91" s="432"/>
      <c r="G91" s="417"/>
      <c r="H91" s="399"/>
      <c r="I91" s="399"/>
      <c r="J91" s="399"/>
      <c r="K91" s="399"/>
      <c r="L91" s="399"/>
      <c r="M91" s="399"/>
      <c r="N91" s="399"/>
      <c r="O91" s="418"/>
      <c r="P91" s="438"/>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399" t="s">
        <v>181</v>
      </c>
      <c r="AX91" s="400"/>
      <c r="AY91" s="10"/>
      <c r="AZ91" s="10"/>
      <c r="BA91" s="10"/>
      <c r="BB91" s="10"/>
      <c r="BC91" s="10"/>
    </row>
    <row r="92" spans="1:60" ht="23.25" hidden="1" customHeight="1" x14ac:dyDescent="0.15">
      <c r="A92" s="85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5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5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5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389</v>
      </c>
      <c r="AF95" s="243"/>
      <c r="AG95" s="243"/>
      <c r="AH95" s="244"/>
      <c r="AI95" s="242" t="s">
        <v>387</v>
      </c>
      <c r="AJ95" s="243"/>
      <c r="AK95" s="243"/>
      <c r="AL95" s="244"/>
      <c r="AM95" s="248" t="s">
        <v>416</v>
      </c>
      <c r="AN95" s="248"/>
      <c r="AO95" s="248"/>
      <c r="AP95" s="248"/>
      <c r="AQ95" s="158" t="s">
        <v>234</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56"/>
      <c r="B96" s="431"/>
      <c r="C96" s="431"/>
      <c r="D96" s="431"/>
      <c r="E96" s="431"/>
      <c r="F96" s="432"/>
      <c r="G96" s="417"/>
      <c r="H96" s="399"/>
      <c r="I96" s="399"/>
      <c r="J96" s="399"/>
      <c r="K96" s="399"/>
      <c r="L96" s="399"/>
      <c r="M96" s="399"/>
      <c r="N96" s="399"/>
      <c r="O96" s="418"/>
      <c r="P96" s="438"/>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399" t="s">
        <v>181</v>
      </c>
      <c r="AX96" s="400"/>
    </row>
    <row r="97" spans="1:60" ht="23.25" hidden="1" customHeight="1" x14ac:dyDescent="0.15">
      <c r="A97" s="85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5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5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89" t="s">
        <v>13</v>
      </c>
      <c r="Z99" s="890"/>
      <c r="AA99" s="891"/>
      <c r="AB99" s="886" t="s">
        <v>14</v>
      </c>
      <c r="AC99" s="887"/>
      <c r="AD99" s="88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349</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45"/>
      <c r="Z100" s="846"/>
      <c r="AA100" s="847"/>
      <c r="AB100" s="484" t="s">
        <v>11</v>
      </c>
      <c r="AC100" s="484"/>
      <c r="AD100" s="484"/>
      <c r="AE100" s="542" t="s">
        <v>389</v>
      </c>
      <c r="AF100" s="543"/>
      <c r="AG100" s="543"/>
      <c r="AH100" s="544"/>
      <c r="AI100" s="542" t="s">
        <v>409</v>
      </c>
      <c r="AJ100" s="543"/>
      <c r="AK100" s="543"/>
      <c r="AL100" s="544"/>
      <c r="AM100" s="542" t="s">
        <v>416</v>
      </c>
      <c r="AN100" s="543"/>
      <c r="AO100" s="543"/>
      <c r="AP100" s="544"/>
      <c r="AQ100" s="318" t="s">
        <v>429</v>
      </c>
      <c r="AR100" s="319"/>
      <c r="AS100" s="319"/>
      <c r="AT100" s="320"/>
      <c r="AU100" s="318" t="s">
        <v>430</v>
      </c>
      <c r="AV100" s="319"/>
      <c r="AW100" s="319"/>
      <c r="AX100" s="321"/>
    </row>
    <row r="101" spans="1:60" ht="23.25" customHeight="1" x14ac:dyDescent="0.15">
      <c r="A101" s="425"/>
      <c r="B101" s="426"/>
      <c r="C101" s="426"/>
      <c r="D101" s="426"/>
      <c r="E101" s="426"/>
      <c r="F101" s="427"/>
      <c r="G101" s="104" t="s">
        <v>575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574</v>
      </c>
      <c r="AC101" s="464"/>
      <c r="AD101" s="464"/>
      <c r="AE101" s="216" t="s">
        <v>570</v>
      </c>
      <c r="AF101" s="217"/>
      <c r="AG101" s="217"/>
      <c r="AH101" s="218"/>
      <c r="AI101" s="216" t="s">
        <v>570</v>
      </c>
      <c r="AJ101" s="217"/>
      <c r="AK101" s="217"/>
      <c r="AL101" s="218"/>
      <c r="AM101" s="216" t="s">
        <v>570</v>
      </c>
      <c r="AN101" s="217"/>
      <c r="AO101" s="217"/>
      <c r="AP101" s="218"/>
      <c r="AQ101" s="216" t="s">
        <v>570</v>
      </c>
      <c r="AR101" s="217"/>
      <c r="AS101" s="217"/>
      <c r="AT101" s="218"/>
      <c r="AU101" s="216" t="s">
        <v>593</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574</v>
      </c>
      <c r="AC102" s="464"/>
      <c r="AD102" s="464"/>
      <c r="AE102" s="322" t="s">
        <v>570</v>
      </c>
      <c r="AF102" s="322"/>
      <c r="AG102" s="322"/>
      <c r="AH102" s="322"/>
      <c r="AI102" s="322" t="s">
        <v>570</v>
      </c>
      <c r="AJ102" s="322"/>
      <c r="AK102" s="322"/>
      <c r="AL102" s="322"/>
      <c r="AM102" s="322" t="s">
        <v>570</v>
      </c>
      <c r="AN102" s="322"/>
      <c r="AO102" s="322"/>
      <c r="AP102" s="322"/>
      <c r="AQ102" s="322">
        <v>100</v>
      </c>
      <c r="AR102" s="322"/>
      <c r="AS102" s="322"/>
      <c r="AT102" s="322"/>
      <c r="AU102" s="322">
        <v>50</v>
      </c>
      <c r="AV102" s="322"/>
      <c r="AW102" s="322"/>
      <c r="AX102" s="322"/>
    </row>
    <row r="103" spans="1:60" ht="31.5" hidden="1" customHeight="1" x14ac:dyDescent="0.15">
      <c r="A103" s="422" t="s">
        <v>349</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389</v>
      </c>
      <c r="AF103" s="420"/>
      <c r="AG103" s="420"/>
      <c r="AH103" s="421"/>
      <c r="AI103" s="419" t="s">
        <v>387</v>
      </c>
      <c r="AJ103" s="420"/>
      <c r="AK103" s="420"/>
      <c r="AL103" s="421"/>
      <c r="AM103" s="419" t="s">
        <v>416</v>
      </c>
      <c r="AN103" s="420"/>
      <c r="AO103" s="420"/>
      <c r="AP103" s="421"/>
      <c r="AQ103" s="282" t="s">
        <v>429</v>
      </c>
      <c r="AR103" s="283"/>
      <c r="AS103" s="283"/>
      <c r="AT103" s="323"/>
      <c r="AU103" s="282" t="s">
        <v>430</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322"/>
      <c r="AF105" s="322"/>
      <c r="AG105" s="322"/>
      <c r="AH105" s="322"/>
      <c r="AI105" s="322"/>
      <c r="AJ105" s="322"/>
      <c r="AK105" s="322"/>
      <c r="AL105" s="322"/>
      <c r="AM105" s="322"/>
      <c r="AN105" s="322"/>
      <c r="AO105" s="322"/>
      <c r="AP105" s="322"/>
      <c r="AQ105" s="216"/>
      <c r="AR105" s="217"/>
      <c r="AS105" s="217"/>
      <c r="AT105" s="218"/>
      <c r="AU105" s="271"/>
      <c r="AV105" s="272"/>
      <c r="AW105" s="272"/>
      <c r="AX105" s="317"/>
    </row>
    <row r="106" spans="1:60" ht="31.5" hidden="1" customHeight="1" x14ac:dyDescent="0.15">
      <c r="A106" s="422" t="s">
        <v>349</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389</v>
      </c>
      <c r="AF106" s="420"/>
      <c r="AG106" s="420"/>
      <c r="AH106" s="421"/>
      <c r="AI106" s="419" t="s">
        <v>387</v>
      </c>
      <c r="AJ106" s="420"/>
      <c r="AK106" s="420"/>
      <c r="AL106" s="421"/>
      <c r="AM106" s="419" t="s">
        <v>416</v>
      </c>
      <c r="AN106" s="420"/>
      <c r="AO106" s="420"/>
      <c r="AP106" s="421"/>
      <c r="AQ106" s="282" t="s">
        <v>429</v>
      </c>
      <c r="AR106" s="283"/>
      <c r="AS106" s="283"/>
      <c r="AT106" s="323"/>
      <c r="AU106" s="282" t="s">
        <v>430</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322"/>
      <c r="AF107" s="322"/>
      <c r="AG107" s="322"/>
      <c r="AH107" s="322"/>
      <c r="AI107" s="322"/>
      <c r="AJ107" s="322"/>
      <c r="AK107" s="322"/>
      <c r="AL107" s="322"/>
      <c r="AM107" s="322"/>
      <c r="AN107" s="322"/>
      <c r="AO107" s="322"/>
      <c r="AP107" s="322"/>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322"/>
      <c r="AF108" s="322"/>
      <c r="AG108" s="322"/>
      <c r="AH108" s="322"/>
      <c r="AI108" s="322"/>
      <c r="AJ108" s="322"/>
      <c r="AK108" s="322"/>
      <c r="AL108" s="322"/>
      <c r="AM108" s="322"/>
      <c r="AN108" s="322"/>
      <c r="AO108" s="322"/>
      <c r="AP108" s="322"/>
      <c r="AQ108" s="216"/>
      <c r="AR108" s="217"/>
      <c r="AS108" s="217"/>
      <c r="AT108" s="218"/>
      <c r="AU108" s="271"/>
      <c r="AV108" s="272"/>
      <c r="AW108" s="272"/>
      <c r="AX108" s="317"/>
    </row>
    <row r="109" spans="1:60" ht="31.5" hidden="1" customHeight="1" x14ac:dyDescent="0.15">
      <c r="A109" s="422" t="s">
        <v>349</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389</v>
      </c>
      <c r="AF109" s="420"/>
      <c r="AG109" s="420"/>
      <c r="AH109" s="421"/>
      <c r="AI109" s="419" t="s">
        <v>387</v>
      </c>
      <c r="AJ109" s="420"/>
      <c r="AK109" s="420"/>
      <c r="AL109" s="421"/>
      <c r="AM109" s="419" t="s">
        <v>416</v>
      </c>
      <c r="AN109" s="420"/>
      <c r="AO109" s="420"/>
      <c r="AP109" s="421"/>
      <c r="AQ109" s="282" t="s">
        <v>429</v>
      </c>
      <c r="AR109" s="283"/>
      <c r="AS109" s="283"/>
      <c r="AT109" s="323"/>
      <c r="AU109" s="282" t="s">
        <v>430</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322"/>
      <c r="AF110" s="322"/>
      <c r="AG110" s="322"/>
      <c r="AH110" s="322"/>
      <c r="AI110" s="322"/>
      <c r="AJ110" s="322"/>
      <c r="AK110" s="322"/>
      <c r="AL110" s="322"/>
      <c r="AM110" s="322"/>
      <c r="AN110" s="322"/>
      <c r="AO110" s="322"/>
      <c r="AP110" s="322"/>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322"/>
      <c r="AF111" s="322"/>
      <c r="AG111" s="322"/>
      <c r="AH111" s="322"/>
      <c r="AI111" s="322"/>
      <c r="AJ111" s="322"/>
      <c r="AK111" s="322"/>
      <c r="AL111" s="322"/>
      <c r="AM111" s="322"/>
      <c r="AN111" s="322"/>
      <c r="AO111" s="322"/>
      <c r="AP111" s="322"/>
      <c r="AQ111" s="216"/>
      <c r="AR111" s="217"/>
      <c r="AS111" s="217"/>
      <c r="AT111" s="218"/>
      <c r="AU111" s="271"/>
      <c r="AV111" s="272"/>
      <c r="AW111" s="272"/>
      <c r="AX111" s="317"/>
    </row>
    <row r="112" spans="1:60" ht="31.5" hidden="1" customHeight="1" x14ac:dyDescent="0.15">
      <c r="A112" s="422" t="s">
        <v>349</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389</v>
      </c>
      <c r="AF112" s="420"/>
      <c r="AG112" s="420"/>
      <c r="AH112" s="421"/>
      <c r="AI112" s="419" t="s">
        <v>387</v>
      </c>
      <c r="AJ112" s="420"/>
      <c r="AK112" s="420"/>
      <c r="AL112" s="421"/>
      <c r="AM112" s="419" t="s">
        <v>416</v>
      </c>
      <c r="AN112" s="420"/>
      <c r="AO112" s="420"/>
      <c r="AP112" s="421"/>
      <c r="AQ112" s="282" t="s">
        <v>429</v>
      </c>
      <c r="AR112" s="283"/>
      <c r="AS112" s="283"/>
      <c r="AT112" s="323"/>
      <c r="AU112" s="282" t="s">
        <v>430</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322"/>
      <c r="AF113" s="322"/>
      <c r="AG113" s="322"/>
      <c r="AH113" s="322"/>
      <c r="AI113" s="322"/>
      <c r="AJ113" s="322"/>
      <c r="AK113" s="322"/>
      <c r="AL113" s="322"/>
      <c r="AM113" s="322"/>
      <c r="AN113" s="322"/>
      <c r="AO113" s="322"/>
      <c r="AP113" s="322"/>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322"/>
      <c r="AF114" s="322"/>
      <c r="AG114" s="322"/>
      <c r="AH114" s="322"/>
      <c r="AI114" s="322"/>
      <c r="AJ114" s="322"/>
      <c r="AK114" s="322"/>
      <c r="AL114" s="322"/>
      <c r="AM114" s="322"/>
      <c r="AN114" s="322"/>
      <c r="AO114" s="322"/>
      <c r="AP114" s="322"/>
      <c r="AQ114" s="216"/>
      <c r="AR114" s="217"/>
      <c r="AS114" s="217"/>
      <c r="AT114" s="218"/>
      <c r="AU114" s="216"/>
      <c r="AV114" s="217"/>
      <c r="AW114" s="217"/>
      <c r="AX114" s="218"/>
    </row>
    <row r="115" spans="1:50" ht="23.25" customHeight="1" x14ac:dyDescent="0.15">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6"/>
      <c r="Z115" s="557"/>
      <c r="AA115" s="558"/>
      <c r="AB115" s="419" t="s">
        <v>11</v>
      </c>
      <c r="AC115" s="420"/>
      <c r="AD115" s="421"/>
      <c r="AE115" s="419" t="s">
        <v>389</v>
      </c>
      <c r="AF115" s="420"/>
      <c r="AG115" s="420"/>
      <c r="AH115" s="421"/>
      <c r="AI115" s="419" t="s">
        <v>387</v>
      </c>
      <c r="AJ115" s="420"/>
      <c r="AK115" s="420"/>
      <c r="AL115" s="421"/>
      <c r="AM115" s="419" t="s">
        <v>416</v>
      </c>
      <c r="AN115" s="420"/>
      <c r="AO115" s="420"/>
      <c r="AP115" s="421"/>
      <c r="AQ115" s="591" t="s">
        <v>431</v>
      </c>
      <c r="AR115" s="592"/>
      <c r="AS115" s="592"/>
      <c r="AT115" s="592"/>
      <c r="AU115" s="592"/>
      <c r="AV115" s="592"/>
      <c r="AW115" s="592"/>
      <c r="AX115" s="593"/>
    </row>
    <row r="116" spans="1:50" ht="23.25" customHeight="1" x14ac:dyDescent="0.15">
      <c r="A116" s="442"/>
      <c r="B116" s="443"/>
      <c r="C116" s="443"/>
      <c r="D116" s="443"/>
      <c r="E116" s="443"/>
      <c r="F116" s="444"/>
      <c r="G116" s="394" t="s">
        <v>576</v>
      </c>
      <c r="H116" s="394"/>
      <c r="I116" s="394"/>
      <c r="J116" s="394"/>
      <c r="K116" s="394"/>
      <c r="L116" s="394"/>
      <c r="M116" s="394"/>
      <c r="N116" s="394"/>
      <c r="O116" s="394"/>
      <c r="P116" s="394"/>
      <c r="Q116" s="394"/>
      <c r="R116" s="394"/>
      <c r="S116" s="394"/>
      <c r="T116" s="394"/>
      <c r="U116" s="394"/>
      <c r="V116" s="394"/>
      <c r="W116" s="394"/>
      <c r="X116" s="394"/>
      <c r="Y116" s="458" t="s">
        <v>15</v>
      </c>
      <c r="Z116" s="459"/>
      <c r="AA116" s="460"/>
      <c r="AB116" s="465" t="s">
        <v>577</v>
      </c>
      <c r="AC116" s="466"/>
      <c r="AD116" s="467"/>
      <c r="AE116" s="322" t="s">
        <v>570</v>
      </c>
      <c r="AF116" s="322"/>
      <c r="AG116" s="322"/>
      <c r="AH116" s="322"/>
      <c r="AI116" s="322" t="s">
        <v>570</v>
      </c>
      <c r="AJ116" s="322"/>
      <c r="AK116" s="322"/>
      <c r="AL116" s="322"/>
      <c r="AM116" s="322" t="s">
        <v>570</v>
      </c>
      <c r="AN116" s="322"/>
      <c r="AO116" s="322"/>
      <c r="AP116" s="322"/>
      <c r="AQ116" s="216">
        <v>230000</v>
      </c>
      <c r="AR116" s="217"/>
      <c r="AS116" s="217"/>
      <c r="AT116" s="217"/>
      <c r="AU116" s="217"/>
      <c r="AV116" s="217"/>
      <c r="AW116" s="217"/>
      <c r="AX116" s="219"/>
    </row>
    <row r="117" spans="1:50"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4" t="s">
        <v>49</v>
      </c>
      <c r="Z117" s="449"/>
      <c r="AA117" s="450"/>
      <c r="AB117" s="475" t="s">
        <v>578</v>
      </c>
      <c r="AC117" s="476"/>
      <c r="AD117" s="477"/>
      <c r="AE117" s="554" t="s">
        <v>570</v>
      </c>
      <c r="AF117" s="554"/>
      <c r="AG117" s="554"/>
      <c r="AH117" s="554"/>
      <c r="AI117" s="554" t="s">
        <v>570</v>
      </c>
      <c r="AJ117" s="554"/>
      <c r="AK117" s="554"/>
      <c r="AL117" s="554"/>
      <c r="AM117" s="554" t="s">
        <v>570</v>
      </c>
      <c r="AN117" s="554"/>
      <c r="AO117" s="554"/>
      <c r="AP117" s="554"/>
      <c r="AQ117" s="554" t="s">
        <v>594</v>
      </c>
      <c r="AR117" s="554"/>
      <c r="AS117" s="554"/>
      <c r="AT117" s="554"/>
      <c r="AU117" s="554"/>
      <c r="AV117" s="554"/>
      <c r="AW117" s="554"/>
      <c r="AX117" s="555"/>
    </row>
    <row r="118" spans="1:50" ht="23.25" hidden="1" customHeight="1" x14ac:dyDescent="0.15">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6"/>
      <c r="Z118" s="557"/>
      <c r="AA118" s="558"/>
      <c r="AB118" s="419" t="s">
        <v>11</v>
      </c>
      <c r="AC118" s="420"/>
      <c r="AD118" s="421"/>
      <c r="AE118" s="419" t="s">
        <v>389</v>
      </c>
      <c r="AF118" s="420"/>
      <c r="AG118" s="420"/>
      <c r="AH118" s="421"/>
      <c r="AI118" s="419" t="s">
        <v>387</v>
      </c>
      <c r="AJ118" s="420"/>
      <c r="AK118" s="420"/>
      <c r="AL118" s="421"/>
      <c r="AM118" s="419" t="s">
        <v>416</v>
      </c>
      <c r="AN118" s="420"/>
      <c r="AO118" s="420"/>
      <c r="AP118" s="421"/>
      <c r="AQ118" s="591" t="s">
        <v>431</v>
      </c>
      <c r="AR118" s="592"/>
      <c r="AS118" s="592"/>
      <c r="AT118" s="592"/>
      <c r="AU118" s="592"/>
      <c r="AV118" s="592"/>
      <c r="AW118" s="592"/>
      <c r="AX118" s="593"/>
    </row>
    <row r="119" spans="1:50" ht="23.25" hidden="1" customHeight="1" x14ac:dyDescent="0.15">
      <c r="A119" s="442"/>
      <c r="B119" s="443"/>
      <c r="C119" s="443"/>
      <c r="D119" s="443"/>
      <c r="E119" s="443"/>
      <c r="F119" s="444"/>
      <c r="G119" s="394" t="s">
        <v>357</v>
      </c>
      <c r="H119" s="394"/>
      <c r="I119" s="394"/>
      <c r="J119" s="394"/>
      <c r="K119" s="394"/>
      <c r="L119" s="394"/>
      <c r="M119" s="394"/>
      <c r="N119" s="394"/>
      <c r="O119" s="394"/>
      <c r="P119" s="394"/>
      <c r="Q119" s="394"/>
      <c r="R119" s="394"/>
      <c r="S119" s="394"/>
      <c r="T119" s="394"/>
      <c r="U119" s="394"/>
      <c r="V119" s="394"/>
      <c r="W119" s="394"/>
      <c r="X119" s="394"/>
      <c r="Y119" s="458" t="s">
        <v>15</v>
      </c>
      <c r="Z119" s="459"/>
      <c r="AA119" s="460"/>
      <c r="AB119" s="465"/>
      <c r="AC119" s="466"/>
      <c r="AD119" s="467"/>
      <c r="AE119" s="322"/>
      <c r="AF119" s="322"/>
      <c r="AG119" s="322"/>
      <c r="AH119" s="322"/>
      <c r="AI119" s="322"/>
      <c r="AJ119" s="322"/>
      <c r="AK119" s="322"/>
      <c r="AL119" s="322"/>
      <c r="AM119" s="322"/>
      <c r="AN119" s="322"/>
      <c r="AO119" s="322"/>
      <c r="AP119" s="322"/>
      <c r="AQ119" s="322"/>
      <c r="AR119" s="322"/>
      <c r="AS119" s="322"/>
      <c r="AT119" s="322"/>
      <c r="AU119" s="322"/>
      <c r="AV119" s="322"/>
      <c r="AW119" s="322"/>
      <c r="AX119" s="553"/>
    </row>
    <row r="120" spans="1:50"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4" t="s">
        <v>49</v>
      </c>
      <c r="Z120" s="449"/>
      <c r="AA120" s="450"/>
      <c r="AB120" s="475" t="s">
        <v>356</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6"/>
      <c r="Z121" s="557"/>
      <c r="AA121" s="558"/>
      <c r="AB121" s="419" t="s">
        <v>11</v>
      </c>
      <c r="AC121" s="420"/>
      <c r="AD121" s="421"/>
      <c r="AE121" s="419" t="s">
        <v>389</v>
      </c>
      <c r="AF121" s="420"/>
      <c r="AG121" s="420"/>
      <c r="AH121" s="421"/>
      <c r="AI121" s="419" t="s">
        <v>387</v>
      </c>
      <c r="AJ121" s="420"/>
      <c r="AK121" s="420"/>
      <c r="AL121" s="421"/>
      <c r="AM121" s="419" t="s">
        <v>416</v>
      </c>
      <c r="AN121" s="420"/>
      <c r="AO121" s="420"/>
      <c r="AP121" s="421"/>
      <c r="AQ121" s="591" t="s">
        <v>431</v>
      </c>
      <c r="AR121" s="592"/>
      <c r="AS121" s="592"/>
      <c r="AT121" s="592"/>
      <c r="AU121" s="592"/>
      <c r="AV121" s="592"/>
      <c r="AW121" s="592"/>
      <c r="AX121" s="593"/>
    </row>
    <row r="122" spans="1:50" ht="23.25" hidden="1" customHeight="1" x14ac:dyDescent="0.15">
      <c r="A122" s="442"/>
      <c r="B122" s="443"/>
      <c r="C122" s="443"/>
      <c r="D122" s="443"/>
      <c r="E122" s="443"/>
      <c r="F122" s="444"/>
      <c r="G122" s="394" t="s">
        <v>358</v>
      </c>
      <c r="H122" s="394"/>
      <c r="I122" s="394"/>
      <c r="J122" s="394"/>
      <c r="K122" s="394"/>
      <c r="L122" s="394"/>
      <c r="M122" s="394"/>
      <c r="N122" s="394"/>
      <c r="O122" s="394"/>
      <c r="P122" s="394"/>
      <c r="Q122" s="394"/>
      <c r="R122" s="394"/>
      <c r="S122" s="394"/>
      <c r="T122" s="394"/>
      <c r="U122" s="394"/>
      <c r="V122" s="394"/>
      <c r="W122" s="394"/>
      <c r="X122" s="394"/>
      <c r="Y122" s="458" t="s">
        <v>15</v>
      </c>
      <c r="Z122" s="459"/>
      <c r="AA122" s="460"/>
      <c r="AB122" s="465"/>
      <c r="AC122" s="466"/>
      <c r="AD122" s="467"/>
      <c r="AE122" s="322"/>
      <c r="AF122" s="322"/>
      <c r="AG122" s="322"/>
      <c r="AH122" s="322"/>
      <c r="AI122" s="322"/>
      <c r="AJ122" s="322"/>
      <c r="AK122" s="322"/>
      <c r="AL122" s="322"/>
      <c r="AM122" s="322"/>
      <c r="AN122" s="322"/>
      <c r="AO122" s="322"/>
      <c r="AP122" s="322"/>
      <c r="AQ122" s="322"/>
      <c r="AR122" s="322"/>
      <c r="AS122" s="322"/>
      <c r="AT122" s="322"/>
      <c r="AU122" s="322"/>
      <c r="AV122" s="322"/>
      <c r="AW122" s="322"/>
      <c r="AX122" s="553"/>
    </row>
    <row r="123" spans="1:50"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4" t="s">
        <v>49</v>
      </c>
      <c r="Z123" s="449"/>
      <c r="AA123" s="450"/>
      <c r="AB123" s="475" t="s">
        <v>359</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6"/>
      <c r="Z124" s="557"/>
      <c r="AA124" s="558"/>
      <c r="AB124" s="419" t="s">
        <v>11</v>
      </c>
      <c r="AC124" s="420"/>
      <c r="AD124" s="421"/>
      <c r="AE124" s="419" t="s">
        <v>389</v>
      </c>
      <c r="AF124" s="420"/>
      <c r="AG124" s="420"/>
      <c r="AH124" s="421"/>
      <c r="AI124" s="419" t="s">
        <v>387</v>
      </c>
      <c r="AJ124" s="420"/>
      <c r="AK124" s="420"/>
      <c r="AL124" s="421"/>
      <c r="AM124" s="419" t="s">
        <v>416</v>
      </c>
      <c r="AN124" s="420"/>
      <c r="AO124" s="420"/>
      <c r="AP124" s="421"/>
      <c r="AQ124" s="591" t="s">
        <v>431</v>
      </c>
      <c r="AR124" s="592"/>
      <c r="AS124" s="592"/>
      <c r="AT124" s="592"/>
      <c r="AU124" s="592"/>
      <c r="AV124" s="592"/>
      <c r="AW124" s="592"/>
      <c r="AX124" s="593"/>
    </row>
    <row r="125" spans="1:50" ht="23.25" hidden="1" customHeight="1" x14ac:dyDescent="0.15">
      <c r="A125" s="442"/>
      <c r="B125" s="443"/>
      <c r="C125" s="443"/>
      <c r="D125" s="443"/>
      <c r="E125" s="443"/>
      <c r="F125" s="444"/>
      <c r="G125" s="394" t="s">
        <v>358</v>
      </c>
      <c r="H125" s="394"/>
      <c r="I125" s="394"/>
      <c r="J125" s="394"/>
      <c r="K125" s="394"/>
      <c r="L125" s="394"/>
      <c r="M125" s="394"/>
      <c r="N125" s="394"/>
      <c r="O125" s="394"/>
      <c r="P125" s="394"/>
      <c r="Q125" s="394"/>
      <c r="R125" s="394"/>
      <c r="S125" s="394"/>
      <c r="T125" s="394"/>
      <c r="U125" s="394"/>
      <c r="V125" s="394"/>
      <c r="W125" s="394"/>
      <c r="X125" s="923"/>
      <c r="Y125" s="458" t="s">
        <v>15</v>
      </c>
      <c r="Z125" s="459"/>
      <c r="AA125" s="460"/>
      <c r="AB125" s="465"/>
      <c r="AC125" s="466"/>
      <c r="AD125" s="467"/>
      <c r="AE125" s="322"/>
      <c r="AF125" s="322"/>
      <c r="AG125" s="322"/>
      <c r="AH125" s="322"/>
      <c r="AI125" s="322"/>
      <c r="AJ125" s="322"/>
      <c r="AK125" s="322"/>
      <c r="AL125" s="322"/>
      <c r="AM125" s="322"/>
      <c r="AN125" s="322"/>
      <c r="AO125" s="322"/>
      <c r="AP125" s="322"/>
      <c r="AQ125" s="322"/>
      <c r="AR125" s="322"/>
      <c r="AS125" s="322"/>
      <c r="AT125" s="322"/>
      <c r="AU125" s="322"/>
      <c r="AV125" s="322"/>
      <c r="AW125" s="322"/>
      <c r="AX125" s="553"/>
    </row>
    <row r="126" spans="1:50"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24"/>
      <c r="Y126" s="474" t="s">
        <v>49</v>
      </c>
      <c r="Z126" s="449"/>
      <c r="AA126" s="450"/>
      <c r="AB126" s="475" t="s">
        <v>356</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0"/>
      <c r="Z127" s="921"/>
      <c r="AA127" s="922"/>
      <c r="AB127" s="245" t="s">
        <v>11</v>
      </c>
      <c r="AC127" s="246"/>
      <c r="AD127" s="247"/>
      <c r="AE127" s="419" t="s">
        <v>389</v>
      </c>
      <c r="AF127" s="420"/>
      <c r="AG127" s="420"/>
      <c r="AH127" s="421"/>
      <c r="AI127" s="419" t="s">
        <v>387</v>
      </c>
      <c r="AJ127" s="420"/>
      <c r="AK127" s="420"/>
      <c r="AL127" s="421"/>
      <c r="AM127" s="419" t="s">
        <v>416</v>
      </c>
      <c r="AN127" s="420"/>
      <c r="AO127" s="420"/>
      <c r="AP127" s="421"/>
      <c r="AQ127" s="591" t="s">
        <v>431</v>
      </c>
      <c r="AR127" s="592"/>
      <c r="AS127" s="592"/>
      <c r="AT127" s="592"/>
      <c r="AU127" s="592"/>
      <c r="AV127" s="592"/>
      <c r="AW127" s="592"/>
      <c r="AX127" s="593"/>
    </row>
    <row r="128" spans="1:50" ht="23.25" hidden="1" customHeight="1" x14ac:dyDescent="0.15">
      <c r="A128" s="442"/>
      <c r="B128" s="443"/>
      <c r="C128" s="443"/>
      <c r="D128" s="443"/>
      <c r="E128" s="443"/>
      <c r="F128" s="444"/>
      <c r="G128" s="394" t="s">
        <v>358</v>
      </c>
      <c r="H128" s="394"/>
      <c r="I128" s="394"/>
      <c r="J128" s="394"/>
      <c r="K128" s="394"/>
      <c r="L128" s="394"/>
      <c r="M128" s="394"/>
      <c r="N128" s="394"/>
      <c r="O128" s="394"/>
      <c r="P128" s="394"/>
      <c r="Q128" s="394"/>
      <c r="R128" s="394"/>
      <c r="S128" s="394"/>
      <c r="T128" s="394"/>
      <c r="U128" s="394"/>
      <c r="V128" s="394"/>
      <c r="W128" s="394"/>
      <c r="X128" s="394"/>
      <c r="Y128" s="458" t="s">
        <v>15</v>
      </c>
      <c r="Z128" s="459"/>
      <c r="AA128" s="460"/>
      <c r="AB128" s="465"/>
      <c r="AC128" s="466"/>
      <c r="AD128" s="467"/>
      <c r="AE128" s="322"/>
      <c r="AF128" s="322"/>
      <c r="AG128" s="322"/>
      <c r="AH128" s="322"/>
      <c r="AI128" s="322"/>
      <c r="AJ128" s="322"/>
      <c r="AK128" s="322"/>
      <c r="AL128" s="322"/>
      <c r="AM128" s="322"/>
      <c r="AN128" s="322"/>
      <c r="AO128" s="322"/>
      <c r="AP128" s="322"/>
      <c r="AQ128" s="322"/>
      <c r="AR128" s="322"/>
      <c r="AS128" s="322"/>
      <c r="AT128" s="322"/>
      <c r="AU128" s="322"/>
      <c r="AV128" s="322"/>
      <c r="AW128" s="322"/>
      <c r="AX128" s="553"/>
    </row>
    <row r="129" spans="1:50"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4" t="s">
        <v>49</v>
      </c>
      <c r="Z129" s="449"/>
      <c r="AA129" s="450"/>
      <c r="AB129" s="475" t="s">
        <v>356</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404</v>
      </c>
      <c r="B130" s="184"/>
      <c r="C130" s="183" t="s">
        <v>238</v>
      </c>
      <c r="D130" s="184"/>
      <c r="E130" s="168" t="s">
        <v>267</v>
      </c>
      <c r="F130" s="169"/>
      <c r="G130" s="170" t="s">
        <v>563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266</v>
      </c>
      <c r="F131" s="174"/>
      <c r="G131" s="109" t="s">
        <v>564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389</v>
      </c>
      <c r="AF132" s="154"/>
      <c r="AG132" s="154"/>
      <c r="AH132" s="154"/>
      <c r="AI132" s="154" t="s">
        <v>409</v>
      </c>
      <c r="AJ132" s="154"/>
      <c r="AK132" s="154"/>
      <c r="AL132" s="154"/>
      <c r="AM132" s="154" t="s">
        <v>416</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561</v>
      </c>
      <c r="AR133" s="198"/>
      <c r="AS133" s="132" t="s">
        <v>235</v>
      </c>
      <c r="AT133" s="133"/>
      <c r="AU133" s="199" t="s">
        <v>561</v>
      </c>
      <c r="AV133" s="199"/>
      <c r="AW133" s="132" t="s">
        <v>181</v>
      </c>
      <c r="AX133" s="194"/>
    </row>
    <row r="134" spans="1:50" ht="39.75" customHeight="1" x14ac:dyDescent="0.15">
      <c r="A134" s="188"/>
      <c r="B134" s="185"/>
      <c r="C134" s="179"/>
      <c r="D134" s="185"/>
      <c r="E134" s="179"/>
      <c r="F134" s="180"/>
      <c r="G134" s="103" t="s">
        <v>570</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570</v>
      </c>
      <c r="AC134" s="204"/>
      <c r="AD134" s="204"/>
      <c r="AE134" s="205" t="s">
        <v>570</v>
      </c>
      <c r="AF134" s="206"/>
      <c r="AG134" s="206"/>
      <c r="AH134" s="206"/>
      <c r="AI134" s="205" t="s">
        <v>570</v>
      </c>
      <c r="AJ134" s="206"/>
      <c r="AK134" s="206"/>
      <c r="AL134" s="206"/>
      <c r="AM134" s="205" t="s">
        <v>570</v>
      </c>
      <c r="AN134" s="206"/>
      <c r="AO134" s="206"/>
      <c r="AP134" s="206"/>
      <c r="AQ134" s="205" t="s">
        <v>570</v>
      </c>
      <c r="AR134" s="206"/>
      <c r="AS134" s="206"/>
      <c r="AT134" s="206"/>
      <c r="AU134" s="205" t="s">
        <v>570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570</v>
      </c>
      <c r="AC135" s="212"/>
      <c r="AD135" s="212"/>
      <c r="AE135" s="205" t="s">
        <v>570</v>
      </c>
      <c r="AF135" s="206"/>
      <c r="AG135" s="206"/>
      <c r="AH135" s="206"/>
      <c r="AI135" s="205" t="s">
        <v>570</v>
      </c>
      <c r="AJ135" s="206"/>
      <c r="AK135" s="206"/>
      <c r="AL135" s="206"/>
      <c r="AM135" s="205" t="s">
        <v>570</v>
      </c>
      <c r="AN135" s="206"/>
      <c r="AO135" s="206"/>
      <c r="AP135" s="206"/>
      <c r="AQ135" s="205" t="s">
        <v>570</v>
      </c>
      <c r="AR135" s="206"/>
      <c r="AS135" s="206"/>
      <c r="AT135" s="206"/>
      <c r="AU135" s="205" t="s">
        <v>570</v>
      </c>
      <c r="AV135" s="206"/>
      <c r="AW135" s="206"/>
      <c r="AX135" s="207"/>
    </row>
    <row r="136" spans="1:50" ht="18.75" hidden="1"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389</v>
      </c>
      <c r="AF136" s="154"/>
      <c r="AG136" s="154"/>
      <c r="AH136" s="154"/>
      <c r="AI136" s="154" t="s">
        <v>387</v>
      </c>
      <c r="AJ136" s="154"/>
      <c r="AK136" s="154"/>
      <c r="AL136" s="154"/>
      <c r="AM136" s="154" t="s">
        <v>416</v>
      </c>
      <c r="AN136" s="154"/>
      <c r="AO136" s="154"/>
      <c r="AP136" s="150"/>
      <c r="AQ136" s="150" t="s">
        <v>234</v>
      </c>
      <c r="AR136" s="151"/>
      <c r="AS136" s="151"/>
      <c r="AT136" s="152"/>
      <c r="AU136" s="195" t="s">
        <v>250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389</v>
      </c>
      <c r="AF140" s="154"/>
      <c r="AG140" s="154"/>
      <c r="AH140" s="154"/>
      <c r="AI140" s="154" t="s">
        <v>387</v>
      </c>
      <c r="AJ140" s="154"/>
      <c r="AK140" s="154"/>
      <c r="AL140" s="154"/>
      <c r="AM140" s="154" t="s">
        <v>416</v>
      </c>
      <c r="AN140" s="154"/>
      <c r="AO140" s="154"/>
      <c r="AP140" s="150"/>
      <c r="AQ140" s="150" t="s">
        <v>234</v>
      </c>
      <c r="AR140" s="151"/>
      <c r="AS140" s="151"/>
      <c r="AT140" s="152"/>
      <c r="AU140" s="195" t="s">
        <v>250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389</v>
      </c>
      <c r="AF144" s="154"/>
      <c r="AG144" s="154"/>
      <c r="AH144" s="154"/>
      <c r="AI144" s="154" t="s">
        <v>387</v>
      </c>
      <c r="AJ144" s="154"/>
      <c r="AK144" s="154"/>
      <c r="AL144" s="154"/>
      <c r="AM144" s="154" t="s">
        <v>416</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389</v>
      </c>
      <c r="AF148" s="154"/>
      <c r="AG148" s="154"/>
      <c r="AH148" s="154"/>
      <c r="AI148" s="154" t="s">
        <v>387</v>
      </c>
      <c r="AJ148" s="154"/>
      <c r="AK148" s="154"/>
      <c r="AL148" s="154"/>
      <c r="AM148" s="154" t="s">
        <v>416</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251</v>
      </c>
      <c r="H152" s="129"/>
      <c r="I152" s="129"/>
      <c r="J152" s="129"/>
      <c r="K152" s="129"/>
      <c r="L152" s="129"/>
      <c r="M152" s="129"/>
      <c r="N152" s="129"/>
      <c r="O152" s="129"/>
      <c r="P152" s="130"/>
      <c r="Q152" s="158" t="s">
        <v>333</v>
      </c>
      <c r="R152" s="129"/>
      <c r="S152" s="129"/>
      <c r="T152" s="129"/>
      <c r="U152" s="129"/>
      <c r="V152" s="129"/>
      <c r="W152" s="129"/>
      <c r="X152" s="129"/>
      <c r="Y152" s="129"/>
      <c r="Z152" s="129"/>
      <c r="AA152" s="129"/>
      <c r="AB152" s="128" t="s">
        <v>334</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570</v>
      </c>
      <c r="H154" s="104"/>
      <c r="I154" s="104"/>
      <c r="J154" s="104"/>
      <c r="K154" s="104"/>
      <c r="L154" s="104"/>
      <c r="M154" s="104"/>
      <c r="N154" s="104"/>
      <c r="O154" s="104"/>
      <c r="P154" s="105"/>
      <c r="Q154" s="124" t="s">
        <v>570</v>
      </c>
      <c r="R154" s="104"/>
      <c r="S154" s="104"/>
      <c r="T154" s="104"/>
      <c r="U154" s="104"/>
      <c r="V154" s="104"/>
      <c r="W154" s="104"/>
      <c r="X154" s="104"/>
      <c r="Y154" s="104"/>
      <c r="Z154" s="104"/>
      <c r="AA154" s="291"/>
      <c r="AB154" s="140" t="s">
        <v>570</v>
      </c>
      <c r="AC154" s="141"/>
      <c r="AD154" s="141"/>
      <c r="AE154" s="146" t="s">
        <v>570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251</v>
      </c>
      <c r="H159" s="129"/>
      <c r="I159" s="129"/>
      <c r="J159" s="129"/>
      <c r="K159" s="129"/>
      <c r="L159" s="129"/>
      <c r="M159" s="129"/>
      <c r="N159" s="129"/>
      <c r="O159" s="129"/>
      <c r="P159" s="130"/>
      <c r="Q159" s="158"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251</v>
      </c>
      <c r="H166" s="129"/>
      <c r="I166" s="129"/>
      <c r="J166" s="129"/>
      <c r="K166" s="129"/>
      <c r="L166" s="129"/>
      <c r="M166" s="129"/>
      <c r="N166" s="129"/>
      <c r="O166" s="129"/>
      <c r="P166" s="130"/>
      <c r="Q166" s="158"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251</v>
      </c>
      <c r="H173" s="129"/>
      <c r="I173" s="129"/>
      <c r="J173" s="129"/>
      <c r="K173" s="129"/>
      <c r="L173" s="129"/>
      <c r="M173" s="129"/>
      <c r="N173" s="129"/>
      <c r="O173" s="129"/>
      <c r="P173" s="130"/>
      <c r="Q173" s="158"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251</v>
      </c>
      <c r="H180" s="129"/>
      <c r="I180" s="129"/>
      <c r="J180" s="129"/>
      <c r="K180" s="129"/>
      <c r="L180" s="129"/>
      <c r="M180" s="129"/>
      <c r="N180" s="129"/>
      <c r="O180" s="129"/>
      <c r="P180" s="130"/>
      <c r="Q180" s="158"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389</v>
      </c>
      <c r="AF192" s="154"/>
      <c r="AG192" s="154"/>
      <c r="AH192" s="154"/>
      <c r="AI192" s="154" t="s">
        <v>387</v>
      </c>
      <c r="AJ192" s="154"/>
      <c r="AK192" s="154"/>
      <c r="AL192" s="154"/>
      <c r="AM192" s="154" t="s">
        <v>416</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389</v>
      </c>
      <c r="AF196" s="154"/>
      <c r="AG196" s="154"/>
      <c r="AH196" s="154"/>
      <c r="AI196" s="154" t="s">
        <v>387</v>
      </c>
      <c r="AJ196" s="154"/>
      <c r="AK196" s="154"/>
      <c r="AL196" s="154"/>
      <c r="AM196" s="154" t="s">
        <v>416</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389</v>
      </c>
      <c r="AF200" s="154"/>
      <c r="AG200" s="154"/>
      <c r="AH200" s="154"/>
      <c r="AI200" s="154" t="s">
        <v>387</v>
      </c>
      <c r="AJ200" s="154"/>
      <c r="AK200" s="154"/>
      <c r="AL200" s="154"/>
      <c r="AM200" s="154" t="s">
        <v>416</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389</v>
      </c>
      <c r="AF204" s="154"/>
      <c r="AG204" s="154"/>
      <c r="AH204" s="154"/>
      <c r="AI204" s="154" t="s">
        <v>387</v>
      </c>
      <c r="AJ204" s="154"/>
      <c r="AK204" s="154"/>
      <c r="AL204" s="154"/>
      <c r="AM204" s="154" t="s">
        <v>416</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389</v>
      </c>
      <c r="AF208" s="154"/>
      <c r="AG208" s="154"/>
      <c r="AH208" s="154"/>
      <c r="AI208" s="154" t="s">
        <v>387</v>
      </c>
      <c r="AJ208" s="154"/>
      <c r="AK208" s="154"/>
      <c r="AL208" s="154"/>
      <c r="AM208" s="154" t="s">
        <v>416</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251</v>
      </c>
      <c r="H212" s="129"/>
      <c r="I212" s="129"/>
      <c r="J212" s="129"/>
      <c r="K212" s="129"/>
      <c r="L212" s="129"/>
      <c r="M212" s="129"/>
      <c r="N212" s="129"/>
      <c r="O212" s="129"/>
      <c r="P212" s="130"/>
      <c r="Q212" s="158" t="s">
        <v>333</v>
      </c>
      <c r="R212" s="129"/>
      <c r="S212" s="129"/>
      <c r="T212" s="129"/>
      <c r="U212" s="129"/>
      <c r="V212" s="129"/>
      <c r="W212" s="129"/>
      <c r="X212" s="129"/>
      <c r="Y212" s="129"/>
      <c r="Z212" s="129"/>
      <c r="AA212" s="129"/>
      <c r="AB212" s="128" t="s">
        <v>334</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251</v>
      </c>
      <c r="H219" s="129"/>
      <c r="I219" s="129"/>
      <c r="J219" s="129"/>
      <c r="K219" s="129"/>
      <c r="L219" s="129"/>
      <c r="M219" s="129"/>
      <c r="N219" s="129"/>
      <c r="O219" s="129"/>
      <c r="P219" s="130"/>
      <c r="Q219" s="158"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251</v>
      </c>
      <c r="H226" s="129"/>
      <c r="I226" s="129"/>
      <c r="J226" s="129"/>
      <c r="K226" s="129"/>
      <c r="L226" s="129"/>
      <c r="M226" s="129"/>
      <c r="N226" s="129"/>
      <c r="O226" s="129"/>
      <c r="P226" s="130"/>
      <c r="Q226" s="158"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251</v>
      </c>
      <c r="H233" s="129"/>
      <c r="I233" s="129"/>
      <c r="J233" s="129"/>
      <c r="K233" s="129"/>
      <c r="L233" s="129"/>
      <c r="M233" s="129"/>
      <c r="N233" s="129"/>
      <c r="O233" s="129"/>
      <c r="P233" s="130"/>
      <c r="Q233" s="158"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251</v>
      </c>
      <c r="H240" s="129"/>
      <c r="I240" s="129"/>
      <c r="J240" s="129"/>
      <c r="K240" s="129"/>
      <c r="L240" s="129"/>
      <c r="M240" s="129"/>
      <c r="N240" s="129"/>
      <c r="O240" s="129"/>
      <c r="P240" s="130"/>
      <c r="Q240" s="158"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389</v>
      </c>
      <c r="AF252" s="154"/>
      <c r="AG252" s="154"/>
      <c r="AH252" s="154"/>
      <c r="AI252" s="154" t="s">
        <v>387</v>
      </c>
      <c r="AJ252" s="154"/>
      <c r="AK252" s="154"/>
      <c r="AL252" s="154"/>
      <c r="AM252" s="154" t="s">
        <v>416</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389</v>
      </c>
      <c r="AF256" s="154"/>
      <c r="AG256" s="154"/>
      <c r="AH256" s="154"/>
      <c r="AI256" s="154" t="s">
        <v>387</v>
      </c>
      <c r="AJ256" s="154"/>
      <c r="AK256" s="154"/>
      <c r="AL256" s="154"/>
      <c r="AM256" s="154" t="s">
        <v>416</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389</v>
      </c>
      <c r="AF260" s="154"/>
      <c r="AG260" s="154"/>
      <c r="AH260" s="154"/>
      <c r="AI260" s="154" t="s">
        <v>387</v>
      </c>
      <c r="AJ260" s="154"/>
      <c r="AK260" s="154"/>
      <c r="AL260" s="154"/>
      <c r="AM260" s="154" t="s">
        <v>416</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389</v>
      </c>
      <c r="AF264" s="154"/>
      <c r="AG264" s="154"/>
      <c r="AH264" s="154"/>
      <c r="AI264" s="154" t="s">
        <v>387</v>
      </c>
      <c r="AJ264" s="154"/>
      <c r="AK264" s="154"/>
      <c r="AL264" s="154"/>
      <c r="AM264" s="154" t="s">
        <v>416</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389</v>
      </c>
      <c r="AF268" s="154"/>
      <c r="AG268" s="154"/>
      <c r="AH268" s="154"/>
      <c r="AI268" s="154" t="s">
        <v>387</v>
      </c>
      <c r="AJ268" s="154"/>
      <c r="AK268" s="154"/>
      <c r="AL268" s="154"/>
      <c r="AM268" s="154" t="s">
        <v>416</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251</v>
      </c>
      <c r="H272" s="129"/>
      <c r="I272" s="129"/>
      <c r="J272" s="129"/>
      <c r="K272" s="129"/>
      <c r="L272" s="129"/>
      <c r="M272" s="129"/>
      <c r="N272" s="129"/>
      <c r="O272" s="129"/>
      <c r="P272" s="130"/>
      <c r="Q272" s="158" t="s">
        <v>333</v>
      </c>
      <c r="R272" s="129"/>
      <c r="S272" s="129"/>
      <c r="T272" s="129"/>
      <c r="U272" s="129"/>
      <c r="V272" s="129"/>
      <c r="W272" s="129"/>
      <c r="X272" s="129"/>
      <c r="Y272" s="129"/>
      <c r="Z272" s="129"/>
      <c r="AA272" s="129"/>
      <c r="AB272" s="128" t="s">
        <v>334</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251</v>
      </c>
      <c r="H279" s="129"/>
      <c r="I279" s="129"/>
      <c r="J279" s="129"/>
      <c r="K279" s="129"/>
      <c r="L279" s="129"/>
      <c r="M279" s="129"/>
      <c r="N279" s="129"/>
      <c r="O279" s="129"/>
      <c r="P279" s="130"/>
      <c r="Q279" s="158"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251</v>
      </c>
      <c r="H286" s="129"/>
      <c r="I286" s="129"/>
      <c r="J286" s="129"/>
      <c r="K286" s="129"/>
      <c r="L286" s="129"/>
      <c r="M286" s="129"/>
      <c r="N286" s="129"/>
      <c r="O286" s="129"/>
      <c r="P286" s="130"/>
      <c r="Q286" s="158"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251</v>
      </c>
      <c r="H293" s="129"/>
      <c r="I293" s="129"/>
      <c r="J293" s="129"/>
      <c r="K293" s="129"/>
      <c r="L293" s="129"/>
      <c r="M293" s="129"/>
      <c r="N293" s="129"/>
      <c r="O293" s="129"/>
      <c r="P293" s="130"/>
      <c r="Q293" s="158"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251</v>
      </c>
      <c r="H300" s="129"/>
      <c r="I300" s="129"/>
      <c r="J300" s="129"/>
      <c r="K300" s="129"/>
      <c r="L300" s="129"/>
      <c r="M300" s="129"/>
      <c r="N300" s="129"/>
      <c r="O300" s="129"/>
      <c r="P300" s="130"/>
      <c r="Q300" s="158"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389</v>
      </c>
      <c r="AF312" s="154"/>
      <c r="AG312" s="154"/>
      <c r="AH312" s="154"/>
      <c r="AI312" s="154" t="s">
        <v>387</v>
      </c>
      <c r="AJ312" s="154"/>
      <c r="AK312" s="154"/>
      <c r="AL312" s="154"/>
      <c r="AM312" s="154" t="s">
        <v>416</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389</v>
      </c>
      <c r="AF316" s="154"/>
      <c r="AG316" s="154"/>
      <c r="AH316" s="154"/>
      <c r="AI316" s="154" t="s">
        <v>387</v>
      </c>
      <c r="AJ316" s="154"/>
      <c r="AK316" s="154"/>
      <c r="AL316" s="154"/>
      <c r="AM316" s="154" t="s">
        <v>416</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389</v>
      </c>
      <c r="AF320" s="154"/>
      <c r="AG320" s="154"/>
      <c r="AH320" s="154"/>
      <c r="AI320" s="154" t="s">
        <v>387</v>
      </c>
      <c r="AJ320" s="154"/>
      <c r="AK320" s="154"/>
      <c r="AL320" s="154"/>
      <c r="AM320" s="154" t="s">
        <v>416</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389</v>
      </c>
      <c r="AF324" s="154"/>
      <c r="AG324" s="154"/>
      <c r="AH324" s="154"/>
      <c r="AI324" s="154" t="s">
        <v>387</v>
      </c>
      <c r="AJ324" s="154"/>
      <c r="AK324" s="154"/>
      <c r="AL324" s="154"/>
      <c r="AM324" s="154" t="s">
        <v>416</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389</v>
      </c>
      <c r="AF328" s="154"/>
      <c r="AG328" s="154"/>
      <c r="AH328" s="154"/>
      <c r="AI328" s="154" t="s">
        <v>387</v>
      </c>
      <c r="AJ328" s="154"/>
      <c r="AK328" s="154"/>
      <c r="AL328" s="154"/>
      <c r="AM328" s="154" t="s">
        <v>416</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251</v>
      </c>
      <c r="H332" s="129"/>
      <c r="I332" s="129"/>
      <c r="J332" s="129"/>
      <c r="K332" s="129"/>
      <c r="L332" s="129"/>
      <c r="M332" s="129"/>
      <c r="N332" s="129"/>
      <c r="O332" s="129"/>
      <c r="P332" s="130"/>
      <c r="Q332" s="158" t="s">
        <v>333</v>
      </c>
      <c r="R332" s="129"/>
      <c r="S332" s="129"/>
      <c r="T332" s="129"/>
      <c r="U332" s="129"/>
      <c r="V332" s="129"/>
      <c r="W332" s="129"/>
      <c r="X332" s="129"/>
      <c r="Y332" s="129"/>
      <c r="Z332" s="129"/>
      <c r="AA332" s="129"/>
      <c r="AB332" s="128" t="s">
        <v>334</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251</v>
      </c>
      <c r="H339" s="129"/>
      <c r="I339" s="129"/>
      <c r="J339" s="129"/>
      <c r="K339" s="129"/>
      <c r="L339" s="129"/>
      <c r="M339" s="129"/>
      <c r="N339" s="129"/>
      <c r="O339" s="129"/>
      <c r="P339" s="130"/>
      <c r="Q339" s="158"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251</v>
      </c>
      <c r="H346" s="129"/>
      <c r="I346" s="129"/>
      <c r="J346" s="129"/>
      <c r="K346" s="129"/>
      <c r="L346" s="129"/>
      <c r="M346" s="129"/>
      <c r="N346" s="129"/>
      <c r="O346" s="129"/>
      <c r="P346" s="130"/>
      <c r="Q346" s="158"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251</v>
      </c>
      <c r="H353" s="129"/>
      <c r="I353" s="129"/>
      <c r="J353" s="129"/>
      <c r="K353" s="129"/>
      <c r="L353" s="129"/>
      <c r="M353" s="129"/>
      <c r="N353" s="129"/>
      <c r="O353" s="129"/>
      <c r="P353" s="130"/>
      <c r="Q353" s="158"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251</v>
      </c>
      <c r="H360" s="129"/>
      <c r="I360" s="129"/>
      <c r="J360" s="129"/>
      <c r="K360" s="129"/>
      <c r="L360" s="129"/>
      <c r="M360" s="129"/>
      <c r="N360" s="129"/>
      <c r="O360" s="129"/>
      <c r="P360" s="130"/>
      <c r="Q360" s="158"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389</v>
      </c>
      <c r="AF372" s="154"/>
      <c r="AG372" s="154"/>
      <c r="AH372" s="154"/>
      <c r="AI372" s="154" t="s">
        <v>387</v>
      </c>
      <c r="AJ372" s="154"/>
      <c r="AK372" s="154"/>
      <c r="AL372" s="154"/>
      <c r="AM372" s="154" t="s">
        <v>416</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389</v>
      </c>
      <c r="AF376" s="154"/>
      <c r="AG376" s="154"/>
      <c r="AH376" s="154"/>
      <c r="AI376" s="154" t="s">
        <v>387</v>
      </c>
      <c r="AJ376" s="154"/>
      <c r="AK376" s="154"/>
      <c r="AL376" s="154"/>
      <c r="AM376" s="154" t="s">
        <v>416</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389</v>
      </c>
      <c r="AF380" s="154"/>
      <c r="AG380" s="154"/>
      <c r="AH380" s="154"/>
      <c r="AI380" s="154" t="s">
        <v>387</v>
      </c>
      <c r="AJ380" s="154"/>
      <c r="AK380" s="154"/>
      <c r="AL380" s="154"/>
      <c r="AM380" s="154" t="s">
        <v>416</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389</v>
      </c>
      <c r="AF384" s="154"/>
      <c r="AG384" s="154"/>
      <c r="AH384" s="154"/>
      <c r="AI384" s="154" t="s">
        <v>387</v>
      </c>
      <c r="AJ384" s="154"/>
      <c r="AK384" s="154"/>
      <c r="AL384" s="154"/>
      <c r="AM384" s="154" t="s">
        <v>416</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389</v>
      </c>
      <c r="AF388" s="154"/>
      <c r="AG388" s="154"/>
      <c r="AH388" s="154"/>
      <c r="AI388" s="154" t="s">
        <v>387</v>
      </c>
      <c r="AJ388" s="154"/>
      <c r="AK388" s="154"/>
      <c r="AL388" s="154"/>
      <c r="AM388" s="154" t="s">
        <v>416</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251</v>
      </c>
      <c r="H392" s="129"/>
      <c r="I392" s="129"/>
      <c r="J392" s="129"/>
      <c r="K392" s="129"/>
      <c r="L392" s="129"/>
      <c r="M392" s="129"/>
      <c r="N392" s="129"/>
      <c r="O392" s="129"/>
      <c r="P392" s="130"/>
      <c r="Q392" s="158" t="s">
        <v>333</v>
      </c>
      <c r="R392" s="129"/>
      <c r="S392" s="129"/>
      <c r="T392" s="129"/>
      <c r="U392" s="129"/>
      <c r="V392" s="129"/>
      <c r="W392" s="129"/>
      <c r="X392" s="129"/>
      <c r="Y392" s="129"/>
      <c r="Z392" s="129"/>
      <c r="AA392" s="129"/>
      <c r="AB392" s="128" t="s">
        <v>334</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251</v>
      </c>
      <c r="H399" s="129"/>
      <c r="I399" s="129"/>
      <c r="J399" s="129"/>
      <c r="K399" s="129"/>
      <c r="L399" s="129"/>
      <c r="M399" s="129"/>
      <c r="N399" s="129"/>
      <c r="O399" s="129"/>
      <c r="P399" s="130"/>
      <c r="Q399" s="158"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251</v>
      </c>
      <c r="H406" s="129"/>
      <c r="I406" s="129"/>
      <c r="J406" s="129"/>
      <c r="K406" s="129"/>
      <c r="L406" s="129"/>
      <c r="M406" s="129"/>
      <c r="N406" s="129"/>
      <c r="O406" s="129"/>
      <c r="P406" s="130"/>
      <c r="Q406" s="158"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251</v>
      </c>
      <c r="H413" s="129"/>
      <c r="I413" s="129"/>
      <c r="J413" s="129"/>
      <c r="K413" s="129"/>
      <c r="L413" s="129"/>
      <c r="M413" s="129"/>
      <c r="N413" s="129"/>
      <c r="O413" s="129"/>
      <c r="P413" s="130"/>
      <c r="Q413" s="158"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251</v>
      </c>
      <c r="H420" s="129"/>
      <c r="I420" s="129"/>
      <c r="J420" s="129"/>
      <c r="K420" s="129"/>
      <c r="L420" s="129"/>
      <c r="M420" s="129"/>
      <c r="N420" s="129"/>
      <c r="O420" s="129"/>
      <c r="P420" s="130"/>
      <c r="Q420" s="158"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419</v>
      </c>
      <c r="D430" s="925"/>
      <c r="E430" s="173" t="s">
        <v>397</v>
      </c>
      <c r="F430" s="892"/>
      <c r="G430" s="893" t="s">
        <v>254</v>
      </c>
      <c r="H430" s="122"/>
      <c r="I430" s="122"/>
      <c r="J430" s="894" t="s">
        <v>560</v>
      </c>
      <c r="K430" s="895"/>
      <c r="L430" s="895"/>
      <c r="M430" s="895"/>
      <c r="N430" s="895"/>
      <c r="O430" s="895"/>
      <c r="P430" s="895"/>
      <c r="Q430" s="895"/>
      <c r="R430" s="895"/>
      <c r="S430" s="895"/>
      <c r="T430" s="896"/>
      <c r="U430" s="588" t="s">
        <v>561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7"/>
    </row>
    <row r="431" spans="1:50" ht="18.75" customHeight="1" x14ac:dyDescent="0.15">
      <c r="A431" s="188"/>
      <c r="B431" s="185"/>
      <c r="C431" s="179"/>
      <c r="D431" s="185"/>
      <c r="E431" s="343" t="s">
        <v>243</v>
      </c>
      <c r="F431" s="344"/>
      <c r="G431" s="345"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242</v>
      </c>
      <c r="AF431" s="338"/>
      <c r="AG431" s="338"/>
      <c r="AH431" s="339"/>
      <c r="AI431" s="340" t="s">
        <v>410</v>
      </c>
      <c r="AJ431" s="340"/>
      <c r="AK431" s="340"/>
      <c r="AL431" s="158"/>
      <c r="AM431" s="340" t="s">
        <v>423</v>
      </c>
      <c r="AN431" s="340"/>
      <c r="AO431" s="340"/>
      <c r="AP431" s="158"/>
      <c r="AQ431" s="158" t="s">
        <v>234</v>
      </c>
      <c r="AR431" s="129"/>
      <c r="AS431" s="129"/>
      <c r="AT431" s="130"/>
      <c r="AU431" s="135" t="s">
        <v>134</v>
      </c>
      <c r="AV431" s="135"/>
      <c r="AW431" s="135"/>
      <c r="AX431" s="136"/>
    </row>
    <row r="432" spans="1:50" ht="18.7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561</v>
      </c>
      <c r="AF432" s="199"/>
      <c r="AG432" s="132" t="s">
        <v>235</v>
      </c>
      <c r="AH432" s="133"/>
      <c r="AI432" s="155"/>
      <c r="AJ432" s="155"/>
      <c r="AK432" s="155"/>
      <c r="AL432" s="153"/>
      <c r="AM432" s="155"/>
      <c r="AN432" s="155"/>
      <c r="AO432" s="155"/>
      <c r="AP432" s="153"/>
      <c r="AQ432" s="590" t="s">
        <v>561</v>
      </c>
      <c r="AR432" s="199"/>
      <c r="AS432" s="132" t="s">
        <v>235</v>
      </c>
      <c r="AT432" s="133"/>
      <c r="AU432" s="199" t="s">
        <v>561</v>
      </c>
      <c r="AV432" s="199"/>
      <c r="AW432" s="132" t="s">
        <v>181</v>
      </c>
      <c r="AX432" s="194"/>
    </row>
    <row r="433" spans="1:50" ht="23.25" customHeight="1" x14ac:dyDescent="0.15">
      <c r="A433" s="188"/>
      <c r="B433" s="185"/>
      <c r="C433" s="179"/>
      <c r="D433" s="185"/>
      <c r="E433" s="343"/>
      <c r="F433" s="344"/>
      <c r="G433" s="103" t="s">
        <v>561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561</v>
      </c>
      <c r="AC433" s="212"/>
      <c r="AD433" s="212"/>
      <c r="AE433" s="341" t="s">
        <v>561</v>
      </c>
      <c r="AF433" s="206"/>
      <c r="AG433" s="206"/>
      <c r="AH433" s="206"/>
      <c r="AI433" s="341" t="s">
        <v>561</v>
      </c>
      <c r="AJ433" s="206"/>
      <c r="AK433" s="206"/>
      <c r="AL433" s="206"/>
      <c r="AM433" s="341" t="s">
        <v>561</v>
      </c>
      <c r="AN433" s="206"/>
      <c r="AO433" s="206"/>
      <c r="AP433" s="342"/>
      <c r="AQ433" s="341" t="s">
        <v>561</v>
      </c>
      <c r="AR433" s="206"/>
      <c r="AS433" s="206"/>
      <c r="AT433" s="342"/>
      <c r="AU433" s="206" t="s">
        <v>561</v>
      </c>
      <c r="AV433" s="206"/>
      <c r="AW433" s="206"/>
      <c r="AX433" s="207"/>
    </row>
    <row r="434" spans="1:50" ht="23.2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561</v>
      </c>
      <c r="AC434" s="204"/>
      <c r="AD434" s="204"/>
      <c r="AE434" s="341" t="s">
        <v>561</v>
      </c>
      <c r="AF434" s="206"/>
      <c r="AG434" s="206"/>
      <c r="AH434" s="342"/>
      <c r="AI434" s="341" t="s">
        <v>561</v>
      </c>
      <c r="AJ434" s="206"/>
      <c r="AK434" s="206"/>
      <c r="AL434" s="206"/>
      <c r="AM434" s="341" t="s">
        <v>561</v>
      </c>
      <c r="AN434" s="206"/>
      <c r="AO434" s="206"/>
      <c r="AP434" s="342"/>
      <c r="AQ434" s="341" t="s">
        <v>561</v>
      </c>
      <c r="AR434" s="206"/>
      <c r="AS434" s="206"/>
      <c r="AT434" s="342"/>
      <c r="AU434" s="206" t="s">
        <v>561</v>
      </c>
      <c r="AV434" s="206"/>
      <c r="AW434" s="206"/>
      <c r="AX434" s="207"/>
    </row>
    <row r="435" spans="1:50" ht="23.2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1" t="s">
        <v>561</v>
      </c>
      <c r="AF435" s="206"/>
      <c r="AG435" s="206"/>
      <c r="AH435" s="342"/>
      <c r="AI435" s="341" t="s">
        <v>561</v>
      </c>
      <c r="AJ435" s="206"/>
      <c r="AK435" s="206"/>
      <c r="AL435" s="206"/>
      <c r="AM435" s="341" t="s">
        <v>561</v>
      </c>
      <c r="AN435" s="206"/>
      <c r="AO435" s="206"/>
      <c r="AP435" s="342"/>
      <c r="AQ435" s="341" t="s">
        <v>561</v>
      </c>
      <c r="AR435" s="206"/>
      <c r="AS435" s="206"/>
      <c r="AT435" s="342"/>
      <c r="AU435" s="206" t="s">
        <v>561</v>
      </c>
      <c r="AV435" s="206"/>
      <c r="AW435" s="206"/>
      <c r="AX435" s="207"/>
    </row>
    <row r="436" spans="1:50" ht="18.75" hidden="1" customHeight="1" x14ac:dyDescent="0.15">
      <c r="A436" s="188"/>
      <c r="B436" s="185"/>
      <c r="C436" s="179"/>
      <c r="D436" s="185"/>
      <c r="E436" s="343" t="s">
        <v>243</v>
      </c>
      <c r="F436" s="344"/>
      <c r="G436" s="345"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242</v>
      </c>
      <c r="AF436" s="338"/>
      <c r="AG436" s="338"/>
      <c r="AH436" s="339"/>
      <c r="AI436" s="340" t="s">
        <v>410</v>
      </c>
      <c r="AJ436" s="340"/>
      <c r="AK436" s="340"/>
      <c r="AL436" s="158"/>
      <c r="AM436" s="340" t="s">
        <v>423</v>
      </c>
      <c r="AN436" s="340"/>
      <c r="AO436" s="340"/>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90"/>
      <c r="AR437" s="199"/>
      <c r="AS437" s="132" t="s">
        <v>235</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243</v>
      </c>
      <c r="F441" s="344"/>
      <c r="G441" s="345"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242</v>
      </c>
      <c r="AF441" s="338"/>
      <c r="AG441" s="338"/>
      <c r="AH441" s="339"/>
      <c r="AI441" s="340" t="s">
        <v>410</v>
      </c>
      <c r="AJ441" s="340"/>
      <c r="AK441" s="340"/>
      <c r="AL441" s="158"/>
      <c r="AM441" s="340" t="s">
        <v>423</v>
      </c>
      <c r="AN441" s="340"/>
      <c r="AO441" s="340"/>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0"/>
      <c r="AR442" s="199"/>
      <c r="AS442" s="132" t="s">
        <v>235</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243</v>
      </c>
      <c r="F446" s="344"/>
      <c r="G446" s="345"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242</v>
      </c>
      <c r="AF446" s="338"/>
      <c r="AG446" s="338"/>
      <c r="AH446" s="339"/>
      <c r="AI446" s="340" t="s">
        <v>410</v>
      </c>
      <c r="AJ446" s="340"/>
      <c r="AK446" s="340"/>
      <c r="AL446" s="158"/>
      <c r="AM446" s="340" t="s">
        <v>423</v>
      </c>
      <c r="AN446" s="340"/>
      <c r="AO446" s="340"/>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0"/>
      <c r="AR447" s="199"/>
      <c r="AS447" s="132" t="s">
        <v>235</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243</v>
      </c>
      <c r="F451" s="344"/>
      <c r="G451" s="345"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242</v>
      </c>
      <c r="AF451" s="338"/>
      <c r="AG451" s="338"/>
      <c r="AH451" s="339"/>
      <c r="AI451" s="340" t="s">
        <v>410</v>
      </c>
      <c r="AJ451" s="340"/>
      <c r="AK451" s="340"/>
      <c r="AL451" s="158"/>
      <c r="AM451" s="340" t="s">
        <v>423</v>
      </c>
      <c r="AN451" s="340"/>
      <c r="AO451" s="340"/>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0"/>
      <c r="AR452" s="199"/>
      <c r="AS452" s="132" t="s">
        <v>235</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customHeight="1" x14ac:dyDescent="0.15">
      <c r="A456" s="188"/>
      <c r="B456" s="185"/>
      <c r="C456" s="179"/>
      <c r="D456" s="185"/>
      <c r="E456" s="343" t="s">
        <v>244</v>
      </c>
      <c r="F456" s="344"/>
      <c r="G456" s="345"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242</v>
      </c>
      <c r="AF456" s="338"/>
      <c r="AG456" s="338"/>
      <c r="AH456" s="339"/>
      <c r="AI456" s="340" t="s">
        <v>410</v>
      </c>
      <c r="AJ456" s="340"/>
      <c r="AK456" s="340"/>
      <c r="AL456" s="158"/>
      <c r="AM456" s="340" t="s">
        <v>423</v>
      </c>
      <c r="AN456" s="340"/>
      <c r="AO456" s="340"/>
      <c r="AP456" s="158"/>
      <c r="AQ456" s="158" t="s">
        <v>234</v>
      </c>
      <c r="AR456" s="129"/>
      <c r="AS456" s="129"/>
      <c r="AT456" s="130"/>
      <c r="AU456" s="135" t="s">
        <v>134</v>
      </c>
      <c r="AV456" s="135"/>
      <c r="AW456" s="135"/>
      <c r="AX456" s="136"/>
    </row>
    <row r="457" spans="1:50" ht="18.75"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561</v>
      </c>
      <c r="AF457" s="199"/>
      <c r="AG457" s="132" t="s">
        <v>235</v>
      </c>
      <c r="AH457" s="133"/>
      <c r="AI457" s="155"/>
      <c r="AJ457" s="155"/>
      <c r="AK457" s="155"/>
      <c r="AL457" s="153"/>
      <c r="AM457" s="155"/>
      <c r="AN457" s="155"/>
      <c r="AO457" s="155"/>
      <c r="AP457" s="153"/>
      <c r="AQ457" s="590" t="s">
        <v>561</v>
      </c>
      <c r="AR457" s="199"/>
      <c r="AS457" s="132" t="s">
        <v>235</v>
      </c>
      <c r="AT457" s="133"/>
      <c r="AU457" s="199" t="s">
        <v>561</v>
      </c>
      <c r="AV457" s="199"/>
      <c r="AW457" s="132" t="s">
        <v>181</v>
      </c>
      <c r="AX457" s="194"/>
    </row>
    <row r="458" spans="1:50" ht="23.25" customHeight="1" x14ac:dyDescent="0.15">
      <c r="A458" s="188"/>
      <c r="B458" s="185"/>
      <c r="C458" s="179"/>
      <c r="D458" s="185"/>
      <c r="E458" s="343"/>
      <c r="F458" s="344"/>
      <c r="G458" s="103" t="s">
        <v>561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561</v>
      </c>
      <c r="AC458" s="212"/>
      <c r="AD458" s="212"/>
      <c r="AE458" s="341" t="s">
        <v>561</v>
      </c>
      <c r="AF458" s="206"/>
      <c r="AG458" s="206"/>
      <c r="AH458" s="206"/>
      <c r="AI458" s="341" t="s">
        <v>561</v>
      </c>
      <c r="AJ458" s="206"/>
      <c r="AK458" s="206"/>
      <c r="AL458" s="206"/>
      <c r="AM458" s="341" t="s">
        <v>561</v>
      </c>
      <c r="AN458" s="206"/>
      <c r="AO458" s="206"/>
      <c r="AP458" s="342"/>
      <c r="AQ458" s="341" t="s">
        <v>561</v>
      </c>
      <c r="AR458" s="206"/>
      <c r="AS458" s="206"/>
      <c r="AT458" s="342"/>
      <c r="AU458" s="206" t="s">
        <v>561</v>
      </c>
      <c r="AV458" s="206"/>
      <c r="AW458" s="206"/>
      <c r="AX458" s="207"/>
    </row>
    <row r="459" spans="1:50" ht="23.25"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561</v>
      </c>
      <c r="AC459" s="204"/>
      <c r="AD459" s="204"/>
      <c r="AE459" s="341" t="s">
        <v>561</v>
      </c>
      <c r="AF459" s="206"/>
      <c r="AG459" s="206"/>
      <c r="AH459" s="342"/>
      <c r="AI459" s="341" t="s">
        <v>561</v>
      </c>
      <c r="AJ459" s="206"/>
      <c r="AK459" s="206"/>
      <c r="AL459" s="206"/>
      <c r="AM459" s="341" t="s">
        <v>561</v>
      </c>
      <c r="AN459" s="206"/>
      <c r="AO459" s="206"/>
      <c r="AP459" s="342"/>
      <c r="AQ459" s="341" t="s">
        <v>561</v>
      </c>
      <c r="AR459" s="206"/>
      <c r="AS459" s="206"/>
      <c r="AT459" s="342"/>
      <c r="AU459" s="206" t="s">
        <v>561</v>
      </c>
      <c r="AV459" s="206"/>
      <c r="AW459" s="206"/>
      <c r="AX459" s="207"/>
    </row>
    <row r="460" spans="1:50" ht="23.25"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1" t="s">
        <v>561</v>
      </c>
      <c r="AF460" s="206"/>
      <c r="AG460" s="206"/>
      <c r="AH460" s="342"/>
      <c r="AI460" s="341" t="s">
        <v>561</v>
      </c>
      <c r="AJ460" s="206"/>
      <c r="AK460" s="206"/>
      <c r="AL460" s="206"/>
      <c r="AM460" s="341" t="s">
        <v>561</v>
      </c>
      <c r="AN460" s="206"/>
      <c r="AO460" s="206"/>
      <c r="AP460" s="342"/>
      <c r="AQ460" s="341" t="s">
        <v>561</v>
      </c>
      <c r="AR460" s="206"/>
      <c r="AS460" s="206"/>
      <c r="AT460" s="342"/>
      <c r="AU460" s="206" t="s">
        <v>561</v>
      </c>
      <c r="AV460" s="206"/>
      <c r="AW460" s="206"/>
      <c r="AX460" s="207"/>
    </row>
    <row r="461" spans="1:50" ht="18.75" hidden="1" customHeight="1" x14ac:dyDescent="0.15">
      <c r="A461" s="188"/>
      <c r="B461" s="185"/>
      <c r="C461" s="179"/>
      <c r="D461" s="185"/>
      <c r="E461" s="343" t="s">
        <v>244</v>
      </c>
      <c r="F461" s="344"/>
      <c r="G461" s="345"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242</v>
      </c>
      <c r="AF461" s="338"/>
      <c r="AG461" s="338"/>
      <c r="AH461" s="339"/>
      <c r="AI461" s="340" t="s">
        <v>410</v>
      </c>
      <c r="AJ461" s="340"/>
      <c r="AK461" s="340"/>
      <c r="AL461" s="158"/>
      <c r="AM461" s="340" t="s">
        <v>423</v>
      </c>
      <c r="AN461" s="340"/>
      <c r="AO461" s="340"/>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0"/>
      <c r="AR462" s="199"/>
      <c r="AS462" s="132" t="s">
        <v>235</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244</v>
      </c>
      <c r="F466" s="344"/>
      <c r="G466" s="345"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242</v>
      </c>
      <c r="AF466" s="338"/>
      <c r="AG466" s="338"/>
      <c r="AH466" s="339"/>
      <c r="AI466" s="340" t="s">
        <v>410</v>
      </c>
      <c r="AJ466" s="340"/>
      <c r="AK466" s="340"/>
      <c r="AL466" s="158"/>
      <c r="AM466" s="340" t="s">
        <v>423</v>
      </c>
      <c r="AN466" s="340"/>
      <c r="AO466" s="340"/>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0"/>
      <c r="AR467" s="199"/>
      <c r="AS467" s="132" t="s">
        <v>235</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244</v>
      </c>
      <c r="F471" s="344"/>
      <c r="G471" s="345"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242</v>
      </c>
      <c r="AF471" s="338"/>
      <c r="AG471" s="338"/>
      <c r="AH471" s="339"/>
      <c r="AI471" s="340" t="s">
        <v>410</v>
      </c>
      <c r="AJ471" s="340"/>
      <c r="AK471" s="340"/>
      <c r="AL471" s="158"/>
      <c r="AM471" s="340" t="s">
        <v>423</v>
      </c>
      <c r="AN471" s="340"/>
      <c r="AO471" s="340"/>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0"/>
      <c r="AR472" s="199"/>
      <c r="AS472" s="132" t="s">
        <v>235</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244</v>
      </c>
      <c r="F476" s="344"/>
      <c r="G476" s="345"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242</v>
      </c>
      <c r="AF476" s="338"/>
      <c r="AG476" s="338"/>
      <c r="AH476" s="339"/>
      <c r="AI476" s="340" t="s">
        <v>410</v>
      </c>
      <c r="AJ476" s="340"/>
      <c r="AK476" s="340"/>
      <c r="AL476" s="158"/>
      <c r="AM476" s="340" t="s">
        <v>423</v>
      </c>
      <c r="AN476" s="340"/>
      <c r="AO476" s="340"/>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0"/>
      <c r="AR477" s="199"/>
      <c r="AS477" s="132" t="s">
        <v>235</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customHeight="1" x14ac:dyDescent="0.15">
      <c r="A481" s="188"/>
      <c r="B481" s="185"/>
      <c r="C481" s="179"/>
      <c r="D481" s="185"/>
      <c r="E481" s="121" t="s">
        <v>406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401</v>
      </c>
      <c r="F484" s="174"/>
      <c r="G484" s="893" t="s">
        <v>254</v>
      </c>
      <c r="H484" s="122"/>
      <c r="I484" s="122"/>
      <c r="J484" s="894"/>
      <c r="K484" s="895"/>
      <c r="L484" s="895"/>
      <c r="M484" s="895"/>
      <c r="N484" s="895"/>
      <c r="O484" s="895"/>
      <c r="P484" s="895"/>
      <c r="Q484" s="895"/>
      <c r="R484" s="895"/>
      <c r="S484" s="895"/>
      <c r="T484" s="89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7"/>
    </row>
    <row r="485" spans="1:50" ht="18.75" hidden="1" customHeight="1" x14ac:dyDescent="0.15">
      <c r="A485" s="188"/>
      <c r="B485" s="185"/>
      <c r="C485" s="179"/>
      <c r="D485" s="185"/>
      <c r="E485" s="343" t="s">
        <v>243</v>
      </c>
      <c r="F485" s="344"/>
      <c r="G485" s="345"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242</v>
      </c>
      <c r="AF485" s="338"/>
      <c r="AG485" s="338"/>
      <c r="AH485" s="339"/>
      <c r="AI485" s="340" t="s">
        <v>410</v>
      </c>
      <c r="AJ485" s="340"/>
      <c r="AK485" s="340"/>
      <c r="AL485" s="158"/>
      <c r="AM485" s="340" t="s">
        <v>423</v>
      </c>
      <c r="AN485" s="340"/>
      <c r="AO485" s="340"/>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0"/>
      <c r="AR486" s="199"/>
      <c r="AS486" s="132" t="s">
        <v>235</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243</v>
      </c>
      <c r="F490" s="344"/>
      <c r="G490" s="345"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242</v>
      </c>
      <c r="AF490" s="338"/>
      <c r="AG490" s="338"/>
      <c r="AH490" s="339"/>
      <c r="AI490" s="340" t="s">
        <v>410</v>
      </c>
      <c r="AJ490" s="340"/>
      <c r="AK490" s="340"/>
      <c r="AL490" s="158"/>
      <c r="AM490" s="340" t="s">
        <v>423</v>
      </c>
      <c r="AN490" s="340"/>
      <c r="AO490" s="340"/>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0"/>
      <c r="AR491" s="199"/>
      <c r="AS491" s="132" t="s">
        <v>235</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243</v>
      </c>
      <c r="F495" s="344"/>
      <c r="G495" s="345"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242</v>
      </c>
      <c r="AF495" s="338"/>
      <c r="AG495" s="338"/>
      <c r="AH495" s="339"/>
      <c r="AI495" s="340" t="s">
        <v>410</v>
      </c>
      <c r="AJ495" s="340"/>
      <c r="AK495" s="340"/>
      <c r="AL495" s="158"/>
      <c r="AM495" s="340" t="s">
        <v>423</v>
      </c>
      <c r="AN495" s="340"/>
      <c r="AO495" s="340"/>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0"/>
      <c r="AR496" s="199"/>
      <c r="AS496" s="132" t="s">
        <v>235</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243</v>
      </c>
      <c r="F500" s="344"/>
      <c r="G500" s="345"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242</v>
      </c>
      <c r="AF500" s="338"/>
      <c r="AG500" s="338"/>
      <c r="AH500" s="339"/>
      <c r="AI500" s="340" t="s">
        <v>410</v>
      </c>
      <c r="AJ500" s="340"/>
      <c r="AK500" s="340"/>
      <c r="AL500" s="158"/>
      <c r="AM500" s="340" t="s">
        <v>423</v>
      </c>
      <c r="AN500" s="340"/>
      <c r="AO500" s="340"/>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0"/>
      <c r="AR501" s="199"/>
      <c r="AS501" s="132" t="s">
        <v>235</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243</v>
      </c>
      <c r="F505" s="344"/>
      <c r="G505" s="345"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242</v>
      </c>
      <c r="AF505" s="338"/>
      <c r="AG505" s="338"/>
      <c r="AH505" s="339"/>
      <c r="AI505" s="340" t="s">
        <v>410</v>
      </c>
      <c r="AJ505" s="340"/>
      <c r="AK505" s="340"/>
      <c r="AL505" s="158"/>
      <c r="AM505" s="340" t="s">
        <v>423</v>
      </c>
      <c r="AN505" s="340"/>
      <c r="AO505" s="340"/>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0"/>
      <c r="AR506" s="199"/>
      <c r="AS506" s="132" t="s">
        <v>235</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244</v>
      </c>
      <c r="F510" s="344"/>
      <c r="G510" s="345"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242</v>
      </c>
      <c r="AF510" s="338"/>
      <c r="AG510" s="338"/>
      <c r="AH510" s="339"/>
      <c r="AI510" s="340" t="s">
        <v>410</v>
      </c>
      <c r="AJ510" s="340"/>
      <c r="AK510" s="340"/>
      <c r="AL510" s="158"/>
      <c r="AM510" s="340" t="s">
        <v>423</v>
      </c>
      <c r="AN510" s="340"/>
      <c r="AO510" s="340"/>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0"/>
      <c r="AR511" s="199"/>
      <c r="AS511" s="132" t="s">
        <v>235</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244</v>
      </c>
      <c r="F515" s="344"/>
      <c r="G515" s="345"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242</v>
      </c>
      <c r="AF515" s="338"/>
      <c r="AG515" s="338"/>
      <c r="AH515" s="339"/>
      <c r="AI515" s="340" t="s">
        <v>410</v>
      </c>
      <c r="AJ515" s="340"/>
      <c r="AK515" s="340"/>
      <c r="AL515" s="158"/>
      <c r="AM515" s="340" t="s">
        <v>423</v>
      </c>
      <c r="AN515" s="340"/>
      <c r="AO515" s="340"/>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0"/>
      <c r="AR516" s="199"/>
      <c r="AS516" s="132" t="s">
        <v>235</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244</v>
      </c>
      <c r="F520" s="344"/>
      <c r="G520" s="345"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242</v>
      </c>
      <c r="AF520" s="338"/>
      <c r="AG520" s="338"/>
      <c r="AH520" s="339"/>
      <c r="AI520" s="340" t="s">
        <v>410</v>
      </c>
      <c r="AJ520" s="340"/>
      <c r="AK520" s="340"/>
      <c r="AL520" s="158"/>
      <c r="AM520" s="340" t="s">
        <v>423</v>
      </c>
      <c r="AN520" s="340"/>
      <c r="AO520" s="340"/>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0"/>
      <c r="AR521" s="199"/>
      <c r="AS521" s="132" t="s">
        <v>235</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244</v>
      </c>
      <c r="F525" s="344"/>
      <c r="G525" s="345"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242</v>
      </c>
      <c r="AF525" s="338"/>
      <c r="AG525" s="338"/>
      <c r="AH525" s="339"/>
      <c r="AI525" s="340" t="s">
        <v>410</v>
      </c>
      <c r="AJ525" s="340"/>
      <c r="AK525" s="340"/>
      <c r="AL525" s="158"/>
      <c r="AM525" s="340" t="s">
        <v>423</v>
      </c>
      <c r="AN525" s="340"/>
      <c r="AO525" s="340"/>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0"/>
      <c r="AR526" s="199"/>
      <c r="AS526" s="132" t="s">
        <v>235</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244</v>
      </c>
      <c r="F530" s="344"/>
      <c r="G530" s="345"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242</v>
      </c>
      <c r="AF530" s="338"/>
      <c r="AG530" s="338"/>
      <c r="AH530" s="339"/>
      <c r="AI530" s="340" t="s">
        <v>410</v>
      </c>
      <c r="AJ530" s="340"/>
      <c r="AK530" s="340"/>
      <c r="AL530" s="158"/>
      <c r="AM530" s="340" t="s">
        <v>423</v>
      </c>
      <c r="AN530" s="340"/>
      <c r="AO530" s="340"/>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0"/>
      <c r="AR531" s="199"/>
      <c r="AS531" s="132" t="s">
        <v>235</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407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402</v>
      </c>
      <c r="F538" s="174"/>
      <c r="G538" s="893" t="s">
        <v>254</v>
      </c>
      <c r="H538" s="122"/>
      <c r="I538" s="122"/>
      <c r="J538" s="894"/>
      <c r="K538" s="895"/>
      <c r="L538" s="895"/>
      <c r="M538" s="895"/>
      <c r="N538" s="895"/>
      <c r="O538" s="895"/>
      <c r="P538" s="895"/>
      <c r="Q538" s="895"/>
      <c r="R538" s="895"/>
      <c r="S538" s="895"/>
      <c r="T538" s="89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7"/>
    </row>
    <row r="539" spans="1:50" ht="18.75" hidden="1" customHeight="1" x14ac:dyDescent="0.15">
      <c r="A539" s="188"/>
      <c r="B539" s="185"/>
      <c r="C539" s="179"/>
      <c r="D539" s="185"/>
      <c r="E539" s="343" t="s">
        <v>243</v>
      </c>
      <c r="F539" s="344"/>
      <c r="G539" s="345"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242</v>
      </c>
      <c r="AF539" s="338"/>
      <c r="AG539" s="338"/>
      <c r="AH539" s="339"/>
      <c r="AI539" s="340" t="s">
        <v>410</v>
      </c>
      <c r="AJ539" s="340"/>
      <c r="AK539" s="340"/>
      <c r="AL539" s="158"/>
      <c r="AM539" s="340" t="s">
        <v>423</v>
      </c>
      <c r="AN539" s="340"/>
      <c r="AO539" s="340"/>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0"/>
      <c r="AR540" s="199"/>
      <c r="AS540" s="132" t="s">
        <v>235</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243</v>
      </c>
      <c r="F544" s="344"/>
      <c r="G544" s="345"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242</v>
      </c>
      <c r="AF544" s="338"/>
      <c r="AG544" s="338"/>
      <c r="AH544" s="339"/>
      <c r="AI544" s="340" t="s">
        <v>410</v>
      </c>
      <c r="AJ544" s="340"/>
      <c r="AK544" s="340"/>
      <c r="AL544" s="158"/>
      <c r="AM544" s="340" t="s">
        <v>423</v>
      </c>
      <c r="AN544" s="340"/>
      <c r="AO544" s="340"/>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0"/>
      <c r="AR545" s="199"/>
      <c r="AS545" s="132" t="s">
        <v>235</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243</v>
      </c>
      <c r="F549" s="344"/>
      <c r="G549" s="345"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242</v>
      </c>
      <c r="AF549" s="338"/>
      <c r="AG549" s="338"/>
      <c r="AH549" s="339"/>
      <c r="AI549" s="340" t="s">
        <v>410</v>
      </c>
      <c r="AJ549" s="340"/>
      <c r="AK549" s="340"/>
      <c r="AL549" s="158"/>
      <c r="AM549" s="340" t="s">
        <v>423</v>
      </c>
      <c r="AN549" s="340"/>
      <c r="AO549" s="340"/>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0"/>
      <c r="AR550" s="199"/>
      <c r="AS550" s="132" t="s">
        <v>235</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243</v>
      </c>
      <c r="F554" s="344"/>
      <c r="G554" s="345"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242</v>
      </c>
      <c r="AF554" s="338"/>
      <c r="AG554" s="338"/>
      <c r="AH554" s="339"/>
      <c r="AI554" s="340" t="s">
        <v>410</v>
      </c>
      <c r="AJ554" s="340"/>
      <c r="AK554" s="340"/>
      <c r="AL554" s="158"/>
      <c r="AM554" s="340" t="s">
        <v>423</v>
      </c>
      <c r="AN554" s="340"/>
      <c r="AO554" s="340"/>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0"/>
      <c r="AR555" s="199"/>
      <c r="AS555" s="132" t="s">
        <v>235</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243</v>
      </c>
      <c r="F559" s="344"/>
      <c r="G559" s="345"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242</v>
      </c>
      <c r="AF559" s="338"/>
      <c r="AG559" s="338"/>
      <c r="AH559" s="339"/>
      <c r="AI559" s="340" t="s">
        <v>410</v>
      </c>
      <c r="AJ559" s="340"/>
      <c r="AK559" s="340"/>
      <c r="AL559" s="158"/>
      <c r="AM559" s="340" t="s">
        <v>423</v>
      </c>
      <c r="AN559" s="340"/>
      <c r="AO559" s="340"/>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0"/>
      <c r="AR560" s="199"/>
      <c r="AS560" s="132" t="s">
        <v>235</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244</v>
      </c>
      <c r="F564" s="344"/>
      <c r="G564" s="345"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242</v>
      </c>
      <c r="AF564" s="338"/>
      <c r="AG564" s="338"/>
      <c r="AH564" s="339"/>
      <c r="AI564" s="340" t="s">
        <v>410</v>
      </c>
      <c r="AJ564" s="340"/>
      <c r="AK564" s="340"/>
      <c r="AL564" s="158"/>
      <c r="AM564" s="340" t="s">
        <v>423</v>
      </c>
      <c r="AN564" s="340"/>
      <c r="AO564" s="340"/>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0"/>
      <c r="AR565" s="199"/>
      <c r="AS565" s="132" t="s">
        <v>235</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244</v>
      </c>
      <c r="F569" s="344"/>
      <c r="G569" s="345"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242</v>
      </c>
      <c r="AF569" s="338"/>
      <c r="AG569" s="338"/>
      <c r="AH569" s="339"/>
      <c r="AI569" s="340" t="s">
        <v>410</v>
      </c>
      <c r="AJ569" s="340"/>
      <c r="AK569" s="340"/>
      <c r="AL569" s="158"/>
      <c r="AM569" s="340" t="s">
        <v>423</v>
      </c>
      <c r="AN569" s="340"/>
      <c r="AO569" s="340"/>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0"/>
      <c r="AR570" s="199"/>
      <c r="AS570" s="132" t="s">
        <v>235</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244</v>
      </c>
      <c r="F574" s="344"/>
      <c r="G574" s="345"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242</v>
      </c>
      <c r="AF574" s="338"/>
      <c r="AG574" s="338"/>
      <c r="AH574" s="339"/>
      <c r="AI574" s="340" t="s">
        <v>410</v>
      </c>
      <c r="AJ574" s="340"/>
      <c r="AK574" s="340"/>
      <c r="AL574" s="158"/>
      <c r="AM574" s="340" t="s">
        <v>423</v>
      </c>
      <c r="AN574" s="340"/>
      <c r="AO574" s="340"/>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0"/>
      <c r="AR575" s="199"/>
      <c r="AS575" s="132" t="s">
        <v>235</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244</v>
      </c>
      <c r="F579" s="344"/>
      <c r="G579" s="345"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242</v>
      </c>
      <c r="AF579" s="338"/>
      <c r="AG579" s="338"/>
      <c r="AH579" s="339"/>
      <c r="AI579" s="340" t="s">
        <v>410</v>
      </c>
      <c r="AJ579" s="340"/>
      <c r="AK579" s="340"/>
      <c r="AL579" s="158"/>
      <c r="AM579" s="340" t="s">
        <v>423</v>
      </c>
      <c r="AN579" s="340"/>
      <c r="AO579" s="340"/>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0"/>
      <c r="AR580" s="199"/>
      <c r="AS580" s="132" t="s">
        <v>235</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244</v>
      </c>
      <c r="F584" s="344"/>
      <c r="G584" s="345"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242</v>
      </c>
      <c r="AF584" s="338"/>
      <c r="AG584" s="338"/>
      <c r="AH584" s="339"/>
      <c r="AI584" s="340" t="s">
        <v>410</v>
      </c>
      <c r="AJ584" s="340"/>
      <c r="AK584" s="340"/>
      <c r="AL584" s="158"/>
      <c r="AM584" s="340" t="s">
        <v>423</v>
      </c>
      <c r="AN584" s="340"/>
      <c r="AO584" s="340"/>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0"/>
      <c r="AR585" s="199"/>
      <c r="AS585" s="132" t="s">
        <v>235</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407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401</v>
      </c>
      <c r="F592" s="174"/>
      <c r="G592" s="893" t="s">
        <v>254</v>
      </c>
      <c r="H592" s="122"/>
      <c r="I592" s="122"/>
      <c r="J592" s="894"/>
      <c r="K592" s="895"/>
      <c r="L592" s="895"/>
      <c r="M592" s="895"/>
      <c r="N592" s="895"/>
      <c r="O592" s="895"/>
      <c r="P592" s="895"/>
      <c r="Q592" s="895"/>
      <c r="R592" s="895"/>
      <c r="S592" s="895"/>
      <c r="T592" s="89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7"/>
    </row>
    <row r="593" spans="1:50" ht="18.75" hidden="1" customHeight="1" x14ac:dyDescent="0.15">
      <c r="A593" s="188"/>
      <c r="B593" s="185"/>
      <c r="C593" s="179"/>
      <c r="D593" s="185"/>
      <c r="E593" s="343" t="s">
        <v>243</v>
      </c>
      <c r="F593" s="344"/>
      <c r="G593" s="345"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242</v>
      </c>
      <c r="AF593" s="338"/>
      <c r="AG593" s="338"/>
      <c r="AH593" s="339"/>
      <c r="AI593" s="340" t="s">
        <v>410</v>
      </c>
      <c r="AJ593" s="340"/>
      <c r="AK593" s="340"/>
      <c r="AL593" s="158"/>
      <c r="AM593" s="340" t="s">
        <v>423</v>
      </c>
      <c r="AN593" s="340"/>
      <c r="AO593" s="340"/>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0"/>
      <c r="AR594" s="199"/>
      <c r="AS594" s="132" t="s">
        <v>235</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243</v>
      </c>
      <c r="F598" s="344"/>
      <c r="G598" s="345"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242</v>
      </c>
      <c r="AF598" s="338"/>
      <c r="AG598" s="338"/>
      <c r="AH598" s="339"/>
      <c r="AI598" s="340" t="s">
        <v>410</v>
      </c>
      <c r="AJ598" s="340"/>
      <c r="AK598" s="340"/>
      <c r="AL598" s="158"/>
      <c r="AM598" s="340" t="s">
        <v>423</v>
      </c>
      <c r="AN598" s="340"/>
      <c r="AO598" s="340"/>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0"/>
      <c r="AR599" s="199"/>
      <c r="AS599" s="132" t="s">
        <v>235</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243</v>
      </c>
      <c r="F603" s="344"/>
      <c r="G603" s="345"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242</v>
      </c>
      <c r="AF603" s="338"/>
      <c r="AG603" s="338"/>
      <c r="AH603" s="339"/>
      <c r="AI603" s="340" t="s">
        <v>410</v>
      </c>
      <c r="AJ603" s="340"/>
      <c r="AK603" s="340"/>
      <c r="AL603" s="158"/>
      <c r="AM603" s="340" t="s">
        <v>423</v>
      </c>
      <c r="AN603" s="340"/>
      <c r="AO603" s="340"/>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0"/>
      <c r="AR604" s="199"/>
      <c r="AS604" s="132" t="s">
        <v>235</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243</v>
      </c>
      <c r="F608" s="344"/>
      <c r="G608" s="345"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242</v>
      </c>
      <c r="AF608" s="338"/>
      <c r="AG608" s="338"/>
      <c r="AH608" s="339"/>
      <c r="AI608" s="340" t="s">
        <v>410</v>
      </c>
      <c r="AJ608" s="340"/>
      <c r="AK608" s="340"/>
      <c r="AL608" s="158"/>
      <c r="AM608" s="340" t="s">
        <v>423</v>
      </c>
      <c r="AN608" s="340"/>
      <c r="AO608" s="340"/>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0"/>
      <c r="AR609" s="199"/>
      <c r="AS609" s="132" t="s">
        <v>235</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243</v>
      </c>
      <c r="F613" s="344"/>
      <c r="G613" s="345"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242</v>
      </c>
      <c r="AF613" s="338"/>
      <c r="AG613" s="338"/>
      <c r="AH613" s="339"/>
      <c r="AI613" s="340" t="s">
        <v>410</v>
      </c>
      <c r="AJ613" s="340"/>
      <c r="AK613" s="340"/>
      <c r="AL613" s="158"/>
      <c r="AM613" s="340" t="s">
        <v>423</v>
      </c>
      <c r="AN613" s="340"/>
      <c r="AO613" s="340"/>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0"/>
      <c r="AR614" s="199"/>
      <c r="AS614" s="132" t="s">
        <v>235</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244</v>
      </c>
      <c r="F618" s="344"/>
      <c r="G618" s="345"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242</v>
      </c>
      <c r="AF618" s="338"/>
      <c r="AG618" s="338"/>
      <c r="AH618" s="339"/>
      <c r="AI618" s="340" t="s">
        <v>410</v>
      </c>
      <c r="AJ618" s="340"/>
      <c r="AK618" s="340"/>
      <c r="AL618" s="158"/>
      <c r="AM618" s="340" t="s">
        <v>423</v>
      </c>
      <c r="AN618" s="340"/>
      <c r="AO618" s="340"/>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0"/>
      <c r="AR619" s="199"/>
      <c r="AS619" s="132" t="s">
        <v>235</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244</v>
      </c>
      <c r="F623" s="344"/>
      <c r="G623" s="345"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242</v>
      </c>
      <c r="AF623" s="338"/>
      <c r="AG623" s="338"/>
      <c r="AH623" s="339"/>
      <c r="AI623" s="340" t="s">
        <v>410</v>
      </c>
      <c r="AJ623" s="340"/>
      <c r="AK623" s="340"/>
      <c r="AL623" s="158"/>
      <c r="AM623" s="340" t="s">
        <v>423</v>
      </c>
      <c r="AN623" s="340"/>
      <c r="AO623" s="340"/>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0"/>
      <c r="AR624" s="199"/>
      <c r="AS624" s="132" t="s">
        <v>235</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244</v>
      </c>
      <c r="F628" s="344"/>
      <c r="G628" s="345"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242</v>
      </c>
      <c r="AF628" s="338"/>
      <c r="AG628" s="338"/>
      <c r="AH628" s="339"/>
      <c r="AI628" s="340" t="s">
        <v>410</v>
      </c>
      <c r="AJ628" s="340"/>
      <c r="AK628" s="340"/>
      <c r="AL628" s="158"/>
      <c r="AM628" s="340" t="s">
        <v>423</v>
      </c>
      <c r="AN628" s="340"/>
      <c r="AO628" s="340"/>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0"/>
      <c r="AR629" s="199"/>
      <c r="AS629" s="132" t="s">
        <v>235</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244</v>
      </c>
      <c r="F633" s="344"/>
      <c r="G633" s="345"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242</v>
      </c>
      <c r="AF633" s="338"/>
      <c r="AG633" s="338"/>
      <c r="AH633" s="339"/>
      <c r="AI633" s="340" t="s">
        <v>410</v>
      </c>
      <c r="AJ633" s="340"/>
      <c r="AK633" s="340"/>
      <c r="AL633" s="158"/>
      <c r="AM633" s="340" t="s">
        <v>423</v>
      </c>
      <c r="AN633" s="340"/>
      <c r="AO633" s="340"/>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0"/>
      <c r="AR634" s="199"/>
      <c r="AS634" s="132" t="s">
        <v>235</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244</v>
      </c>
      <c r="F638" s="344"/>
      <c r="G638" s="345"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242</v>
      </c>
      <c r="AF638" s="338"/>
      <c r="AG638" s="338"/>
      <c r="AH638" s="339"/>
      <c r="AI638" s="340" t="s">
        <v>410</v>
      </c>
      <c r="AJ638" s="340"/>
      <c r="AK638" s="340"/>
      <c r="AL638" s="158"/>
      <c r="AM638" s="340" t="s">
        <v>423</v>
      </c>
      <c r="AN638" s="340"/>
      <c r="AO638" s="340"/>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0"/>
      <c r="AR639" s="199"/>
      <c r="AS639" s="132" t="s">
        <v>235</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407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402</v>
      </c>
      <c r="F646" s="174"/>
      <c r="G646" s="893" t="s">
        <v>254</v>
      </c>
      <c r="H646" s="122"/>
      <c r="I646" s="122"/>
      <c r="J646" s="894"/>
      <c r="K646" s="895"/>
      <c r="L646" s="895"/>
      <c r="M646" s="895"/>
      <c r="N646" s="895"/>
      <c r="O646" s="895"/>
      <c r="P646" s="895"/>
      <c r="Q646" s="895"/>
      <c r="R646" s="895"/>
      <c r="S646" s="895"/>
      <c r="T646" s="89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7"/>
    </row>
    <row r="647" spans="1:50" ht="18.75" hidden="1" customHeight="1" x14ac:dyDescent="0.15">
      <c r="A647" s="188"/>
      <c r="B647" s="185"/>
      <c r="C647" s="179"/>
      <c r="D647" s="185"/>
      <c r="E647" s="343" t="s">
        <v>243</v>
      </c>
      <c r="F647" s="344"/>
      <c r="G647" s="345"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242</v>
      </c>
      <c r="AF647" s="338"/>
      <c r="AG647" s="338"/>
      <c r="AH647" s="339"/>
      <c r="AI647" s="340" t="s">
        <v>410</v>
      </c>
      <c r="AJ647" s="340"/>
      <c r="AK647" s="340"/>
      <c r="AL647" s="158"/>
      <c r="AM647" s="340" t="s">
        <v>423</v>
      </c>
      <c r="AN647" s="340"/>
      <c r="AO647" s="340"/>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0"/>
      <c r="AR648" s="199"/>
      <c r="AS648" s="132" t="s">
        <v>235</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243</v>
      </c>
      <c r="F652" s="344"/>
      <c r="G652" s="345"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242</v>
      </c>
      <c r="AF652" s="338"/>
      <c r="AG652" s="338"/>
      <c r="AH652" s="339"/>
      <c r="AI652" s="340" t="s">
        <v>410</v>
      </c>
      <c r="AJ652" s="340"/>
      <c r="AK652" s="340"/>
      <c r="AL652" s="158"/>
      <c r="AM652" s="340" t="s">
        <v>423</v>
      </c>
      <c r="AN652" s="340"/>
      <c r="AO652" s="340"/>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0"/>
      <c r="AR653" s="199"/>
      <c r="AS653" s="132" t="s">
        <v>235</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243</v>
      </c>
      <c r="F657" s="344"/>
      <c r="G657" s="345"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242</v>
      </c>
      <c r="AF657" s="338"/>
      <c r="AG657" s="338"/>
      <c r="AH657" s="339"/>
      <c r="AI657" s="340" t="s">
        <v>410</v>
      </c>
      <c r="AJ657" s="340"/>
      <c r="AK657" s="340"/>
      <c r="AL657" s="158"/>
      <c r="AM657" s="340" t="s">
        <v>423</v>
      </c>
      <c r="AN657" s="340"/>
      <c r="AO657" s="340"/>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0"/>
      <c r="AR658" s="199"/>
      <c r="AS658" s="132" t="s">
        <v>235</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243</v>
      </c>
      <c r="F662" s="344"/>
      <c r="G662" s="345"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242</v>
      </c>
      <c r="AF662" s="338"/>
      <c r="AG662" s="338"/>
      <c r="AH662" s="339"/>
      <c r="AI662" s="340" t="s">
        <v>410</v>
      </c>
      <c r="AJ662" s="340"/>
      <c r="AK662" s="340"/>
      <c r="AL662" s="158"/>
      <c r="AM662" s="340" t="s">
        <v>423</v>
      </c>
      <c r="AN662" s="340"/>
      <c r="AO662" s="340"/>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0"/>
      <c r="AR663" s="199"/>
      <c r="AS663" s="132" t="s">
        <v>235</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243</v>
      </c>
      <c r="F667" s="344"/>
      <c r="G667" s="345"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242</v>
      </c>
      <c r="AF667" s="338"/>
      <c r="AG667" s="338"/>
      <c r="AH667" s="339"/>
      <c r="AI667" s="340" t="s">
        <v>410</v>
      </c>
      <c r="AJ667" s="340"/>
      <c r="AK667" s="340"/>
      <c r="AL667" s="158"/>
      <c r="AM667" s="340" t="s">
        <v>423</v>
      </c>
      <c r="AN667" s="340"/>
      <c r="AO667" s="340"/>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0"/>
      <c r="AR668" s="199"/>
      <c r="AS668" s="132" t="s">
        <v>235</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244</v>
      </c>
      <c r="F672" s="344"/>
      <c r="G672" s="345"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242</v>
      </c>
      <c r="AF672" s="338"/>
      <c r="AG672" s="338"/>
      <c r="AH672" s="339"/>
      <c r="AI672" s="340" t="s">
        <v>410</v>
      </c>
      <c r="AJ672" s="340"/>
      <c r="AK672" s="340"/>
      <c r="AL672" s="158"/>
      <c r="AM672" s="340" t="s">
        <v>423</v>
      </c>
      <c r="AN672" s="340"/>
      <c r="AO672" s="340"/>
      <c r="AP672" s="158"/>
      <c r="AQ672" s="158" t="s">
        <v>234</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0"/>
      <c r="AR673" s="199"/>
      <c r="AS673" s="132" t="s">
        <v>235</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244</v>
      </c>
      <c r="F677" s="344"/>
      <c r="G677" s="345"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242</v>
      </c>
      <c r="AF677" s="338"/>
      <c r="AG677" s="338"/>
      <c r="AH677" s="339"/>
      <c r="AI677" s="340" t="s">
        <v>410</v>
      </c>
      <c r="AJ677" s="340"/>
      <c r="AK677" s="340"/>
      <c r="AL677" s="158"/>
      <c r="AM677" s="340" t="s">
        <v>423</v>
      </c>
      <c r="AN677" s="340"/>
      <c r="AO677" s="340"/>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0"/>
      <c r="AR678" s="199"/>
      <c r="AS678" s="132" t="s">
        <v>235</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244</v>
      </c>
      <c r="F682" s="344"/>
      <c r="G682" s="345"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242</v>
      </c>
      <c r="AF682" s="338"/>
      <c r="AG682" s="338"/>
      <c r="AH682" s="339"/>
      <c r="AI682" s="340" t="s">
        <v>410</v>
      </c>
      <c r="AJ682" s="340"/>
      <c r="AK682" s="340"/>
      <c r="AL682" s="158"/>
      <c r="AM682" s="340" t="s">
        <v>423</v>
      </c>
      <c r="AN682" s="340"/>
      <c r="AO682" s="340"/>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0"/>
      <c r="AR683" s="199"/>
      <c r="AS683" s="132" t="s">
        <v>235</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244</v>
      </c>
      <c r="F687" s="344"/>
      <c r="G687" s="345"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242</v>
      </c>
      <c r="AF687" s="338"/>
      <c r="AG687" s="338"/>
      <c r="AH687" s="339"/>
      <c r="AI687" s="340" t="s">
        <v>410</v>
      </c>
      <c r="AJ687" s="340"/>
      <c r="AK687" s="340"/>
      <c r="AL687" s="158"/>
      <c r="AM687" s="340" t="s">
        <v>423</v>
      </c>
      <c r="AN687" s="340"/>
      <c r="AO687" s="340"/>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0"/>
      <c r="AR688" s="199"/>
      <c r="AS688" s="132" t="s">
        <v>235</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244</v>
      </c>
      <c r="F692" s="344"/>
      <c r="G692" s="345"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242</v>
      </c>
      <c r="AF692" s="338"/>
      <c r="AG692" s="338"/>
      <c r="AH692" s="339"/>
      <c r="AI692" s="340" t="s">
        <v>410</v>
      </c>
      <c r="AJ692" s="340"/>
      <c r="AK692" s="340"/>
      <c r="AL692" s="158"/>
      <c r="AM692" s="340" t="s">
        <v>423</v>
      </c>
      <c r="AN692" s="340"/>
      <c r="AO692" s="340"/>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0"/>
      <c r="AR693" s="199"/>
      <c r="AS693" s="132" t="s">
        <v>235</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407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15" t="s">
        <v>31</v>
      </c>
      <c r="AH701" s="383"/>
      <c r="AI701" s="383"/>
      <c r="AJ701" s="383"/>
      <c r="AK701" s="383"/>
      <c r="AL701" s="383"/>
      <c r="AM701" s="383"/>
      <c r="AN701" s="383"/>
      <c r="AO701" s="383"/>
      <c r="AP701" s="383"/>
      <c r="AQ701" s="383"/>
      <c r="AR701" s="383"/>
      <c r="AS701" s="383"/>
      <c r="AT701" s="383"/>
      <c r="AU701" s="383"/>
      <c r="AV701" s="383"/>
      <c r="AW701" s="383"/>
      <c r="AX701" s="816"/>
    </row>
    <row r="702" spans="1:50" ht="27" customHeight="1" x14ac:dyDescent="0.15">
      <c r="A702" s="864" t="s">
        <v>140</v>
      </c>
      <c r="B702" s="865"/>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558</v>
      </c>
      <c r="AE702" s="347"/>
      <c r="AF702" s="347"/>
      <c r="AG702" s="386" t="s">
        <v>567</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66"/>
      <c r="B703" s="867"/>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93"/>
      <c r="AD703" s="327" t="s">
        <v>558</v>
      </c>
      <c r="AE703" s="328"/>
      <c r="AF703" s="328"/>
      <c r="AG703" s="100" t="s">
        <v>568</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68"/>
      <c r="B704" s="869"/>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6" t="s">
        <v>558</v>
      </c>
      <c r="AE704" s="777"/>
      <c r="AF704" s="777"/>
      <c r="AG704" s="166" t="s">
        <v>569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12" t="s">
        <v>41</v>
      </c>
      <c r="D705" s="81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4"/>
      <c r="AD705" s="714" t="s">
        <v>566</v>
      </c>
      <c r="AE705" s="715"/>
      <c r="AF705" s="715"/>
      <c r="AG705" s="124" t="s">
        <v>561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88"/>
      <c r="D706" s="789"/>
      <c r="E706" s="730" t="s">
        <v>378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7" t="s">
        <v>565</v>
      </c>
      <c r="AE706" s="328"/>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0"/>
      <c r="D707" s="791"/>
      <c r="E707" s="733" t="s">
        <v>317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26" t="s">
        <v>565</v>
      </c>
      <c r="AE707" s="827"/>
      <c r="AF707" s="82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4" t="s">
        <v>566</v>
      </c>
      <c r="AE708" s="605"/>
      <c r="AF708" s="605"/>
      <c r="AG708" s="861" t="s">
        <v>405</v>
      </c>
      <c r="AH708" s="862"/>
      <c r="AI708" s="862"/>
      <c r="AJ708" s="862"/>
      <c r="AK708" s="862"/>
      <c r="AL708" s="862"/>
      <c r="AM708" s="862"/>
      <c r="AN708" s="862"/>
      <c r="AO708" s="862"/>
      <c r="AP708" s="862"/>
      <c r="AQ708" s="862"/>
      <c r="AR708" s="862"/>
      <c r="AS708" s="862"/>
      <c r="AT708" s="862"/>
      <c r="AU708" s="862"/>
      <c r="AV708" s="862"/>
      <c r="AW708" s="862"/>
      <c r="AX708" s="863"/>
    </row>
    <row r="709" spans="1:50" ht="26.25" customHeight="1" x14ac:dyDescent="0.15">
      <c r="A709" s="642"/>
      <c r="B709" s="644"/>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566</v>
      </c>
      <c r="AE709" s="328"/>
      <c r="AF709" s="328"/>
      <c r="AG709" s="100" t="s">
        <v>582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566</v>
      </c>
      <c r="AE710" s="328"/>
      <c r="AF710" s="328"/>
      <c r="AG710" s="100" t="s">
        <v>561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7" t="s">
        <v>566</v>
      </c>
      <c r="AE711" s="328"/>
      <c r="AF711" s="328"/>
      <c r="AG711" s="100" t="s">
        <v>405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2" t="s">
        <v>344</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76" t="s">
        <v>566</v>
      </c>
      <c r="AE712" s="777"/>
      <c r="AF712" s="777"/>
      <c r="AG712" s="100" t="s">
        <v>405</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2"/>
      <c r="B713" s="644"/>
      <c r="C713" s="975" t="s">
        <v>345</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7" t="s">
        <v>566</v>
      </c>
      <c r="AE713" s="328"/>
      <c r="AF713" s="663"/>
      <c r="AG713" s="100" t="s">
        <v>405</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322</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1" t="s">
        <v>566</v>
      </c>
      <c r="AE714" s="802"/>
      <c r="AF714" s="803"/>
      <c r="AG714" s="100" t="s">
        <v>405</v>
      </c>
      <c r="AH714" s="101"/>
      <c r="AI714" s="101"/>
      <c r="AJ714" s="101"/>
      <c r="AK714" s="101"/>
      <c r="AL714" s="101"/>
      <c r="AM714" s="101"/>
      <c r="AN714" s="101"/>
      <c r="AO714" s="101"/>
      <c r="AP714" s="101"/>
      <c r="AQ714" s="101"/>
      <c r="AR714" s="101"/>
      <c r="AS714" s="101"/>
      <c r="AT714" s="101"/>
      <c r="AU714" s="101"/>
      <c r="AV714" s="101"/>
      <c r="AW714" s="101"/>
      <c r="AX714" s="102"/>
    </row>
    <row r="715" spans="1:50" ht="27" customHeight="1" x14ac:dyDescent="0.15">
      <c r="A715" s="640" t="s">
        <v>40</v>
      </c>
      <c r="B715" s="778"/>
      <c r="C715" s="779" t="s">
        <v>323</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604" t="s">
        <v>566</v>
      </c>
      <c r="AE715" s="605"/>
      <c r="AF715" s="656"/>
      <c r="AG715" s="100" t="s">
        <v>405</v>
      </c>
      <c r="AH715" s="101"/>
      <c r="AI715" s="101"/>
      <c r="AJ715" s="101"/>
      <c r="AK715" s="101"/>
      <c r="AL715" s="101"/>
      <c r="AM715" s="101"/>
      <c r="AN715" s="101"/>
      <c r="AO715" s="101"/>
      <c r="AP715" s="101"/>
      <c r="AQ715" s="101"/>
      <c r="AR715" s="101"/>
      <c r="AS715" s="101"/>
      <c r="AT715" s="101"/>
      <c r="AU715" s="101"/>
      <c r="AV715" s="101"/>
      <c r="AW715" s="101"/>
      <c r="AX715" s="102"/>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566</v>
      </c>
      <c r="AE716" s="627"/>
      <c r="AF716" s="627"/>
      <c r="AG716" s="100" t="s">
        <v>405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2" t="s">
        <v>245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566</v>
      </c>
      <c r="AE717" s="328"/>
      <c r="AF717" s="328"/>
      <c r="AG717" s="100" t="s">
        <v>405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566</v>
      </c>
      <c r="AE718" s="328"/>
      <c r="AF718" s="328"/>
      <c r="AG718" s="100" t="s">
        <v>405</v>
      </c>
      <c r="AH718" s="101"/>
      <c r="AI718" s="101"/>
      <c r="AJ718" s="101"/>
      <c r="AK718" s="101"/>
      <c r="AL718" s="101"/>
      <c r="AM718" s="101"/>
      <c r="AN718" s="101"/>
      <c r="AO718" s="101"/>
      <c r="AP718" s="101"/>
      <c r="AQ718" s="101"/>
      <c r="AR718" s="101"/>
      <c r="AS718" s="101"/>
      <c r="AT718" s="101"/>
      <c r="AU718" s="101"/>
      <c r="AV718" s="101"/>
      <c r="AW718" s="101"/>
      <c r="AX718" s="102"/>
    </row>
    <row r="719" spans="1:50" ht="41.25" customHeight="1" x14ac:dyDescent="0.15">
      <c r="A719" s="770" t="s">
        <v>58</v>
      </c>
      <c r="B719" s="771"/>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566</v>
      </c>
      <c r="AE719" s="605"/>
      <c r="AF719" s="605"/>
      <c r="AG719" s="124" t="s">
        <v>561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2"/>
      <c r="B720" s="773"/>
      <c r="C720" s="300" t="s">
        <v>337</v>
      </c>
      <c r="D720" s="298"/>
      <c r="E720" s="298"/>
      <c r="F720" s="301"/>
      <c r="G720" s="297" t="s">
        <v>338</v>
      </c>
      <c r="H720" s="298"/>
      <c r="I720" s="298"/>
      <c r="J720" s="298"/>
      <c r="K720" s="298"/>
      <c r="L720" s="298"/>
      <c r="M720" s="298"/>
      <c r="N720" s="297" t="s">
        <v>341</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2"/>
      <c r="B721" s="773"/>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2"/>
      <c r="B722" s="77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2"/>
      <c r="B723" s="77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2"/>
      <c r="B724" s="77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4"/>
      <c r="B725" s="775"/>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796"/>
      <c r="C726" s="806" t="s">
        <v>53</v>
      </c>
      <c r="D726" s="828"/>
      <c r="E726" s="828"/>
      <c r="F726" s="829"/>
      <c r="G726" s="577" t="s">
        <v>582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797"/>
      <c r="B727" s="798"/>
      <c r="C727" s="742" t="s">
        <v>57</v>
      </c>
      <c r="D727" s="743"/>
      <c r="E727" s="743"/>
      <c r="F727" s="744"/>
      <c r="G727" s="575" t="s">
        <v>582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35.1" customHeight="1" thickBot="1" x14ac:dyDescent="0.2">
      <c r="A729" s="634" t="s">
        <v>595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35.1" customHeight="1" thickBot="1" x14ac:dyDescent="0.2">
      <c r="A731" s="793"/>
      <c r="B731" s="794"/>
      <c r="C731" s="794"/>
      <c r="D731" s="794"/>
      <c r="E731" s="795"/>
      <c r="F731" s="729" t="s">
        <v>596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30"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35.1"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39.950000000000003"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50" t="s">
        <v>350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2" t="s">
        <v>400</v>
      </c>
      <c r="B737" s="209"/>
      <c r="C737" s="209"/>
      <c r="D737" s="210"/>
      <c r="E737" s="983" t="s">
        <v>570</v>
      </c>
      <c r="F737" s="983"/>
      <c r="G737" s="983"/>
      <c r="H737" s="983"/>
      <c r="I737" s="983"/>
      <c r="J737" s="983"/>
      <c r="K737" s="983"/>
      <c r="L737" s="983"/>
      <c r="M737" s="983"/>
      <c r="N737" s="366" t="s">
        <v>395</v>
      </c>
      <c r="O737" s="366"/>
      <c r="P737" s="366"/>
      <c r="Q737" s="366"/>
      <c r="R737" s="983" t="s">
        <v>570</v>
      </c>
      <c r="S737" s="983"/>
      <c r="T737" s="983"/>
      <c r="U737" s="983"/>
      <c r="V737" s="983"/>
      <c r="W737" s="983"/>
      <c r="X737" s="983"/>
      <c r="Y737" s="983"/>
      <c r="Z737" s="983"/>
      <c r="AA737" s="366" t="s">
        <v>394</v>
      </c>
      <c r="AB737" s="366"/>
      <c r="AC737" s="366"/>
      <c r="AD737" s="366"/>
      <c r="AE737" s="983" t="s">
        <v>570</v>
      </c>
      <c r="AF737" s="983"/>
      <c r="AG737" s="983"/>
      <c r="AH737" s="983"/>
      <c r="AI737" s="983"/>
      <c r="AJ737" s="983"/>
      <c r="AK737" s="983"/>
      <c r="AL737" s="983"/>
      <c r="AM737" s="983"/>
      <c r="AN737" s="366" t="s">
        <v>393</v>
      </c>
      <c r="AO737" s="366"/>
      <c r="AP737" s="366"/>
      <c r="AQ737" s="366"/>
      <c r="AR737" s="989" t="s">
        <v>570</v>
      </c>
      <c r="AS737" s="990"/>
      <c r="AT737" s="990"/>
      <c r="AU737" s="990"/>
      <c r="AV737" s="990"/>
      <c r="AW737" s="990"/>
      <c r="AX737" s="991"/>
      <c r="AY737" s="88"/>
      <c r="AZ737" s="88"/>
    </row>
    <row r="738" spans="1:52" ht="24.75" customHeight="1" x14ac:dyDescent="0.15">
      <c r="A738" s="982" t="s">
        <v>392</v>
      </c>
      <c r="B738" s="209"/>
      <c r="C738" s="209"/>
      <c r="D738" s="210"/>
      <c r="E738" s="983" t="s">
        <v>570</v>
      </c>
      <c r="F738" s="983"/>
      <c r="G738" s="983"/>
      <c r="H738" s="983"/>
      <c r="I738" s="983"/>
      <c r="J738" s="983"/>
      <c r="K738" s="983"/>
      <c r="L738" s="983"/>
      <c r="M738" s="983"/>
      <c r="N738" s="366" t="s">
        <v>391</v>
      </c>
      <c r="O738" s="366"/>
      <c r="P738" s="366"/>
      <c r="Q738" s="366"/>
      <c r="R738" s="983" t="s">
        <v>570</v>
      </c>
      <c r="S738" s="983"/>
      <c r="T738" s="983"/>
      <c r="U738" s="983"/>
      <c r="V738" s="983"/>
      <c r="W738" s="983"/>
      <c r="X738" s="983"/>
      <c r="Y738" s="983"/>
      <c r="Z738" s="983"/>
      <c r="AA738" s="366" t="s">
        <v>390</v>
      </c>
      <c r="AB738" s="366"/>
      <c r="AC738" s="366"/>
      <c r="AD738" s="366"/>
      <c r="AE738" s="983" t="s">
        <v>570</v>
      </c>
      <c r="AF738" s="983"/>
      <c r="AG738" s="983"/>
      <c r="AH738" s="983"/>
      <c r="AI738" s="983"/>
      <c r="AJ738" s="983"/>
      <c r="AK738" s="983"/>
      <c r="AL738" s="983"/>
      <c r="AM738" s="983"/>
      <c r="AN738" s="366" t="s">
        <v>389</v>
      </c>
      <c r="AO738" s="366"/>
      <c r="AP738" s="366"/>
      <c r="AQ738" s="366"/>
      <c r="AR738" s="989" t="s">
        <v>570</v>
      </c>
      <c r="AS738" s="990"/>
      <c r="AT738" s="990"/>
      <c r="AU738" s="990"/>
      <c r="AV738" s="990"/>
      <c r="AW738" s="990"/>
      <c r="AX738" s="991"/>
    </row>
    <row r="739" spans="1:52" ht="24.75" customHeight="1" x14ac:dyDescent="0.15">
      <c r="A739" s="982" t="s">
        <v>388</v>
      </c>
      <c r="B739" s="209"/>
      <c r="C739" s="209"/>
      <c r="D739" s="210"/>
      <c r="E739" s="983" t="s">
        <v>570</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
      <c r="A740" s="964" t="s">
        <v>412</v>
      </c>
      <c r="B740" s="965"/>
      <c r="C740" s="965"/>
      <c r="D740" s="966"/>
      <c r="E740" s="967" t="s">
        <v>554</v>
      </c>
      <c r="F740" s="968"/>
      <c r="G740" s="968"/>
      <c r="H740" s="92" t="str">
        <f>IF(E740="", "", "(")</f>
        <v>(</v>
      </c>
      <c r="I740" s="968" t="s">
        <v>396</v>
      </c>
      <c r="J740" s="968"/>
      <c r="K740" s="92" t="str">
        <f>IF(OR(I740="　", I740=""), "", "-")</f>
        <v>-</v>
      </c>
      <c r="L740" s="969">
        <v>12</v>
      </c>
      <c r="M740" s="969"/>
      <c r="N740" s="93" t="str">
        <f>IF(O740="", "", "-")</f>
        <v/>
      </c>
      <c r="O740" s="94"/>
      <c r="P740" s="93" t="str">
        <f>IF(E740="", "", ")")</f>
        <v>)</v>
      </c>
      <c r="Q740" s="967"/>
      <c r="R740" s="968"/>
      <c r="S740" s="968"/>
      <c r="T740" s="92" t="str">
        <f>IF(Q740="", "", "(")</f>
        <v/>
      </c>
      <c r="U740" s="968"/>
      <c r="V740" s="968"/>
      <c r="W740" s="92" t="str">
        <f>IF(OR(U740="　", U740=""), "", "-")</f>
        <v/>
      </c>
      <c r="X740" s="969"/>
      <c r="Y740" s="969"/>
      <c r="Z740" s="93" t="str">
        <f>IF(AA740="", "", "-")</f>
        <v/>
      </c>
      <c r="AA740" s="94"/>
      <c r="AB740" s="93" t="str">
        <f>IF(Q740="", "", ")")</f>
        <v/>
      </c>
      <c r="AC740" s="967"/>
      <c r="AD740" s="968"/>
      <c r="AE740" s="968"/>
      <c r="AF740" s="92" t="str">
        <f>IF(AC740="", "", "(")</f>
        <v/>
      </c>
      <c r="AG740" s="968"/>
      <c r="AH740" s="968"/>
      <c r="AI740" s="92" t="str">
        <f>IF(OR(AG740="　", AG740=""), "", "-")</f>
        <v/>
      </c>
      <c r="AJ740" s="969"/>
      <c r="AK740" s="969"/>
      <c r="AL740" s="93" t="str">
        <f>IF(AM740="", "", "-")</f>
        <v/>
      </c>
      <c r="AM740" s="94"/>
      <c r="AN740" s="93" t="str">
        <f>IF(AC740="", "", ")")</f>
        <v/>
      </c>
      <c r="AO740" s="992"/>
      <c r="AP740" s="993"/>
      <c r="AQ740" s="993"/>
      <c r="AR740" s="993"/>
      <c r="AS740" s="993"/>
      <c r="AT740" s="993"/>
      <c r="AU740" s="993"/>
      <c r="AV740" s="993"/>
      <c r="AW740" s="993"/>
      <c r="AX740" s="994"/>
    </row>
    <row r="741" spans="1:52" ht="28.35" customHeight="1" x14ac:dyDescent="0.15">
      <c r="A741" s="614" t="s">
        <v>381</v>
      </c>
      <c r="B741" s="615"/>
      <c r="C741" s="615"/>
      <c r="D741" s="615"/>
      <c r="E741" s="615"/>
      <c r="F741" s="616"/>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383</v>
      </c>
      <c r="B780" s="629"/>
      <c r="C780" s="629"/>
      <c r="D780" s="629"/>
      <c r="E780" s="629"/>
      <c r="F780" s="630"/>
      <c r="G780" s="595" t="s">
        <v>360</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583</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87"/>
    </row>
    <row r="781" spans="1:50" ht="24.75" customHeight="1" x14ac:dyDescent="0.15">
      <c r="A781" s="631"/>
      <c r="B781" s="632"/>
      <c r="C781" s="632"/>
      <c r="D781" s="632"/>
      <c r="E781" s="632"/>
      <c r="F781" s="633"/>
      <c r="G781" s="806"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2"/>
      <c r="AC781" s="806"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9"/>
      <c r="Z782" s="390"/>
      <c r="AA782" s="390"/>
      <c r="AB782" s="799"/>
      <c r="AC782" s="670"/>
      <c r="AD782" s="671"/>
      <c r="AE782" s="671"/>
      <c r="AF782" s="671"/>
      <c r="AG782" s="672"/>
      <c r="AH782" s="664"/>
      <c r="AI782" s="665"/>
      <c r="AJ782" s="665"/>
      <c r="AK782" s="665"/>
      <c r="AL782" s="665"/>
      <c r="AM782" s="665"/>
      <c r="AN782" s="665"/>
      <c r="AO782" s="665"/>
      <c r="AP782" s="665"/>
      <c r="AQ782" s="665"/>
      <c r="AR782" s="665"/>
      <c r="AS782" s="665"/>
      <c r="AT782" s="666"/>
      <c r="AU782" s="389"/>
      <c r="AV782" s="390"/>
      <c r="AW782" s="390"/>
      <c r="AX782" s="391"/>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17" t="s">
        <v>20</v>
      </c>
      <c r="H792" s="818"/>
      <c r="I792" s="818"/>
      <c r="J792" s="818"/>
      <c r="K792" s="818"/>
      <c r="L792" s="819"/>
      <c r="M792" s="820"/>
      <c r="N792" s="820"/>
      <c r="O792" s="820"/>
      <c r="P792" s="820"/>
      <c r="Q792" s="820"/>
      <c r="R792" s="820"/>
      <c r="S792" s="820"/>
      <c r="T792" s="820"/>
      <c r="U792" s="820"/>
      <c r="V792" s="820"/>
      <c r="W792" s="820"/>
      <c r="X792" s="821"/>
      <c r="Y792" s="822">
        <f>SUM(Y782:AB791)</f>
        <v>0</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0</v>
      </c>
      <c r="AV792" s="823"/>
      <c r="AW792" s="823"/>
      <c r="AX792" s="825"/>
    </row>
    <row r="793" spans="1:50" ht="24.75" hidden="1" customHeight="1" x14ac:dyDescent="0.15">
      <c r="A793" s="631"/>
      <c r="B793" s="632"/>
      <c r="C793" s="632"/>
      <c r="D793" s="632"/>
      <c r="E793" s="632"/>
      <c r="F793" s="633"/>
      <c r="G793" s="595" t="s">
        <v>584</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585</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87"/>
    </row>
    <row r="794" spans="1:50" ht="24.75" hidden="1" customHeight="1" x14ac:dyDescent="0.15">
      <c r="A794" s="631"/>
      <c r="B794" s="632"/>
      <c r="C794" s="632"/>
      <c r="D794" s="632"/>
      <c r="E794" s="632"/>
      <c r="F794" s="633"/>
      <c r="G794" s="806"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2"/>
      <c r="AC794" s="806"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9"/>
      <c r="Z795" s="390"/>
      <c r="AA795" s="390"/>
      <c r="AB795" s="799"/>
      <c r="AC795" s="670"/>
      <c r="AD795" s="671"/>
      <c r="AE795" s="671"/>
      <c r="AF795" s="671"/>
      <c r="AG795" s="672"/>
      <c r="AH795" s="664"/>
      <c r="AI795" s="665"/>
      <c r="AJ795" s="665"/>
      <c r="AK795" s="665"/>
      <c r="AL795" s="665"/>
      <c r="AM795" s="665"/>
      <c r="AN795" s="665"/>
      <c r="AO795" s="665"/>
      <c r="AP795" s="665"/>
      <c r="AQ795" s="665"/>
      <c r="AR795" s="665"/>
      <c r="AS795" s="665"/>
      <c r="AT795" s="666"/>
      <c r="AU795" s="389"/>
      <c r="AV795" s="390"/>
      <c r="AW795" s="390"/>
      <c r="AX795" s="391"/>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17" t="s">
        <v>20</v>
      </c>
      <c r="H805" s="818"/>
      <c r="I805" s="818"/>
      <c r="J805" s="818"/>
      <c r="K805" s="818"/>
      <c r="L805" s="819"/>
      <c r="M805" s="820"/>
      <c r="N805" s="820"/>
      <c r="O805" s="820"/>
      <c r="P805" s="820"/>
      <c r="Q805" s="820"/>
      <c r="R805" s="820"/>
      <c r="S805" s="820"/>
      <c r="T805" s="820"/>
      <c r="U805" s="820"/>
      <c r="V805" s="820"/>
      <c r="W805" s="820"/>
      <c r="X805" s="821"/>
      <c r="Y805" s="822">
        <f>SUM(Y795:AB804)</f>
        <v>0</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0</v>
      </c>
      <c r="AV805" s="823"/>
      <c r="AW805" s="823"/>
      <c r="AX805" s="825"/>
    </row>
    <row r="806" spans="1:50" ht="24.75" hidden="1" customHeight="1" x14ac:dyDescent="0.15">
      <c r="A806" s="631"/>
      <c r="B806" s="632"/>
      <c r="C806" s="632"/>
      <c r="D806" s="632"/>
      <c r="E806" s="632"/>
      <c r="F806" s="633"/>
      <c r="G806" s="595" t="s">
        <v>586</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587</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87"/>
    </row>
    <row r="807" spans="1:50" ht="24.75" hidden="1" customHeight="1" x14ac:dyDescent="0.15">
      <c r="A807" s="631"/>
      <c r="B807" s="632"/>
      <c r="C807" s="632"/>
      <c r="D807" s="632"/>
      <c r="E807" s="632"/>
      <c r="F807" s="633"/>
      <c r="G807" s="806"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2"/>
      <c r="AC807" s="806"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9"/>
      <c r="Z808" s="390"/>
      <c r="AA808" s="390"/>
      <c r="AB808" s="799"/>
      <c r="AC808" s="670"/>
      <c r="AD808" s="671"/>
      <c r="AE808" s="671"/>
      <c r="AF808" s="671"/>
      <c r="AG808" s="672"/>
      <c r="AH808" s="664"/>
      <c r="AI808" s="665"/>
      <c r="AJ808" s="665"/>
      <c r="AK808" s="665"/>
      <c r="AL808" s="665"/>
      <c r="AM808" s="665"/>
      <c r="AN808" s="665"/>
      <c r="AO808" s="665"/>
      <c r="AP808" s="665"/>
      <c r="AQ808" s="665"/>
      <c r="AR808" s="665"/>
      <c r="AS808" s="665"/>
      <c r="AT808" s="666"/>
      <c r="AU808" s="389"/>
      <c r="AV808" s="390"/>
      <c r="AW808" s="390"/>
      <c r="AX808" s="391"/>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17" t="s">
        <v>20</v>
      </c>
      <c r="H818" s="818"/>
      <c r="I818" s="818"/>
      <c r="J818" s="818"/>
      <c r="K818" s="818"/>
      <c r="L818" s="819"/>
      <c r="M818" s="820"/>
      <c r="N818" s="820"/>
      <c r="O818" s="820"/>
      <c r="P818" s="820"/>
      <c r="Q818" s="820"/>
      <c r="R818" s="820"/>
      <c r="S818" s="820"/>
      <c r="T818" s="820"/>
      <c r="U818" s="820"/>
      <c r="V818" s="820"/>
      <c r="W818" s="820"/>
      <c r="X818" s="821"/>
      <c r="Y818" s="822">
        <f>SUM(Y808:AB817)</f>
        <v>0</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0</v>
      </c>
      <c r="AV818" s="823"/>
      <c r="AW818" s="823"/>
      <c r="AX818" s="825"/>
    </row>
    <row r="819" spans="1:50" ht="24.75" hidden="1" customHeight="1" x14ac:dyDescent="0.15">
      <c r="A819" s="631"/>
      <c r="B819" s="632"/>
      <c r="C819" s="632"/>
      <c r="D819" s="632"/>
      <c r="E819" s="632"/>
      <c r="F819" s="633"/>
      <c r="G819" s="595" t="s">
        <v>588</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589</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87"/>
    </row>
    <row r="820" spans="1:50" ht="24.75" hidden="1" customHeight="1" x14ac:dyDescent="0.15">
      <c r="A820" s="631"/>
      <c r="B820" s="632"/>
      <c r="C820" s="632"/>
      <c r="D820" s="632"/>
      <c r="E820" s="632"/>
      <c r="F820" s="633"/>
      <c r="G820" s="806"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2"/>
      <c r="AC820" s="806"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9"/>
      <c r="Z821" s="390"/>
      <c r="AA821" s="390"/>
      <c r="AB821" s="799"/>
      <c r="AC821" s="670"/>
      <c r="AD821" s="671"/>
      <c r="AE821" s="671"/>
      <c r="AF821" s="671"/>
      <c r="AG821" s="672"/>
      <c r="AH821" s="664"/>
      <c r="AI821" s="665"/>
      <c r="AJ821" s="665"/>
      <c r="AK821" s="665"/>
      <c r="AL821" s="665"/>
      <c r="AM821" s="665"/>
      <c r="AN821" s="665"/>
      <c r="AO821" s="665"/>
      <c r="AP821" s="665"/>
      <c r="AQ821" s="665"/>
      <c r="AR821" s="665"/>
      <c r="AS821" s="665"/>
      <c r="AT821" s="666"/>
      <c r="AU821" s="389"/>
      <c r="AV821" s="390"/>
      <c r="AW821" s="390"/>
      <c r="AX821" s="391"/>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17" t="s">
        <v>20</v>
      </c>
      <c r="H831" s="818"/>
      <c r="I831" s="818"/>
      <c r="J831" s="818"/>
      <c r="K831" s="818"/>
      <c r="L831" s="819"/>
      <c r="M831" s="820"/>
      <c r="N831" s="820"/>
      <c r="O831" s="820"/>
      <c r="P831" s="820"/>
      <c r="Q831" s="820"/>
      <c r="R831" s="820"/>
      <c r="S831" s="820"/>
      <c r="T831" s="820"/>
      <c r="U831" s="820"/>
      <c r="V831" s="820"/>
      <c r="W831" s="820"/>
      <c r="X831" s="821"/>
      <c r="Y831" s="822">
        <f>SUM(Y821:AB830)</f>
        <v>0</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hidden="1" customHeight="1" thickBot="1" x14ac:dyDescent="0.2">
      <c r="A832" s="898" t="s">
        <v>148</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78" t="s">
        <v>342</v>
      </c>
      <c r="AM832" s="279"/>
      <c r="AN832" s="279"/>
      <c r="AO832" s="81" t="s">
        <v>340</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298</v>
      </c>
      <c r="K837" s="366"/>
      <c r="L837" s="366"/>
      <c r="M837" s="366"/>
      <c r="N837" s="366"/>
      <c r="O837" s="366"/>
      <c r="P837" s="367" t="s">
        <v>246</v>
      </c>
      <c r="Q837" s="367"/>
      <c r="R837" s="367"/>
      <c r="S837" s="367"/>
      <c r="T837" s="367"/>
      <c r="U837" s="367"/>
      <c r="V837" s="367"/>
      <c r="W837" s="367"/>
      <c r="X837" s="367"/>
      <c r="Y837" s="368" t="s">
        <v>296</v>
      </c>
      <c r="Z837" s="369"/>
      <c r="AA837" s="369"/>
      <c r="AB837" s="369"/>
      <c r="AC837" s="148" t="s">
        <v>336</v>
      </c>
      <c r="AD837" s="148"/>
      <c r="AE837" s="148"/>
      <c r="AF837" s="148"/>
      <c r="AG837" s="148"/>
      <c r="AH837" s="368" t="s">
        <v>365</v>
      </c>
      <c r="AI837" s="365"/>
      <c r="AJ837" s="365"/>
      <c r="AK837" s="365"/>
      <c r="AL837" s="365" t="s">
        <v>21</v>
      </c>
      <c r="AM837" s="365"/>
      <c r="AN837" s="365"/>
      <c r="AO837" s="370"/>
      <c r="AP837" s="371" t="s">
        <v>299</v>
      </c>
      <c r="AQ837" s="371"/>
      <c r="AR837" s="371"/>
      <c r="AS837" s="371"/>
      <c r="AT837" s="371"/>
      <c r="AU837" s="371"/>
      <c r="AV837" s="371"/>
      <c r="AW837" s="371"/>
      <c r="AX837" s="371"/>
    </row>
    <row r="838" spans="1:50" ht="50.1" customHeight="1" x14ac:dyDescent="0.15">
      <c r="A838" s="377">
        <v>1</v>
      </c>
      <c r="B838" s="377">
        <v>1</v>
      </c>
      <c r="C838" s="362" t="s">
        <v>582</v>
      </c>
      <c r="D838" s="348"/>
      <c r="E838" s="348"/>
      <c r="F838" s="348"/>
      <c r="G838" s="348"/>
      <c r="H838" s="348"/>
      <c r="I838" s="348"/>
      <c r="J838" s="349" t="s">
        <v>582</v>
      </c>
      <c r="K838" s="350"/>
      <c r="L838" s="350"/>
      <c r="M838" s="350"/>
      <c r="N838" s="350"/>
      <c r="O838" s="350"/>
      <c r="P838" s="363" t="s">
        <v>582</v>
      </c>
      <c r="Q838" s="351"/>
      <c r="R838" s="351"/>
      <c r="S838" s="351"/>
      <c r="T838" s="351"/>
      <c r="U838" s="351"/>
      <c r="V838" s="351"/>
      <c r="W838" s="351"/>
      <c r="X838" s="351"/>
      <c r="Y838" s="352" t="s">
        <v>582</v>
      </c>
      <c r="Z838" s="353"/>
      <c r="AA838" s="353"/>
      <c r="AB838" s="354"/>
      <c r="AC838" s="364"/>
      <c r="AD838" s="372"/>
      <c r="AE838" s="372"/>
      <c r="AF838" s="372"/>
      <c r="AG838" s="372"/>
      <c r="AH838" s="373" t="s">
        <v>582</v>
      </c>
      <c r="AI838" s="374"/>
      <c r="AJ838" s="374"/>
      <c r="AK838" s="374"/>
      <c r="AL838" s="358" t="s">
        <v>582</v>
      </c>
      <c r="AM838" s="359"/>
      <c r="AN838" s="359"/>
      <c r="AO838" s="360"/>
      <c r="AP838" s="361" t="s">
        <v>582</v>
      </c>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148" t="s">
        <v>298</v>
      </c>
      <c r="K870" s="366"/>
      <c r="L870" s="366"/>
      <c r="M870" s="366"/>
      <c r="N870" s="366"/>
      <c r="O870" s="366"/>
      <c r="P870" s="367" t="s">
        <v>246</v>
      </c>
      <c r="Q870" s="367"/>
      <c r="R870" s="367"/>
      <c r="S870" s="367"/>
      <c r="T870" s="367"/>
      <c r="U870" s="367"/>
      <c r="V870" s="367"/>
      <c r="W870" s="367"/>
      <c r="X870" s="367"/>
      <c r="Y870" s="368" t="s">
        <v>296</v>
      </c>
      <c r="Z870" s="369"/>
      <c r="AA870" s="369"/>
      <c r="AB870" s="369"/>
      <c r="AC870" s="148" t="s">
        <v>336</v>
      </c>
      <c r="AD870" s="148"/>
      <c r="AE870" s="148"/>
      <c r="AF870" s="148"/>
      <c r="AG870" s="148"/>
      <c r="AH870" s="368" t="s">
        <v>365</v>
      </c>
      <c r="AI870" s="365"/>
      <c r="AJ870" s="365"/>
      <c r="AK870" s="365"/>
      <c r="AL870" s="365" t="s">
        <v>21</v>
      </c>
      <c r="AM870" s="365"/>
      <c r="AN870" s="365"/>
      <c r="AO870" s="370"/>
      <c r="AP870" s="371" t="s">
        <v>299</v>
      </c>
      <c r="AQ870" s="371"/>
      <c r="AR870" s="371"/>
      <c r="AS870" s="371"/>
      <c r="AT870" s="371"/>
      <c r="AU870" s="371"/>
      <c r="AV870" s="371"/>
      <c r="AW870" s="371"/>
      <c r="AX870" s="371"/>
    </row>
    <row r="871" spans="1:50" ht="50.1" hidden="1" customHeight="1" x14ac:dyDescent="0.15">
      <c r="A871" s="377">
        <v>1</v>
      </c>
      <c r="B871" s="377">
        <v>1</v>
      </c>
      <c r="C871" s="362"/>
      <c r="D871" s="348"/>
      <c r="E871" s="348"/>
      <c r="F871" s="348"/>
      <c r="G871" s="348"/>
      <c r="H871" s="348"/>
      <c r="I871" s="348"/>
      <c r="J871" s="349"/>
      <c r="K871" s="350"/>
      <c r="L871" s="350"/>
      <c r="M871" s="350"/>
      <c r="N871" s="350"/>
      <c r="O871" s="350"/>
      <c r="P871" s="363"/>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8" t="s">
        <v>298</v>
      </c>
      <c r="K903" s="366"/>
      <c r="L903" s="366"/>
      <c r="M903" s="366"/>
      <c r="N903" s="366"/>
      <c r="O903" s="366"/>
      <c r="P903" s="367" t="s">
        <v>246</v>
      </c>
      <c r="Q903" s="367"/>
      <c r="R903" s="367"/>
      <c r="S903" s="367"/>
      <c r="T903" s="367"/>
      <c r="U903" s="367"/>
      <c r="V903" s="367"/>
      <c r="W903" s="367"/>
      <c r="X903" s="367"/>
      <c r="Y903" s="368" t="s">
        <v>296</v>
      </c>
      <c r="Z903" s="369"/>
      <c r="AA903" s="369"/>
      <c r="AB903" s="369"/>
      <c r="AC903" s="148" t="s">
        <v>336</v>
      </c>
      <c r="AD903" s="148"/>
      <c r="AE903" s="148"/>
      <c r="AF903" s="148"/>
      <c r="AG903" s="148"/>
      <c r="AH903" s="368" t="s">
        <v>365</v>
      </c>
      <c r="AI903" s="365"/>
      <c r="AJ903" s="365"/>
      <c r="AK903" s="365"/>
      <c r="AL903" s="365" t="s">
        <v>21</v>
      </c>
      <c r="AM903" s="365"/>
      <c r="AN903" s="365"/>
      <c r="AO903" s="370"/>
      <c r="AP903" s="371" t="s">
        <v>299</v>
      </c>
      <c r="AQ903" s="371"/>
      <c r="AR903" s="371"/>
      <c r="AS903" s="371"/>
      <c r="AT903" s="371"/>
      <c r="AU903" s="371"/>
      <c r="AV903" s="371"/>
      <c r="AW903" s="371"/>
      <c r="AX903" s="371"/>
    </row>
    <row r="904" spans="1:50" ht="50.1" hidden="1" customHeight="1" x14ac:dyDescent="0.15">
      <c r="A904" s="377">
        <v>1</v>
      </c>
      <c r="B904" s="377">
        <v>1</v>
      </c>
      <c r="C904" s="362"/>
      <c r="D904" s="348"/>
      <c r="E904" s="348"/>
      <c r="F904" s="348"/>
      <c r="G904" s="348"/>
      <c r="H904" s="348"/>
      <c r="I904" s="348"/>
      <c r="J904" s="349"/>
      <c r="K904" s="350"/>
      <c r="L904" s="350"/>
      <c r="M904" s="350"/>
      <c r="N904" s="350"/>
      <c r="O904" s="350"/>
      <c r="P904" s="363"/>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8" t="s">
        <v>298</v>
      </c>
      <c r="K936" s="366"/>
      <c r="L936" s="366"/>
      <c r="M936" s="366"/>
      <c r="N936" s="366"/>
      <c r="O936" s="366"/>
      <c r="P936" s="367" t="s">
        <v>246</v>
      </c>
      <c r="Q936" s="367"/>
      <c r="R936" s="367"/>
      <c r="S936" s="367"/>
      <c r="T936" s="367"/>
      <c r="U936" s="367"/>
      <c r="V936" s="367"/>
      <c r="W936" s="367"/>
      <c r="X936" s="367"/>
      <c r="Y936" s="368" t="s">
        <v>296</v>
      </c>
      <c r="Z936" s="369"/>
      <c r="AA936" s="369"/>
      <c r="AB936" s="369"/>
      <c r="AC936" s="148" t="s">
        <v>336</v>
      </c>
      <c r="AD936" s="148"/>
      <c r="AE936" s="148"/>
      <c r="AF936" s="148"/>
      <c r="AG936" s="148"/>
      <c r="AH936" s="368" t="s">
        <v>365</v>
      </c>
      <c r="AI936" s="365"/>
      <c r="AJ936" s="365"/>
      <c r="AK936" s="365"/>
      <c r="AL936" s="365" t="s">
        <v>21</v>
      </c>
      <c r="AM936" s="365"/>
      <c r="AN936" s="365"/>
      <c r="AO936" s="370"/>
      <c r="AP936" s="371" t="s">
        <v>299</v>
      </c>
      <c r="AQ936" s="371"/>
      <c r="AR936" s="371"/>
      <c r="AS936" s="371"/>
      <c r="AT936" s="371"/>
      <c r="AU936" s="371"/>
      <c r="AV936" s="371"/>
      <c r="AW936" s="371"/>
      <c r="AX936" s="371"/>
    </row>
    <row r="937" spans="1:50" ht="50.1" hidden="1" customHeight="1" x14ac:dyDescent="0.15">
      <c r="A937" s="377">
        <v>1</v>
      </c>
      <c r="B937" s="377">
        <v>1</v>
      </c>
      <c r="C937" s="362"/>
      <c r="D937" s="348"/>
      <c r="E937" s="348"/>
      <c r="F937" s="348"/>
      <c r="G937" s="348"/>
      <c r="H937" s="348"/>
      <c r="I937" s="348"/>
      <c r="J937" s="349"/>
      <c r="K937" s="350"/>
      <c r="L937" s="350"/>
      <c r="M937" s="350"/>
      <c r="N937" s="350"/>
      <c r="O937" s="350"/>
      <c r="P937" s="363"/>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f>-AH9</f>
        <v>0</v>
      </c>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8" t="s">
        <v>298</v>
      </c>
      <c r="K969" s="366"/>
      <c r="L969" s="366"/>
      <c r="M969" s="366"/>
      <c r="N969" s="366"/>
      <c r="O969" s="366"/>
      <c r="P969" s="367" t="s">
        <v>246</v>
      </c>
      <c r="Q969" s="367"/>
      <c r="R969" s="367"/>
      <c r="S969" s="367"/>
      <c r="T969" s="367"/>
      <c r="U969" s="367"/>
      <c r="V969" s="367"/>
      <c r="W969" s="367"/>
      <c r="X969" s="367"/>
      <c r="Y969" s="368" t="s">
        <v>296</v>
      </c>
      <c r="Z969" s="369"/>
      <c r="AA969" s="369"/>
      <c r="AB969" s="369"/>
      <c r="AC969" s="148" t="s">
        <v>336</v>
      </c>
      <c r="AD969" s="148"/>
      <c r="AE969" s="148"/>
      <c r="AF969" s="148"/>
      <c r="AG969" s="148"/>
      <c r="AH969" s="368" t="s">
        <v>365</v>
      </c>
      <c r="AI969" s="365"/>
      <c r="AJ969" s="365"/>
      <c r="AK969" s="365"/>
      <c r="AL969" s="365" t="s">
        <v>21</v>
      </c>
      <c r="AM969" s="365"/>
      <c r="AN969" s="365"/>
      <c r="AO969" s="370"/>
      <c r="AP969" s="371" t="s">
        <v>299</v>
      </c>
      <c r="AQ969" s="371"/>
      <c r="AR969" s="371"/>
      <c r="AS969" s="371"/>
      <c r="AT969" s="371"/>
      <c r="AU969" s="371"/>
      <c r="AV969" s="371"/>
      <c r="AW969" s="371"/>
      <c r="AX969" s="371"/>
    </row>
    <row r="970" spans="1:50" ht="50.1" hidden="1" customHeight="1" x14ac:dyDescent="0.15">
      <c r="A970" s="377">
        <v>1</v>
      </c>
      <c r="B970" s="377">
        <v>1</v>
      </c>
      <c r="C970" s="362"/>
      <c r="D970" s="348"/>
      <c r="E970" s="348"/>
      <c r="F970" s="348"/>
      <c r="G970" s="348"/>
      <c r="H970" s="348"/>
      <c r="I970" s="348"/>
      <c r="J970" s="349"/>
      <c r="K970" s="350"/>
      <c r="L970" s="350"/>
      <c r="M970" s="350"/>
      <c r="N970" s="350"/>
      <c r="O970" s="350"/>
      <c r="P970" s="363"/>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298</v>
      </c>
      <c r="K1002" s="366"/>
      <c r="L1002" s="366"/>
      <c r="M1002" s="366"/>
      <c r="N1002" s="366"/>
      <c r="O1002" s="366"/>
      <c r="P1002" s="367" t="s">
        <v>246</v>
      </c>
      <c r="Q1002" s="367"/>
      <c r="R1002" s="367"/>
      <c r="S1002" s="367"/>
      <c r="T1002" s="367"/>
      <c r="U1002" s="367"/>
      <c r="V1002" s="367"/>
      <c r="W1002" s="367"/>
      <c r="X1002" s="367"/>
      <c r="Y1002" s="368" t="s">
        <v>296</v>
      </c>
      <c r="Z1002" s="369"/>
      <c r="AA1002" s="369"/>
      <c r="AB1002" s="369"/>
      <c r="AC1002" s="148" t="s">
        <v>336</v>
      </c>
      <c r="AD1002" s="148"/>
      <c r="AE1002" s="148"/>
      <c r="AF1002" s="148"/>
      <c r="AG1002" s="148"/>
      <c r="AH1002" s="368" t="s">
        <v>365</v>
      </c>
      <c r="AI1002" s="365"/>
      <c r="AJ1002" s="365"/>
      <c r="AK1002" s="365"/>
      <c r="AL1002" s="365" t="s">
        <v>21</v>
      </c>
      <c r="AM1002" s="365"/>
      <c r="AN1002" s="365"/>
      <c r="AO1002" s="370"/>
      <c r="AP1002" s="371" t="s">
        <v>299</v>
      </c>
      <c r="AQ1002" s="371"/>
      <c r="AR1002" s="371"/>
      <c r="AS1002" s="371"/>
      <c r="AT1002" s="371"/>
      <c r="AU1002" s="371"/>
      <c r="AV1002" s="371"/>
      <c r="AW1002" s="371"/>
      <c r="AX1002" s="371"/>
    </row>
    <row r="1003" spans="1:50" ht="50.1" hidden="1" customHeight="1" x14ac:dyDescent="0.15">
      <c r="A1003" s="377">
        <v>1</v>
      </c>
      <c r="B1003" s="377">
        <v>1</v>
      </c>
      <c r="C1003" s="362"/>
      <c r="D1003" s="348"/>
      <c r="E1003" s="348"/>
      <c r="F1003" s="348"/>
      <c r="G1003" s="348"/>
      <c r="H1003" s="348"/>
      <c r="I1003" s="348"/>
      <c r="J1003" s="349"/>
      <c r="K1003" s="350"/>
      <c r="L1003" s="350"/>
      <c r="M1003" s="350"/>
      <c r="N1003" s="350"/>
      <c r="O1003" s="350"/>
      <c r="P1003" s="363"/>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8" t="s">
        <v>298</v>
      </c>
      <c r="K1035" s="366"/>
      <c r="L1035" s="366"/>
      <c r="M1035" s="366"/>
      <c r="N1035" s="366"/>
      <c r="O1035" s="366"/>
      <c r="P1035" s="367" t="s">
        <v>246</v>
      </c>
      <c r="Q1035" s="367"/>
      <c r="R1035" s="367"/>
      <c r="S1035" s="367"/>
      <c r="T1035" s="367"/>
      <c r="U1035" s="367"/>
      <c r="V1035" s="367"/>
      <c r="W1035" s="367"/>
      <c r="X1035" s="367"/>
      <c r="Y1035" s="368" t="s">
        <v>296</v>
      </c>
      <c r="Z1035" s="369"/>
      <c r="AA1035" s="369"/>
      <c r="AB1035" s="369"/>
      <c r="AC1035" s="148" t="s">
        <v>336</v>
      </c>
      <c r="AD1035" s="148"/>
      <c r="AE1035" s="148"/>
      <c r="AF1035" s="148"/>
      <c r="AG1035" s="148"/>
      <c r="AH1035" s="368" t="s">
        <v>365</v>
      </c>
      <c r="AI1035" s="365"/>
      <c r="AJ1035" s="365"/>
      <c r="AK1035" s="365"/>
      <c r="AL1035" s="365" t="s">
        <v>21</v>
      </c>
      <c r="AM1035" s="365"/>
      <c r="AN1035" s="365"/>
      <c r="AO1035" s="370"/>
      <c r="AP1035" s="371" t="s">
        <v>299</v>
      </c>
      <c r="AQ1035" s="371"/>
      <c r="AR1035" s="371"/>
      <c r="AS1035" s="371"/>
      <c r="AT1035" s="371"/>
      <c r="AU1035" s="371"/>
      <c r="AV1035" s="371"/>
      <c r="AW1035" s="371"/>
      <c r="AX1035" s="371"/>
    </row>
    <row r="1036" spans="1:50" ht="50.1" hidden="1" customHeight="1" x14ac:dyDescent="0.15">
      <c r="A1036" s="377">
        <v>1</v>
      </c>
      <c r="B1036" s="377">
        <v>1</v>
      </c>
      <c r="C1036" s="362"/>
      <c r="D1036" s="348"/>
      <c r="E1036" s="348"/>
      <c r="F1036" s="348"/>
      <c r="G1036" s="348"/>
      <c r="H1036" s="348"/>
      <c r="I1036" s="348"/>
      <c r="J1036" s="349"/>
      <c r="K1036" s="350"/>
      <c r="L1036" s="350"/>
      <c r="M1036" s="350"/>
      <c r="N1036" s="350"/>
      <c r="O1036" s="350"/>
      <c r="P1036" s="363"/>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298</v>
      </c>
      <c r="K1068" s="366"/>
      <c r="L1068" s="366"/>
      <c r="M1068" s="366"/>
      <c r="N1068" s="366"/>
      <c r="O1068" s="366"/>
      <c r="P1068" s="367" t="s">
        <v>246</v>
      </c>
      <c r="Q1068" s="367"/>
      <c r="R1068" s="367"/>
      <c r="S1068" s="367"/>
      <c r="T1068" s="367"/>
      <c r="U1068" s="367"/>
      <c r="V1068" s="367"/>
      <c r="W1068" s="367"/>
      <c r="X1068" s="367"/>
      <c r="Y1068" s="368" t="s">
        <v>296</v>
      </c>
      <c r="Z1068" s="369"/>
      <c r="AA1068" s="369"/>
      <c r="AB1068" s="369"/>
      <c r="AC1068" s="148" t="s">
        <v>336</v>
      </c>
      <c r="AD1068" s="148"/>
      <c r="AE1068" s="148"/>
      <c r="AF1068" s="148"/>
      <c r="AG1068" s="148"/>
      <c r="AH1068" s="368" t="s">
        <v>365</v>
      </c>
      <c r="AI1068" s="365"/>
      <c r="AJ1068" s="365"/>
      <c r="AK1068" s="365"/>
      <c r="AL1068" s="365" t="s">
        <v>21</v>
      </c>
      <c r="AM1068" s="365"/>
      <c r="AN1068" s="365"/>
      <c r="AO1068" s="370"/>
      <c r="AP1068" s="371" t="s">
        <v>299</v>
      </c>
      <c r="AQ1068" s="371"/>
      <c r="AR1068" s="371"/>
      <c r="AS1068" s="371"/>
      <c r="AT1068" s="371"/>
      <c r="AU1068" s="371"/>
      <c r="AV1068" s="371"/>
      <c r="AW1068" s="371"/>
      <c r="AX1068" s="371"/>
    </row>
    <row r="1069" spans="1:50" ht="50.1" hidden="1" customHeight="1" x14ac:dyDescent="0.15">
      <c r="A1069" s="377">
        <v>1</v>
      </c>
      <c r="B1069" s="377">
        <v>1</v>
      </c>
      <c r="C1069" s="362"/>
      <c r="D1069" s="348"/>
      <c r="E1069" s="348"/>
      <c r="F1069" s="348"/>
      <c r="G1069" s="348"/>
      <c r="H1069" s="348"/>
      <c r="I1069" s="348"/>
      <c r="J1069" s="349"/>
      <c r="K1069" s="350"/>
      <c r="L1069" s="350"/>
      <c r="M1069" s="350"/>
      <c r="N1069" s="350"/>
      <c r="O1069" s="350"/>
      <c r="P1069" s="363"/>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327</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342</v>
      </c>
      <c r="AM1099" s="281"/>
      <c r="AN1099" s="281"/>
      <c r="AO1099" s="79" t="s">
        <v>340</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8" t="s">
        <v>265</v>
      </c>
      <c r="D1102" s="381"/>
      <c r="E1102" s="148" t="s">
        <v>264</v>
      </c>
      <c r="F1102" s="381"/>
      <c r="G1102" s="381"/>
      <c r="H1102" s="381"/>
      <c r="I1102" s="381"/>
      <c r="J1102" s="148" t="s">
        <v>298</v>
      </c>
      <c r="K1102" s="148"/>
      <c r="L1102" s="148"/>
      <c r="M1102" s="148"/>
      <c r="N1102" s="148"/>
      <c r="O1102" s="148"/>
      <c r="P1102" s="368" t="s">
        <v>27</v>
      </c>
      <c r="Q1102" s="368"/>
      <c r="R1102" s="368"/>
      <c r="S1102" s="368"/>
      <c r="T1102" s="368"/>
      <c r="U1102" s="368"/>
      <c r="V1102" s="368"/>
      <c r="W1102" s="368"/>
      <c r="X1102" s="368"/>
      <c r="Y1102" s="148" t="s">
        <v>300</v>
      </c>
      <c r="Z1102" s="381"/>
      <c r="AA1102" s="381"/>
      <c r="AB1102" s="381"/>
      <c r="AC1102" s="148" t="s">
        <v>247</v>
      </c>
      <c r="AD1102" s="148"/>
      <c r="AE1102" s="148"/>
      <c r="AF1102" s="148"/>
      <c r="AG1102" s="148"/>
      <c r="AH1102" s="368" t="s">
        <v>260</v>
      </c>
      <c r="AI1102" s="369"/>
      <c r="AJ1102" s="369"/>
      <c r="AK1102" s="369"/>
      <c r="AL1102" s="369" t="s">
        <v>21</v>
      </c>
      <c r="AM1102" s="369"/>
      <c r="AN1102" s="369"/>
      <c r="AO1102" s="382"/>
      <c r="AP1102" s="371" t="s">
        <v>328</v>
      </c>
      <c r="AQ1102" s="371"/>
      <c r="AR1102" s="371"/>
      <c r="AS1102" s="371"/>
      <c r="AT1102" s="371"/>
      <c r="AU1102" s="371"/>
      <c r="AV1102" s="371"/>
      <c r="AW1102" s="371"/>
      <c r="AX1102" s="371"/>
    </row>
    <row r="1103" spans="1:50" ht="30" customHeight="1" x14ac:dyDescent="0.15">
      <c r="A1103" s="377">
        <v>1</v>
      </c>
      <c r="B1103" s="377">
        <v>1</v>
      </c>
      <c r="C1103" s="375"/>
      <c r="D1103" s="375"/>
      <c r="E1103" s="146" t="s">
        <v>561</v>
      </c>
      <c r="F1103" s="376"/>
      <c r="G1103" s="376"/>
      <c r="H1103" s="376"/>
      <c r="I1103" s="376"/>
      <c r="J1103" s="349" t="s">
        <v>561</v>
      </c>
      <c r="K1103" s="350"/>
      <c r="L1103" s="350"/>
      <c r="M1103" s="350"/>
      <c r="N1103" s="350"/>
      <c r="O1103" s="350"/>
      <c r="P1103" s="363" t="s">
        <v>561</v>
      </c>
      <c r="Q1103" s="351"/>
      <c r="R1103" s="351"/>
      <c r="S1103" s="351"/>
      <c r="T1103" s="351"/>
      <c r="U1103" s="351"/>
      <c r="V1103" s="351"/>
      <c r="W1103" s="351"/>
      <c r="X1103" s="351"/>
      <c r="Y1103" s="352" t="s">
        <v>561</v>
      </c>
      <c r="Z1103" s="353"/>
      <c r="AA1103" s="353"/>
      <c r="AB1103" s="354"/>
      <c r="AC1103" s="355"/>
      <c r="AD1103" s="355"/>
      <c r="AE1103" s="355"/>
      <c r="AF1103" s="355"/>
      <c r="AG1103" s="355"/>
      <c r="AH1103" s="356" t="s">
        <v>561</v>
      </c>
      <c r="AI1103" s="357"/>
      <c r="AJ1103" s="357"/>
      <c r="AK1103" s="357"/>
      <c r="AL1103" s="358" t="s">
        <v>561</v>
      </c>
      <c r="AM1103" s="359"/>
      <c r="AN1103" s="359"/>
      <c r="AO1103" s="360"/>
      <c r="AP1103" s="361" t="s">
        <v>561</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AI32 AM32 AQ32 AU32">
    <cfRule type="expression" dxfId="2765" priority="13993">
      <formula>IF(RIGHT(TEXT(AE32,"0.#"),1)=".",FALSE,TRUE)</formula>
    </cfRule>
    <cfRule type="expression" dxfId="2764" priority="13994">
      <formula>IF(RIGHT(TEXT(AE32,"0.#"),1)=".",TRUE,FALSE)</formula>
    </cfRule>
  </conditionalFormatting>
  <conditionalFormatting sqref="P18:AX18">
    <cfRule type="expression" dxfId="2763" priority="13879">
      <formula>IF(RIGHT(TEXT(P18,"0.#"),1)=".",FALSE,TRUE)</formula>
    </cfRule>
    <cfRule type="expression" dxfId="2762" priority="13880">
      <formula>IF(RIGHT(TEXT(P18,"0.#"),1)=".",TRUE,FALSE)</formula>
    </cfRule>
  </conditionalFormatting>
  <conditionalFormatting sqref="Y783">
    <cfRule type="expression" dxfId="2761" priority="13875">
      <formula>IF(RIGHT(TEXT(Y783,"0.#"),1)=".",FALSE,TRUE)</formula>
    </cfRule>
    <cfRule type="expression" dxfId="2760" priority="13876">
      <formula>IF(RIGHT(TEXT(Y783,"0.#"),1)=".",TRUE,FALSE)</formula>
    </cfRule>
  </conditionalFormatting>
  <conditionalFormatting sqref="Y792">
    <cfRule type="expression" dxfId="2759" priority="13871">
      <formula>IF(RIGHT(TEXT(Y792,"0.#"),1)=".",FALSE,TRUE)</formula>
    </cfRule>
    <cfRule type="expression" dxfId="2758" priority="13872">
      <formula>IF(RIGHT(TEXT(Y792,"0.#"),1)=".",TRUE,FALSE)</formula>
    </cfRule>
  </conditionalFormatting>
  <conditionalFormatting sqref="Y823:Y830 Y821 Y810:Y817 Y808 Y797:Y804 Y795">
    <cfRule type="expression" dxfId="2757" priority="13653">
      <formula>IF(RIGHT(TEXT(Y795,"0.#"),1)=".",FALSE,TRUE)</formula>
    </cfRule>
    <cfRule type="expression" dxfId="2756" priority="13654">
      <formula>IF(RIGHT(TEXT(Y795,"0.#"),1)=".",TRUE,FALSE)</formula>
    </cfRule>
  </conditionalFormatting>
  <conditionalFormatting sqref="P14:V17 P13:AX13 W15:AX15 W14:AQ14 W16:AQ17">
    <cfRule type="expression" dxfId="2755" priority="13701">
      <formula>IF(RIGHT(TEXT(P13,"0.#"),1)=".",FALSE,TRUE)</formula>
    </cfRule>
    <cfRule type="expression" dxfId="2754" priority="13702">
      <formula>IF(RIGHT(TEXT(P13,"0.#"),1)=".",TRUE,FALSE)</formula>
    </cfRule>
  </conditionalFormatting>
  <conditionalFormatting sqref="P19:AJ19">
    <cfRule type="expression" dxfId="2753" priority="13699">
      <formula>IF(RIGHT(TEXT(P19,"0.#"),1)=".",FALSE,TRUE)</formula>
    </cfRule>
    <cfRule type="expression" dxfId="2752" priority="13700">
      <formula>IF(RIGHT(TEXT(P19,"0.#"),1)=".",TRUE,FALSE)</formula>
    </cfRule>
  </conditionalFormatting>
  <conditionalFormatting sqref="AE101 AI101 AM101 AQ101 AU101">
    <cfRule type="expression" dxfId="2751" priority="13691">
      <formula>IF(RIGHT(TEXT(AE101,"0.#"),1)=".",FALSE,TRUE)</formula>
    </cfRule>
    <cfRule type="expression" dxfId="2750" priority="13692">
      <formula>IF(RIGHT(TEXT(AE101,"0.#"),1)=".",TRUE,FALSE)</formula>
    </cfRule>
  </conditionalFormatting>
  <conditionalFormatting sqref="Y784:Y791 Y782">
    <cfRule type="expression" dxfId="2749" priority="13677">
      <formula>IF(RIGHT(TEXT(Y782,"0.#"),1)=".",FALSE,TRUE)</formula>
    </cfRule>
    <cfRule type="expression" dxfId="2748" priority="13678">
      <formula>IF(RIGHT(TEXT(Y782,"0.#"),1)=".",TRUE,FALSE)</formula>
    </cfRule>
  </conditionalFormatting>
  <conditionalFormatting sqref="AU783">
    <cfRule type="expression" dxfId="2747" priority="13675">
      <formula>IF(RIGHT(TEXT(AU783,"0.#"),1)=".",FALSE,TRUE)</formula>
    </cfRule>
    <cfRule type="expression" dxfId="2746" priority="13676">
      <formula>IF(RIGHT(TEXT(AU783,"0.#"),1)=".",TRUE,FALSE)</formula>
    </cfRule>
  </conditionalFormatting>
  <conditionalFormatting sqref="AU792">
    <cfRule type="expression" dxfId="2745" priority="13673">
      <formula>IF(RIGHT(TEXT(AU792,"0.#"),1)=".",FALSE,TRUE)</formula>
    </cfRule>
    <cfRule type="expression" dxfId="2744" priority="13674">
      <formula>IF(RIGHT(TEXT(AU792,"0.#"),1)=".",TRUE,FALSE)</formula>
    </cfRule>
  </conditionalFormatting>
  <conditionalFormatting sqref="AU784:AU791 AU782">
    <cfRule type="expression" dxfId="2743" priority="13671">
      <formula>IF(RIGHT(TEXT(AU782,"0.#"),1)=".",FALSE,TRUE)</formula>
    </cfRule>
    <cfRule type="expression" dxfId="2742" priority="13672">
      <formula>IF(RIGHT(TEXT(AU782,"0.#"),1)=".",TRUE,FALSE)</formula>
    </cfRule>
  </conditionalFormatting>
  <conditionalFormatting sqref="Y822 Y809 Y796">
    <cfRule type="expression" dxfId="2741" priority="13657">
      <formula>IF(RIGHT(TEXT(Y796,"0.#"),1)=".",FALSE,TRUE)</formula>
    </cfRule>
    <cfRule type="expression" dxfId="2740" priority="13658">
      <formula>IF(RIGHT(TEXT(Y796,"0.#"),1)=".",TRUE,FALSE)</formula>
    </cfRule>
  </conditionalFormatting>
  <conditionalFormatting sqref="Y831 Y818 Y805">
    <cfRule type="expression" dxfId="2739" priority="13655">
      <formula>IF(RIGHT(TEXT(Y805,"0.#"),1)=".",FALSE,TRUE)</formula>
    </cfRule>
    <cfRule type="expression" dxfId="2738" priority="13656">
      <formula>IF(RIGHT(TEXT(Y805,"0.#"),1)=".",TRUE,FALSE)</formula>
    </cfRule>
  </conditionalFormatting>
  <conditionalFormatting sqref="AU822 AU809 AU796">
    <cfRule type="expression" dxfId="2737" priority="13651">
      <formula>IF(RIGHT(TEXT(AU796,"0.#"),1)=".",FALSE,TRUE)</formula>
    </cfRule>
    <cfRule type="expression" dxfId="2736" priority="13652">
      <formula>IF(RIGHT(TEXT(AU796,"0.#"),1)=".",TRUE,FALSE)</formula>
    </cfRule>
  </conditionalFormatting>
  <conditionalFormatting sqref="AU831 AU818 AU805">
    <cfRule type="expression" dxfId="2735" priority="13649">
      <formula>IF(RIGHT(TEXT(AU805,"0.#"),1)=".",FALSE,TRUE)</formula>
    </cfRule>
    <cfRule type="expression" dxfId="2734" priority="13650">
      <formula>IF(RIGHT(TEXT(AU805,"0.#"),1)=".",TRUE,FALSE)</formula>
    </cfRule>
  </conditionalFormatting>
  <conditionalFormatting sqref="AU823:AU830 AU821 AU810:AU817 AU808 AU797:AU804 AU795">
    <cfRule type="expression" dxfId="2733" priority="13647">
      <formula>IF(RIGHT(TEXT(AU795,"0.#"),1)=".",FALSE,TRUE)</formula>
    </cfRule>
    <cfRule type="expression" dxfId="2732" priority="13648">
      <formula>IF(RIGHT(TEXT(AU795,"0.#"),1)=".",TRUE,FALSE)</formula>
    </cfRule>
  </conditionalFormatting>
  <conditionalFormatting sqref="AM87">
    <cfRule type="expression" dxfId="2731" priority="13301">
      <formula>IF(RIGHT(TEXT(AM87,"0.#"),1)=".",FALSE,TRUE)</formula>
    </cfRule>
    <cfRule type="expression" dxfId="2730" priority="13302">
      <formula>IF(RIGHT(TEXT(AM87,"0.#"),1)=".",TRUE,FALSE)</formula>
    </cfRule>
  </conditionalFormatting>
  <conditionalFormatting sqref="AE55">
    <cfRule type="expression" dxfId="2729" priority="13369">
      <formula>IF(RIGHT(TEXT(AE55,"0.#"),1)=".",FALSE,TRUE)</formula>
    </cfRule>
    <cfRule type="expression" dxfId="2728" priority="13370">
      <formula>IF(RIGHT(TEXT(AE55,"0.#"),1)=".",TRUE,FALSE)</formula>
    </cfRule>
  </conditionalFormatting>
  <conditionalFormatting sqref="AI55">
    <cfRule type="expression" dxfId="2727" priority="13367">
      <formula>IF(RIGHT(TEXT(AI55,"0.#"),1)=".",FALSE,TRUE)</formula>
    </cfRule>
    <cfRule type="expression" dxfId="2726" priority="13368">
      <formula>IF(RIGHT(TEXT(AI55,"0.#"),1)=".",TRUE,FALSE)</formula>
    </cfRule>
  </conditionalFormatting>
  <conditionalFormatting sqref="AE33 AI33 AM33 AQ33 AU33">
    <cfRule type="expression" dxfId="2725" priority="13461">
      <formula>IF(RIGHT(TEXT(AE33,"0.#"),1)=".",FALSE,TRUE)</formula>
    </cfRule>
    <cfRule type="expression" dxfId="2724" priority="13462">
      <formula>IF(RIGHT(TEXT(AE33,"0.#"),1)=".",TRUE,FALSE)</formula>
    </cfRule>
  </conditionalFormatting>
  <conditionalFormatting sqref="AE34 AI34 AM34 AQ34 AU34">
    <cfRule type="expression" dxfId="2723" priority="13459">
      <formula>IF(RIGHT(TEXT(AE34,"0.#"),1)=".",FALSE,TRUE)</formula>
    </cfRule>
    <cfRule type="expression" dxfId="2722" priority="13460">
      <formula>IF(RIGHT(TEXT(AE34,"0.#"),1)=".",TRUE,FALSE)</formula>
    </cfRule>
  </conditionalFormatting>
  <conditionalFormatting sqref="AE53">
    <cfRule type="expression" dxfId="2721" priority="13373">
      <formula>IF(RIGHT(TEXT(AE53,"0.#"),1)=".",FALSE,TRUE)</formula>
    </cfRule>
    <cfRule type="expression" dxfId="2720" priority="13374">
      <formula>IF(RIGHT(TEXT(AE53,"0.#"),1)=".",TRUE,FALSE)</formula>
    </cfRule>
  </conditionalFormatting>
  <conditionalFormatting sqref="AE54">
    <cfRule type="expression" dxfId="2719" priority="13371">
      <formula>IF(RIGHT(TEXT(AE54,"0.#"),1)=".",FALSE,TRUE)</formula>
    </cfRule>
    <cfRule type="expression" dxfId="2718" priority="13372">
      <formula>IF(RIGHT(TEXT(AE54,"0.#"),1)=".",TRUE,FALSE)</formula>
    </cfRule>
  </conditionalFormatting>
  <conditionalFormatting sqref="AI54">
    <cfRule type="expression" dxfId="2717" priority="13365">
      <formula>IF(RIGHT(TEXT(AI54,"0.#"),1)=".",FALSE,TRUE)</formula>
    </cfRule>
    <cfRule type="expression" dxfId="2716" priority="13366">
      <formula>IF(RIGHT(TEXT(AI54,"0.#"),1)=".",TRUE,FALSE)</formula>
    </cfRule>
  </conditionalFormatting>
  <conditionalFormatting sqref="AI53">
    <cfRule type="expression" dxfId="2715" priority="13363">
      <formula>IF(RIGHT(TEXT(AI53,"0.#"),1)=".",FALSE,TRUE)</formula>
    </cfRule>
    <cfRule type="expression" dxfId="2714" priority="13364">
      <formula>IF(RIGHT(TEXT(AI53,"0.#"),1)=".",TRUE,FALSE)</formula>
    </cfRule>
  </conditionalFormatting>
  <conditionalFormatting sqref="AM53">
    <cfRule type="expression" dxfId="2713" priority="13361">
      <formula>IF(RIGHT(TEXT(AM53,"0.#"),1)=".",FALSE,TRUE)</formula>
    </cfRule>
    <cfRule type="expression" dxfId="2712" priority="13362">
      <formula>IF(RIGHT(TEXT(AM53,"0.#"),1)=".",TRUE,FALSE)</formula>
    </cfRule>
  </conditionalFormatting>
  <conditionalFormatting sqref="AM54">
    <cfRule type="expression" dxfId="2711" priority="13359">
      <formula>IF(RIGHT(TEXT(AM54,"0.#"),1)=".",FALSE,TRUE)</formula>
    </cfRule>
    <cfRule type="expression" dxfId="2710" priority="13360">
      <formula>IF(RIGHT(TEXT(AM54,"0.#"),1)=".",TRUE,FALSE)</formula>
    </cfRule>
  </conditionalFormatting>
  <conditionalFormatting sqref="AM55">
    <cfRule type="expression" dxfId="2709" priority="13357">
      <formula>IF(RIGHT(TEXT(AM55,"0.#"),1)=".",FALSE,TRUE)</formula>
    </cfRule>
    <cfRule type="expression" dxfId="2708" priority="13358">
      <formula>IF(RIGHT(TEXT(AM55,"0.#"),1)=".",TRUE,FALSE)</formula>
    </cfRule>
  </conditionalFormatting>
  <conditionalFormatting sqref="AE60">
    <cfRule type="expression" dxfId="2707" priority="13343">
      <formula>IF(RIGHT(TEXT(AE60,"0.#"),1)=".",FALSE,TRUE)</formula>
    </cfRule>
    <cfRule type="expression" dxfId="2706" priority="13344">
      <formula>IF(RIGHT(TEXT(AE60,"0.#"),1)=".",TRUE,FALSE)</formula>
    </cfRule>
  </conditionalFormatting>
  <conditionalFormatting sqref="AE61">
    <cfRule type="expression" dxfId="2705" priority="13341">
      <formula>IF(RIGHT(TEXT(AE61,"0.#"),1)=".",FALSE,TRUE)</formula>
    </cfRule>
    <cfRule type="expression" dxfId="2704" priority="13342">
      <formula>IF(RIGHT(TEXT(AE61,"0.#"),1)=".",TRUE,FALSE)</formula>
    </cfRule>
  </conditionalFormatting>
  <conditionalFormatting sqref="AE62">
    <cfRule type="expression" dxfId="2703" priority="13339">
      <formula>IF(RIGHT(TEXT(AE62,"0.#"),1)=".",FALSE,TRUE)</formula>
    </cfRule>
    <cfRule type="expression" dxfId="2702" priority="13340">
      <formula>IF(RIGHT(TEXT(AE62,"0.#"),1)=".",TRUE,FALSE)</formula>
    </cfRule>
  </conditionalFormatting>
  <conditionalFormatting sqref="AI62">
    <cfRule type="expression" dxfId="2701" priority="13337">
      <formula>IF(RIGHT(TEXT(AI62,"0.#"),1)=".",FALSE,TRUE)</formula>
    </cfRule>
    <cfRule type="expression" dxfId="2700" priority="13338">
      <formula>IF(RIGHT(TEXT(AI62,"0.#"),1)=".",TRUE,FALSE)</formula>
    </cfRule>
  </conditionalFormatting>
  <conditionalFormatting sqref="AI61">
    <cfRule type="expression" dxfId="2699" priority="13335">
      <formula>IF(RIGHT(TEXT(AI61,"0.#"),1)=".",FALSE,TRUE)</formula>
    </cfRule>
    <cfRule type="expression" dxfId="2698" priority="13336">
      <formula>IF(RIGHT(TEXT(AI61,"0.#"),1)=".",TRUE,FALSE)</formula>
    </cfRule>
  </conditionalFormatting>
  <conditionalFormatting sqref="AI60">
    <cfRule type="expression" dxfId="2697" priority="13333">
      <formula>IF(RIGHT(TEXT(AI60,"0.#"),1)=".",FALSE,TRUE)</formula>
    </cfRule>
    <cfRule type="expression" dxfId="2696" priority="13334">
      <formula>IF(RIGHT(TEXT(AI60,"0.#"),1)=".",TRUE,FALSE)</formula>
    </cfRule>
  </conditionalFormatting>
  <conditionalFormatting sqref="AM60">
    <cfRule type="expression" dxfId="2695" priority="13331">
      <formula>IF(RIGHT(TEXT(AM60,"0.#"),1)=".",FALSE,TRUE)</formula>
    </cfRule>
    <cfRule type="expression" dxfId="2694" priority="13332">
      <formula>IF(RIGHT(TEXT(AM60,"0.#"),1)=".",TRUE,FALSE)</formula>
    </cfRule>
  </conditionalFormatting>
  <conditionalFormatting sqref="AM61">
    <cfRule type="expression" dxfId="2693" priority="13329">
      <formula>IF(RIGHT(TEXT(AM61,"0.#"),1)=".",FALSE,TRUE)</formula>
    </cfRule>
    <cfRule type="expression" dxfId="2692" priority="13330">
      <formula>IF(RIGHT(TEXT(AM61,"0.#"),1)=".",TRUE,FALSE)</formula>
    </cfRule>
  </conditionalFormatting>
  <conditionalFormatting sqref="AM62">
    <cfRule type="expression" dxfId="2691" priority="13327">
      <formula>IF(RIGHT(TEXT(AM62,"0.#"),1)=".",FALSE,TRUE)</formula>
    </cfRule>
    <cfRule type="expression" dxfId="2690" priority="13328">
      <formula>IF(RIGHT(TEXT(AM62,"0.#"),1)=".",TRUE,FALSE)</formula>
    </cfRule>
  </conditionalFormatting>
  <conditionalFormatting sqref="AE87">
    <cfRule type="expression" dxfId="2689" priority="13313">
      <formula>IF(RIGHT(TEXT(AE87,"0.#"),1)=".",FALSE,TRUE)</formula>
    </cfRule>
    <cfRule type="expression" dxfId="2688" priority="13314">
      <formula>IF(RIGHT(TEXT(AE87,"0.#"),1)=".",TRUE,FALSE)</formula>
    </cfRule>
  </conditionalFormatting>
  <conditionalFormatting sqref="AE88">
    <cfRule type="expression" dxfId="2687" priority="13311">
      <formula>IF(RIGHT(TEXT(AE88,"0.#"),1)=".",FALSE,TRUE)</formula>
    </cfRule>
    <cfRule type="expression" dxfId="2686" priority="13312">
      <formula>IF(RIGHT(TEXT(AE88,"0.#"),1)=".",TRUE,FALSE)</formula>
    </cfRule>
  </conditionalFormatting>
  <conditionalFormatting sqref="AE89">
    <cfRule type="expression" dxfId="2685" priority="13309">
      <formula>IF(RIGHT(TEXT(AE89,"0.#"),1)=".",FALSE,TRUE)</formula>
    </cfRule>
    <cfRule type="expression" dxfId="2684" priority="13310">
      <formula>IF(RIGHT(TEXT(AE89,"0.#"),1)=".",TRUE,FALSE)</formula>
    </cfRule>
  </conditionalFormatting>
  <conditionalFormatting sqref="AI89">
    <cfRule type="expression" dxfId="2683" priority="13307">
      <formula>IF(RIGHT(TEXT(AI89,"0.#"),1)=".",FALSE,TRUE)</formula>
    </cfRule>
    <cfRule type="expression" dxfId="2682" priority="13308">
      <formula>IF(RIGHT(TEXT(AI89,"0.#"),1)=".",TRUE,FALSE)</formula>
    </cfRule>
  </conditionalFormatting>
  <conditionalFormatting sqref="AI88">
    <cfRule type="expression" dxfId="2681" priority="13305">
      <formula>IF(RIGHT(TEXT(AI88,"0.#"),1)=".",FALSE,TRUE)</formula>
    </cfRule>
    <cfRule type="expression" dxfId="2680" priority="13306">
      <formula>IF(RIGHT(TEXT(AI88,"0.#"),1)=".",TRUE,FALSE)</formula>
    </cfRule>
  </conditionalFormatting>
  <conditionalFormatting sqref="AI87">
    <cfRule type="expression" dxfId="2679" priority="13303">
      <formula>IF(RIGHT(TEXT(AI87,"0.#"),1)=".",FALSE,TRUE)</formula>
    </cfRule>
    <cfRule type="expression" dxfId="2678" priority="13304">
      <formula>IF(RIGHT(TEXT(AI87,"0.#"),1)=".",TRUE,FALSE)</formula>
    </cfRule>
  </conditionalFormatting>
  <conditionalFormatting sqref="AM88">
    <cfRule type="expression" dxfId="2677" priority="13299">
      <formula>IF(RIGHT(TEXT(AM88,"0.#"),1)=".",FALSE,TRUE)</formula>
    </cfRule>
    <cfRule type="expression" dxfId="2676" priority="13300">
      <formula>IF(RIGHT(TEXT(AM88,"0.#"),1)=".",TRUE,FALSE)</formula>
    </cfRule>
  </conditionalFormatting>
  <conditionalFormatting sqref="AM89">
    <cfRule type="expression" dxfId="2675" priority="13297">
      <formula>IF(RIGHT(TEXT(AM89,"0.#"),1)=".",FALSE,TRUE)</formula>
    </cfRule>
    <cfRule type="expression" dxfId="2674" priority="13298">
      <formula>IF(RIGHT(TEXT(AM89,"0.#"),1)=".",TRUE,FALSE)</formula>
    </cfRule>
  </conditionalFormatting>
  <conditionalFormatting sqref="AE92">
    <cfRule type="expression" dxfId="2673" priority="13283">
      <formula>IF(RIGHT(TEXT(AE92,"0.#"),1)=".",FALSE,TRUE)</formula>
    </cfRule>
    <cfRule type="expression" dxfId="2672" priority="13284">
      <formula>IF(RIGHT(TEXT(AE92,"0.#"),1)=".",TRUE,FALSE)</formula>
    </cfRule>
  </conditionalFormatting>
  <conditionalFormatting sqref="AE93">
    <cfRule type="expression" dxfId="2671" priority="13281">
      <formula>IF(RIGHT(TEXT(AE93,"0.#"),1)=".",FALSE,TRUE)</formula>
    </cfRule>
    <cfRule type="expression" dxfId="2670" priority="13282">
      <formula>IF(RIGHT(TEXT(AE93,"0.#"),1)=".",TRUE,FALSE)</formula>
    </cfRule>
  </conditionalFormatting>
  <conditionalFormatting sqref="AE94">
    <cfRule type="expression" dxfId="2669" priority="13279">
      <formula>IF(RIGHT(TEXT(AE94,"0.#"),1)=".",FALSE,TRUE)</formula>
    </cfRule>
    <cfRule type="expression" dxfId="2668" priority="13280">
      <formula>IF(RIGHT(TEXT(AE94,"0.#"),1)=".",TRUE,FALSE)</formula>
    </cfRule>
  </conditionalFormatting>
  <conditionalFormatting sqref="AI94">
    <cfRule type="expression" dxfId="2667" priority="13277">
      <formula>IF(RIGHT(TEXT(AI94,"0.#"),1)=".",FALSE,TRUE)</formula>
    </cfRule>
    <cfRule type="expression" dxfId="2666" priority="13278">
      <formula>IF(RIGHT(TEXT(AI94,"0.#"),1)=".",TRUE,FALSE)</formula>
    </cfRule>
  </conditionalFormatting>
  <conditionalFormatting sqref="AI93">
    <cfRule type="expression" dxfId="2665" priority="13275">
      <formula>IF(RIGHT(TEXT(AI93,"0.#"),1)=".",FALSE,TRUE)</formula>
    </cfRule>
    <cfRule type="expression" dxfId="2664" priority="13276">
      <formula>IF(RIGHT(TEXT(AI93,"0.#"),1)=".",TRUE,FALSE)</formula>
    </cfRule>
  </conditionalFormatting>
  <conditionalFormatting sqref="AI92">
    <cfRule type="expression" dxfId="2663" priority="13273">
      <formula>IF(RIGHT(TEXT(AI92,"0.#"),1)=".",FALSE,TRUE)</formula>
    </cfRule>
    <cfRule type="expression" dxfId="2662" priority="13274">
      <formula>IF(RIGHT(TEXT(AI92,"0.#"),1)=".",TRUE,FALSE)</formula>
    </cfRule>
  </conditionalFormatting>
  <conditionalFormatting sqref="AM92">
    <cfRule type="expression" dxfId="2661" priority="13271">
      <formula>IF(RIGHT(TEXT(AM92,"0.#"),1)=".",FALSE,TRUE)</formula>
    </cfRule>
    <cfRule type="expression" dxfId="2660" priority="13272">
      <formula>IF(RIGHT(TEXT(AM92,"0.#"),1)=".",TRUE,FALSE)</formula>
    </cfRule>
  </conditionalFormatting>
  <conditionalFormatting sqref="AM93">
    <cfRule type="expression" dxfId="2659" priority="13269">
      <formula>IF(RIGHT(TEXT(AM93,"0.#"),1)=".",FALSE,TRUE)</formula>
    </cfRule>
    <cfRule type="expression" dxfId="2658" priority="13270">
      <formula>IF(RIGHT(TEXT(AM93,"0.#"),1)=".",TRUE,FALSE)</formula>
    </cfRule>
  </conditionalFormatting>
  <conditionalFormatting sqref="AM94">
    <cfRule type="expression" dxfId="2657" priority="13267">
      <formula>IF(RIGHT(TEXT(AM94,"0.#"),1)=".",FALSE,TRUE)</formula>
    </cfRule>
    <cfRule type="expression" dxfId="2656" priority="13268">
      <formula>IF(RIGHT(TEXT(AM94,"0.#"),1)=".",TRUE,FALSE)</formula>
    </cfRule>
  </conditionalFormatting>
  <conditionalFormatting sqref="AE97">
    <cfRule type="expression" dxfId="2655" priority="13253">
      <formula>IF(RIGHT(TEXT(AE97,"0.#"),1)=".",FALSE,TRUE)</formula>
    </cfRule>
    <cfRule type="expression" dxfId="2654" priority="13254">
      <formula>IF(RIGHT(TEXT(AE97,"0.#"),1)=".",TRUE,FALSE)</formula>
    </cfRule>
  </conditionalFormatting>
  <conditionalFormatting sqref="AE98">
    <cfRule type="expression" dxfId="2653" priority="13251">
      <formula>IF(RIGHT(TEXT(AE98,"0.#"),1)=".",FALSE,TRUE)</formula>
    </cfRule>
    <cfRule type="expression" dxfId="2652" priority="13252">
      <formula>IF(RIGHT(TEXT(AE98,"0.#"),1)=".",TRUE,FALSE)</formula>
    </cfRule>
  </conditionalFormatting>
  <conditionalFormatting sqref="AE99">
    <cfRule type="expression" dxfId="2651" priority="13249">
      <formula>IF(RIGHT(TEXT(AE99,"0.#"),1)=".",FALSE,TRUE)</formula>
    </cfRule>
    <cfRule type="expression" dxfId="2650" priority="13250">
      <formula>IF(RIGHT(TEXT(AE99,"0.#"),1)=".",TRUE,FALSE)</formula>
    </cfRule>
  </conditionalFormatting>
  <conditionalFormatting sqref="AI99">
    <cfRule type="expression" dxfId="2649" priority="13247">
      <formula>IF(RIGHT(TEXT(AI99,"0.#"),1)=".",FALSE,TRUE)</formula>
    </cfRule>
    <cfRule type="expression" dxfId="2648" priority="13248">
      <formula>IF(RIGHT(TEXT(AI99,"0.#"),1)=".",TRUE,FALSE)</formula>
    </cfRule>
  </conditionalFormatting>
  <conditionalFormatting sqref="AI98">
    <cfRule type="expression" dxfId="2647" priority="13245">
      <formula>IF(RIGHT(TEXT(AI98,"0.#"),1)=".",FALSE,TRUE)</formula>
    </cfRule>
    <cfRule type="expression" dxfId="2646" priority="13246">
      <formula>IF(RIGHT(TEXT(AI98,"0.#"),1)=".",TRUE,FALSE)</formula>
    </cfRule>
  </conditionalFormatting>
  <conditionalFormatting sqref="AI97">
    <cfRule type="expression" dxfId="2645" priority="13243">
      <formula>IF(RIGHT(TEXT(AI97,"0.#"),1)=".",FALSE,TRUE)</formula>
    </cfRule>
    <cfRule type="expression" dxfId="2644" priority="13244">
      <formula>IF(RIGHT(TEXT(AI97,"0.#"),1)=".",TRUE,FALSE)</formula>
    </cfRule>
  </conditionalFormatting>
  <conditionalFormatting sqref="AM97">
    <cfRule type="expression" dxfId="2643" priority="13241">
      <formula>IF(RIGHT(TEXT(AM97,"0.#"),1)=".",FALSE,TRUE)</formula>
    </cfRule>
    <cfRule type="expression" dxfId="2642" priority="13242">
      <formula>IF(RIGHT(TEXT(AM97,"0.#"),1)=".",TRUE,FALSE)</formula>
    </cfRule>
  </conditionalFormatting>
  <conditionalFormatting sqref="AM98">
    <cfRule type="expression" dxfId="2641" priority="13239">
      <formula>IF(RIGHT(TEXT(AM98,"0.#"),1)=".",FALSE,TRUE)</formula>
    </cfRule>
    <cfRule type="expression" dxfId="2640" priority="13240">
      <formula>IF(RIGHT(TEXT(AM98,"0.#"),1)=".",TRUE,FALSE)</formula>
    </cfRule>
  </conditionalFormatting>
  <conditionalFormatting sqref="AM99">
    <cfRule type="expression" dxfId="2639" priority="13237">
      <formula>IF(RIGHT(TEXT(AM99,"0.#"),1)=".",FALSE,TRUE)</formula>
    </cfRule>
    <cfRule type="expression" dxfId="2638" priority="13238">
      <formula>IF(RIGHT(TEXT(AM99,"0.#"),1)=".",TRUE,FALSE)</formula>
    </cfRule>
  </conditionalFormatting>
  <conditionalFormatting sqref="AE102 AI102 AM102 AQ102 AU102">
    <cfRule type="expression" dxfId="2637" priority="13219">
      <formula>IF(RIGHT(TEXT(AE102,"0.#"),1)=".",FALSE,TRUE)</formula>
    </cfRule>
    <cfRule type="expression" dxfId="2636" priority="13220">
      <formula>IF(RIGHT(TEXT(AE102,"0.#"),1)=".",TRUE,FALSE)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0:AO867">
    <cfRule type="expression" dxfId="2493" priority="6625">
      <formula>IF(AND(AL840&gt;=0, RIGHT(TEXT(AL840,"0.#"),1)&lt;&gt;"."),TRUE,FALSE)</formula>
    </cfRule>
    <cfRule type="expression" dxfId="2492" priority="6626">
      <formula>IF(AND(AL840&gt;=0, RIGHT(TEXT(AL840,"0.#"),1)="."),TRUE,FALSE)</formula>
    </cfRule>
    <cfRule type="expression" dxfId="2491" priority="6627">
      <formula>IF(AND(AL840&lt;0, RIGHT(TEXT(AL840,"0.#"),1)&lt;&gt;"."),TRUE,FALSE)</formula>
    </cfRule>
    <cfRule type="expression" dxfId="2490" priority="6628">
      <formula>IF(AND(AL840&lt;0, RIGHT(TEXT(AL840,"0.#"),1)="."),TRUE,FALSE)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0:Y867">
    <cfRule type="expression" dxfId="2419" priority="2953">
      <formula>IF(RIGHT(TEXT(Y840,"0.#"),1)=".",FALSE,TRUE)</formula>
    </cfRule>
    <cfRule type="expression" dxfId="2418" priority="2954">
      <formula>IF(RIGHT(TEXT(Y840,"0.#"),1)=".",TRUE,FALSE)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3:AO1132">
    <cfRule type="expression" dxfId="2389" priority="2859">
      <formula>IF(AND(AL1103&gt;=0, RIGHT(TEXT(AL1103,"0.#"),1)&lt;&gt;"."),TRUE,FALSE)</formula>
    </cfRule>
    <cfRule type="expression" dxfId="2388" priority="2860">
      <formula>IF(AND(AL1103&gt;=0, RIGHT(TEXT(AL1103,"0.#"),1)="."),TRUE,FALSE)</formula>
    </cfRule>
    <cfRule type="expression" dxfId="2387" priority="2861">
      <formula>IF(AND(AL1103&lt;0, RIGHT(TEXT(AL1103,"0.#"),1)&lt;&gt;"."),TRUE,FALSE)</formula>
    </cfRule>
    <cfRule type="expression" dxfId="2386" priority="2862">
      <formula>IF(AND(AL1103&lt;0, RIGHT(TEXT(AL1103,"0.#"),1)="."),TRUE,FALSE)</formula>
    </cfRule>
  </conditionalFormatting>
  <conditionalFormatting sqref="Y1103:Y1132">
    <cfRule type="expression" dxfId="2385" priority="2857">
      <formula>IF(RIGHT(TEXT(Y1103,"0.#"),1)=".",FALSE,TRUE)</formula>
    </cfRule>
    <cfRule type="expression" dxfId="2384" priority="2858">
      <formula>IF(RIGHT(TEXT(Y1103,"0.#"),1)=".",TRUE,FALSE)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8:AO839">
    <cfRule type="expression" dxfId="2375" priority="2811">
      <formula>IF(AND(AL838&gt;=0, RIGHT(TEXT(AL838,"0.#"),1)&lt;&gt;"."),TRUE,FALSE)</formula>
    </cfRule>
    <cfRule type="expression" dxfId="2374" priority="2812">
      <formula>IF(AND(AL838&gt;=0, RIGHT(TEXT(AL838,"0.#"),1)="."),TRUE,FALSE)</formula>
    </cfRule>
    <cfRule type="expression" dxfId="2373" priority="2813">
      <formula>IF(AND(AL838&lt;0, RIGHT(TEXT(AL838,"0.#"),1)&lt;&gt;"."),TRUE,FALSE)</formula>
    </cfRule>
    <cfRule type="expression" dxfId="2372" priority="2814">
      <formula>IF(AND(AL838&lt;0, RIGHT(TEXT(AL838,"0.#"),1)="."),TRUE,FALSE)</formula>
    </cfRule>
  </conditionalFormatting>
  <conditionalFormatting sqref="Y838:Y839">
    <cfRule type="expression" dxfId="2371" priority="2809">
      <formula>IF(RIGHT(TEXT(Y838,"0.#"),1)=".",FALSE,TRUE)</formula>
    </cfRule>
    <cfRule type="expression" dxfId="2370" priority="2810">
      <formula>IF(RIGHT(TEXT(Y838,"0.#"),1)=".",TRUE,FALSE)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3:Y900">
    <cfRule type="expression" dxfId="2053" priority="2069">
      <formula>IF(RIGHT(TEXT(Y873,"0.#"),1)=".",FALSE,TRUE)</formula>
    </cfRule>
    <cfRule type="expression" dxfId="2052" priority="2070">
      <formula>IF(RIGHT(TEXT(Y873,"0.#"),1)=".",TRUE,FALSE)</formula>
    </cfRule>
  </conditionalFormatting>
  <conditionalFormatting sqref="Y871:Y872">
    <cfRule type="expression" dxfId="2051" priority="2063">
      <formula>IF(RIGHT(TEXT(Y871,"0.#"),1)=".",FALSE,TRUE)</formula>
    </cfRule>
    <cfRule type="expression" dxfId="2050" priority="2064">
      <formula>IF(RIGHT(TEXT(Y871,"0.#"),1)=".",TRUE,FALSE)</formula>
    </cfRule>
  </conditionalFormatting>
  <conditionalFormatting sqref="Y906:Y933">
    <cfRule type="expression" dxfId="2049" priority="2057">
      <formula>IF(RIGHT(TEXT(Y906,"0.#"),1)=".",FALSE,TRUE)</formula>
    </cfRule>
    <cfRule type="expression" dxfId="2048" priority="2058">
      <formula>IF(RIGHT(TEXT(Y906,"0.#"),1)=".",TRUE,FALSE)</formula>
    </cfRule>
  </conditionalFormatting>
  <conditionalFormatting sqref="Y904:Y905">
    <cfRule type="expression" dxfId="2047" priority="2051">
      <formula>IF(RIGHT(TEXT(Y904,"0.#"),1)=".",FALSE,TRUE)</formula>
    </cfRule>
    <cfRule type="expression" dxfId="2046" priority="2052">
      <formula>IF(RIGHT(TEXT(Y904,"0.#"),1)=".",TRUE,FALSE)</formula>
    </cfRule>
  </conditionalFormatting>
  <conditionalFormatting sqref="Y939:Y966">
    <cfRule type="expression" dxfId="2045" priority="2045">
      <formula>IF(RIGHT(TEXT(Y939,"0.#"),1)=".",FALSE,TRUE)</formula>
    </cfRule>
    <cfRule type="expression" dxfId="2044" priority="2046">
      <formula>IF(RIGHT(TEXT(Y939,"0.#"),1)=".",TRUE,FALSE)</formula>
    </cfRule>
  </conditionalFormatting>
  <conditionalFormatting sqref="Y937:Y938">
    <cfRule type="expression" dxfId="2043" priority="2039">
      <formula>IF(RIGHT(TEXT(Y937,"0.#"),1)=".",FALSE,TRUE)</formula>
    </cfRule>
    <cfRule type="expression" dxfId="2042" priority="2040">
      <formula>IF(RIGHT(TEXT(Y937,"0.#"),1)=".",TRUE,FALSE)</formula>
    </cfRule>
  </conditionalFormatting>
  <conditionalFormatting sqref="Y972:Y999">
    <cfRule type="expression" dxfId="2041" priority="2033">
      <formula>IF(RIGHT(TEXT(Y972,"0.#"),1)=".",FALSE,TRUE)</formula>
    </cfRule>
    <cfRule type="expression" dxfId="2040" priority="2034">
      <formula>IF(RIGHT(TEXT(Y972,"0.#"),1)=".",TRUE,FALSE)</formula>
    </cfRule>
  </conditionalFormatting>
  <conditionalFormatting sqref="Y970:Y971">
    <cfRule type="expression" dxfId="2039" priority="2027">
      <formula>IF(RIGHT(TEXT(Y970,"0.#"),1)=".",FALSE,TRUE)</formula>
    </cfRule>
    <cfRule type="expression" dxfId="2038" priority="2028">
      <formula>IF(RIGHT(TEXT(Y970,"0.#"),1)=".",TRUE,FALSE)</formula>
    </cfRule>
  </conditionalFormatting>
  <conditionalFormatting sqref="Y1005:Y1032">
    <cfRule type="expression" dxfId="2037" priority="2021">
      <formula>IF(RIGHT(TEXT(Y1005,"0.#"),1)=".",FALSE,TRUE)</formula>
    </cfRule>
    <cfRule type="expression" dxfId="2036" priority="2022">
      <formula>IF(RIGHT(TEXT(Y1005,"0.#"),1)=".",TRUE,FALSE)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3:AO900">
    <cfRule type="expression" dxfId="1955" priority="2071">
      <formula>IF(AND(AL873&gt;=0, RIGHT(TEXT(AL873,"0.#"),1)&lt;&gt;"."),TRUE,FALSE)</formula>
    </cfRule>
    <cfRule type="expression" dxfId="1954" priority="2072">
      <formula>IF(AND(AL873&gt;=0, RIGHT(TEXT(AL873,"0.#"),1)="."),TRUE,FALSE)</formula>
    </cfRule>
    <cfRule type="expression" dxfId="1953" priority="2073">
      <formula>IF(AND(AL873&lt;0, RIGHT(TEXT(AL873,"0.#"),1)&lt;&gt;"."),TRUE,FALSE)</formula>
    </cfRule>
    <cfRule type="expression" dxfId="1952" priority="2074">
      <formula>IF(AND(AL873&lt;0, RIGHT(TEXT(AL873,"0.#"),1)="."),TRUE,FALSE)</formula>
    </cfRule>
  </conditionalFormatting>
  <conditionalFormatting sqref="AL871:AO872">
    <cfRule type="expression" dxfId="1951" priority="2065">
      <formula>IF(AND(AL871&gt;=0, RIGHT(TEXT(AL871,"0.#"),1)&lt;&gt;"."),TRUE,FALSE)</formula>
    </cfRule>
    <cfRule type="expression" dxfId="1950" priority="2066">
      <formula>IF(AND(AL871&gt;=0, RIGHT(TEXT(AL871,"0.#"),1)="."),TRUE,FALSE)</formula>
    </cfRule>
    <cfRule type="expression" dxfId="1949" priority="2067">
      <formula>IF(AND(AL871&lt;0, RIGHT(TEXT(AL871,"0.#"),1)&lt;&gt;"."),TRUE,FALSE)</formula>
    </cfRule>
    <cfRule type="expression" dxfId="1948" priority="2068">
      <formula>IF(AND(AL871&lt;0, RIGHT(TEXT(AL871,"0.#"),1)="."),TRUE,FALSE)</formula>
    </cfRule>
  </conditionalFormatting>
  <conditionalFormatting sqref="AL906:AO933">
    <cfRule type="expression" dxfId="1947" priority="2059">
      <formula>IF(AND(AL906&gt;=0, RIGHT(TEXT(AL906,"0.#"),1)&lt;&gt;"."),TRUE,FALSE)</formula>
    </cfRule>
    <cfRule type="expression" dxfId="1946" priority="2060">
      <formula>IF(AND(AL906&gt;=0, RIGHT(TEXT(AL906,"0.#"),1)="."),TRUE,FALSE)</formula>
    </cfRule>
    <cfRule type="expression" dxfId="1945" priority="2061">
      <formula>IF(AND(AL906&lt;0, RIGHT(TEXT(AL906,"0.#"),1)&lt;&gt;"."),TRUE,FALSE)</formula>
    </cfRule>
    <cfRule type="expression" dxfId="1944" priority="2062">
      <formula>IF(AND(AL906&lt;0, RIGHT(TEXT(AL906,"0.#"),1)="."),TRUE,FALSE)</formula>
    </cfRule>
  </conditionalFormatting>
  <conditionalFormatting sqref="AL904:AO905">
    <cfRule type="expression" dxfId="1943" priority="2053">
      <formula>IF(AND(AL904&gt;=0, RIGHT(TEXT(AL904,"0.#"),1)&lt;&gt;"."),TRUE,FALSE)</formula>
    </cfRule>
    <cfRule type="expression" dxfId="1942" priority="2054">
      <formula>IF(AND(AL904&gt;=0, RIGHT(TEXT(AL904,"0.#"),1)="."),TRUE,FALSE)</formula>
    </cfRule>
    <cfRule type="expression" dxfId="1941" priority="2055">
      <formula>IF(AND(AL904&lt;0, RIGHT(TEXT(AL904,"0.#"),1)&lt;&gt;"."),TRUE,FALSE)</formula>
    </cfRule>
    <cfRule type="expression" dxfId="1940" priority="2056">
      <formula>IF(AND(AL904&lt;0, RIGHT(TEXT(AL904,"0.#"),1)="."),TRUE,FALSE)</formula>
    </cfRule>
  </conditionalFormatting>
  <conditionalFormatting sqref="AL939:AO966">
    <cfRule type="expression" dxfId="1939" priority="2047">
      <formula>IF(AND(AL939&gt;=0, RIGHT(TEXT(AL939,"0.#"),1)&lt;&gt;"."),TRUE,FALSE)</formula>
    </cfRule>
    <cfRule type="expression" dxfId="1938" priority="2048">
      <formula>IF(AND(AL939&gt;=0, RIGHT(TEXT(AL939,"0.#"),1)="."),TRUE,FALSE)</formula>
    </cfRule>
    <cfRule type="expression" dxfId="1937" priority="2049">
      <formula>IF(AND(AL939&lt;0, RIGHT(TEXT(AL939,"0.#"),1)&lt;&gt;"."),TRUE,FALSE)</formula>
    </cfRule>
    <cfRule type="expression" dxfId="1936" priority="2050">
      <formula>IF(AND(AL939&lt;0, RIGHT(TEXT(AL939,"0.#"),1)="."),TRUE,FALSE)</formula>
    </cfRule>
  </conditionalFormatting>
  <conditionalFormatting sqref="AL937:AO938">
    <cfRule type="expression" dxfId="1935" priority="2041">
      <formula>IF(AND(AL937&gt;=0, RIGHT(TEXT(AL937,"0.#"),1)&lt;&gt;"."),TRUE,FALSE)</formula>
    </cfRule>
    <cfRule type="expression" dxfId="1934" priority="2042">
      <formula>IF(AND(AL937&gt;=0, RIGHT(TEXT(AL937,"0.#"),1)="."),TRUE,FALSE)</formula>
    </cfRule>
    <cfRule type="expression" dxfId="1933" priority="2043">
      <formula>IF(AND(AL937&lt;0, RIGHT(TEXT(AL937,"0.#"),1)&lt;&gt;"."),TRUE,FALSE)</formula>
    </cfRule>
    <cfRule type="expression" dxfId="1932" priority="2044">
      <formula>IF(AND(AL937&lt;0, RIGHT(TEXT(AL937,"0.#"),1)="."),TRUE,FALSE)</formula>
    </cfRule>
  </conditionalFormatting>
  <conditionalFormatting sqref="AL972:AO999">
    <cfRule type="expression" dxfId="1931" priority="2035">
      <formula>IF(AND(AL972&gt;=0, RIGHT(TEXT(AL972,"0.#"),1)&lt;&gt;"."),TRUE,FALSE)</formula>
    </cfRule>
    <cfRule type="expression" dxfId="1930" priority="2036">
      <formula>IF(AND(AL972&gt;=0, RIGHT(TEXT(AL972,"0.#"),1)="."),TRUE,FALSE)</formula>
    </cfRule>
    <cfRule type="expression" dxfId="1929" priority="2037">
      <formula>IF(AND(AL972&lt;0, RIGHT(TEXT(AL972,"0.#"),1)&lt;&gt;"."),TRUE,FALSE)</formula>
    </cfRule>
    <cfRule type="expression" dxfId="1928" priority="2038">
      <formula>IF(AND(AL972&lt;0, RIGHT(TEXT(AL972,"0.#"),1)="."),TRUE,FALSE)</formula>
    </cfRule>
  </conditionalFormatting>
  <conditionalFormatting sqref="AL970:AO971">
    <cfRule type="expression" dxfId="1927" priority="2029">
      <formula>IF(AND(AL970&gt;=0, RIGHT(TEXT(AL970,"0.#"),1)&lt;&gt;"."),TRUE,FALSE)</formula>
    </cfRule>
    <cfRule type="expression" dxfId="1926" priority="2030">
      <formula>IF(AND(AL970&gt;=0, RIGHT(TEXT(AL970,"0.#"),1)="."),TRUE,FALSE)</formula>
    </cfRule>
    <cfRule type="expression" dxfId="1925" priority="2031">
      <formula>IF(AND(AL970&lt;0, RIGHT(TEXT(AL970,"0.#"),1)&lt;&gt;"."),TRUE,FALSE)</formula>
    </cfRule>
    <cfRule type="expression" dxfId="1924" priority="2032">
      <formula>IF(AND(AL970&lt;0, RIGHT(TEXT(AL970,"0.#"),1)="."),TRUE,FALSE)</formula>
    </cfRule>
  </conditionalFormatting>
  <conditionalFormatting sqref="AL1005:AO1032">
    <cfRule type="expression" dxfId="1923" priority="2023">
      <formula>IF(AND(AL1005&gt;=0, RIGHT(TEXT(AL1005,"0.#"),1)&lt;&gt;"."),TRUE,FALSE)</formula>
    </cfRule>
    <cfRule type="expression" dxfId="1922" priority="2024">
      <formula>IF(AND(AL1005&gt;=0, RIGHT(TEXT(AL1005,"0.#"),1)="."),TRUE,FALSE)</formula>
    </cfRule>
    <cfRule type="expression" dxfId="1921" priority="2025">
      <formula>IF(AND(AL1005&lt;0, RIGHT(TEXT(AL1005,"0.#"),1)&lt;&gt;"."),TRUE,FALSE)</formula>
    </cfRule>
    <cfRule type="expression" dxfId="1920" priority="2026">
      <formula>IF(AND(AL1005&lt;0, RIGHT(TEXT(AL1005,"0.#"),1)="."),TRUE,FALSE)</formula>
    </cfRule>
  </conditionalFormatting>
  <conditionalFormatting sqref="AL1003:AO1004">
    <cfRule type="expression" dxfId="1919" priority="2017">
      <formula>IF(AND(AL1003&gt;=0, RIGHT(TEXT(AL1003,"0.#"),1)&lt;&gt;"."),TRUE,FALSE)</formula>
    </cfRule>
    <cfRule type="expression" dxfId="1918" priority="2018">
      <formula>IF(AND(AL1003&gt;=0, RIGHT(TEXT(AL1003,"0.#"),1)="."),TRUE,FALSE)</formula>
    </cfRule>
    <cfRule type="expression" dxfId="1917" priority="2019">
      <formula>IF(AND(AL1003&lt;0, RIGHT(TEXT(AL1003,"0.#"),1)&lt;&gt;"."),TRUE,FALSE)</formula>
    </cfRule>
    <cfRule type="expression" dxfId="1916" priority="2020">
      <formula>IF(AND(AL1003&lt;0, RIGHT(TEXT(AL1003,"0.#"),1)="."),TRUE,FALSE)</formula>
    </cfRule>
  </conditionalFormatting>
  <conditionalFormatting sqref="Y1003:Y1004">
    <cfRule type="expression" dxfId="1915" priority="2015">
      <formula>IF(RIGHT(TEXT(Y1003,"0.#"),1)=".",FALSE,TRUE)</formula>
    </cfRule>
    <cfRule type="expression" dxfId="1914" priority="2016">
      <formula>IF(RIGHT(TEXT(Y1003,"0.#"),1)=".",TRUE,FALSE)</formula>
    </cfRule>
  </conditionalFormatting>
  <conditionalFormatting sqref="AL1038:AO1065">
    <cfRule type="expression" dxfId="1913" priority="2011">
      <formula>IF(AND(AL1038&gt;=0, RIGHT(TEXT(AL1038,"0.#"),1)&lt;&gt;"."),TRUE,FALSE)</formula>
    </cfRule>
    <cfRule type="expression" dxfId="1912" priority="2012">
      <formula>IF(AND(AL1038&gt;=0, RIGHT(TEXT(AL1038,"0.#"),1)="."),TRUE,FALSE)</formula>
    </cfRule>
    <cfRule type="expression" dxfId="1911" priority="2013">
      <formula>IF(AND(AL1038&lt;0, RIGHT(TEXT(AL1038,"0.#"),1)&lt;&gt;"."),TRUE,FALSE)</formula>
    </cfRule>
    <cfRule type="expression" dxfId="1910" priority="2014">
      <formula>IF(AND(AL1038&lt;0, RIGHT(TEXT(AL1038,"0.#"),1)="."),TRUE,FALSE)</formula>
    </cfRule>
  </conditionalFormatting>
  <conditionalFormatting sqref="Y1038:Y1065">
    <cfRule type="expression" dxfId="1909" priority="2009">
      <formula>IF(RIGHT(TEXT(Y1038,"0.#"),1)=".",FALSE,TRUE)</formula>
    </cfRule>
    <cfRule type="expression" dxfId="1908" priority="2010">
      <formula>IF(RIGHT(TEXT(Y1038,"0.#"),1)=".",TRUE,FALSE)</formula>
    </cfRule>
  </conditionalFormatting>
  <conditionalFormatting sqref="AL1036:AO1037">
    <cfRule type="expression" dxfId="1907" priority="2005">
      <formula>IF(AND(AL1036&gt;=0, RIGHT(TEXT(AL1036,"0.#"),1)&lt;&gt;"."),TRUE,FALSE)</formula>
    </cfRule>
    <cfRule type="expression" dxfId="1906" priority="2006">
      <formula>IF(AND(AL1036&gt;=0, RIGHT(TEXT(AL1036,"0.#"),1)="."),TRUE,FALSE)</formula>
    </cfRule>
    <cfRule type="expression" dxfId="1905" priority="2007">
      <formula>IF(AND(AL1036&lt;0, RIGHT(TEXT(AL1036,"0.#"),1)&lt;&gt;"."),TRUE,FALSE)</formula>
    </cfRule>
    <cfRule type="expression" dxfId="1904" priority="2008">
      <formula>IF(AND(AL1036&lt;0, RIGHT(TEXT(AL1036,"0.#"),1)="."),TRUE,FALSE)</formula>
    </cfRule>
  </conditionalFormatting>
  <conditionalFormatting sqref="Y1036:Y1037">
    <cfRule type="expression" dxfId="1903" priority="2003">
      <formula>IF(RIGHT(TEXT(Y1036,"0.#"),1)=".",FALSE,TRUE)</formula>
    </cfRule>
    <cfRule type="expression" dxfId="1902" priority="2004">
      <formula>IF(RIGHT(TEXT(Y1036,"0.#"),1)=".",TRUE,FALSE)</formula>
    </cfRule>
  </conditionalFormatting>
  <conditionalFormatting sqref="AL1071:AO1098">
    <cfRule type="expression" dxfId="1901" priority="1999">
      <formula>IF(AND(AL1071&gt;=0, RIGHT(TEXT(AL1071,"0.#"),1)&lt;&gt;"."),TRUE,FALSE)</formula>
    </cfRule>
    <cfRule type="expression" dxfId="1900" priority="2000">
      <formula>IF(AND(AL1071&gt;=0, RIGHT(TEXT(AL1071,"0.#"),1)="."),TRUE,FALSE)</formula>
    </cfRule>
    <cfRule type="expression" dxfId="1899" priority="2001">
      <formula>IF(AND(AL1071&lt;0, RIGHT(TEXT(AL1071,"0.#"),1)&lt;&gt;"."),TRUE,FALSE)</formula>
    </cfRule>
    <cfRule type="expression" dxfId="1898" priority="2002">
      <formula>IF(AND(AL1071&lt;0, RIGHT(TEXT(AL1071,"0.#"),1)="."),TRUE,FALSE)</formula>
    </cfRule>
  </conditionalFormatting>
  <conditionalFormatting sqref="Y1071:Y1098">
    <cfRule type="expression" dxfId="1897" priority="1997">
      <formula>IF(RIGHT(TEXT(Y1071,"0.#"),1)=".",FALSE,TRUE)</formula>
    </cfRule>
    <cfRule type="expression" dxfId="1896" priority="1998">
      <formula>IF(RIGHT(TEXT(Y1071,"0.#"),1)=".",TRUE,FALSE)</formula>
    </cfRule>
  </conditionalFormatting>
  <conditionalFormatting sqref="AL1069:AO1070">
    <cfRule type="expression" dxfId="1895" priority="1993">
      <formula>IF(AND(AL1069&gt;=0, RIGHT(TEXT(AL1069,"0.#"),1)&lt;&gt;"."),TRUE,FALSE)</formula>
    </cfRule>
    <cfRule type="expression" dxfId="1894" priority="1994">
      <formula>IF(AND(AL1069&gt;=0, RIGHT(TEXT(AL1069,"0.#"),1)="."),TRUE,FALSE)</formula>
    </cfRule>
    <cfRule type="expression" dxfId="1893" priority="1995">
      <formula>IF(AND(AL1069&lt;0, RIGHT(TEXT(AL1069,"0.#"),1)&lt;&gt;"."),TRUE,FALSE)</formula>
    </cfRule>
    <cfRule type="expression" dxfId="1892" priority="1996">
      <formula>IF(AND(AL1069&lt;0, RIGHT(TEXT(AL1069,"0.#"),1)="."),TRUE,FALSE)</formula>
    </cfRule>
  </conditionalFormatting>
  <conditionalFormatting sqref="Y1069:Y1070">
    <cfRule type="expression" dxfId="1891" priority="1991">
      <formula>IF(RIGHT(TEXT(Y1069,"0.#"),1)=".",FALSE,TRUE)</formula>
    </cfRule>
    <cfRule type="expression" dxfId="1890" priority="1992">
      <formula>IF(RIGHT(TEXT(Y1069,"0.#"),1)=".",TRUE,FALSE)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t="s">
        <v>558</v>
      </c>
      <c r="M2" s="13" t="str">
        <f>IF(L2="","",K2)</f>
        <v>社会保障</v>
      </c>
      <c r="N2" s="13" t="str">
        <f>IF(M2="","",IF(N1&lt;&gt;"",CONCATENATE(N1,"、",M2),M2))</f>
        <v>社会保障</v>
      </c>
      <c r="O2" s="13"/>
      <c r="P2" s="12" t="s">
        <v>74</v>
      </c>
      <c r="Q2" s="17"/>
      <c r="R2" s="13" t="str">
        <f>IF(Q2="","",P2)</f>
        <v/>
      </c>
      <c r="S2" s="13" t="str">
        <f>IF(R2="","",IF(S1&lt;&gt;"",CONCATENATE(S1,"、",R2),R2))</f>
        <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558</v>
      </c>
      <c r="R4" s="13" t="str">
        <f t="shared" si="3"/>
        <v>補助</v>
      </c>
      <c r="S4" s="13" t="str">
        <f t="shared" si="4"/>
        <v>補助</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社会保障</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438</v>
      </c>
      <c r="Z10" s="30"/>
      <c r="AA10" s="32" t="s">
        <v>532</v>
      </c>
      <c r="AB10" s="31"/>
      <c r="AC10" s="31"/>
      <c r="AD10" s="31"/>
      <c r="AE10" s="31"/>
      <c r="AF10" s="30"/>
      <c r="AG10" s="55" t="s">
        <v>361</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439</v>
      </c>
      <c r="Z11" s="30"/>
      <c r="AA11" s="32" t="s">
        <v>533</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441</v>
      </c>
      <c r="Z13" s="30"/>
      <c r="AA13" s="32" t="s">
        <v>535</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347</v>
      </c>
      <c r="B2" s="402"/>
      <c r="C2" s="402"/>
      <c r="D2" s="402"/>
      <c r="E2" s="402"/>
      <c r="F2" s="403"/>
      <c r="G2" s="515" t="s">
        <v>146</v>
      </c>
      <c r="H2" s="436"/>
      <c r="I2" s="436"/>
      <c r="J2" s="436"/>
      <c r="K2" s="436"/>
      <c r="L2" s="436"/>
      <c r="M2" s="436"/>
      <c r="N2" s="436"/>
      <c r="O2" s="516"/>
      <c r="P2" s="435" t="s">
        <v>59</v>
      </c>
      <c r="Q2" s="436"/>
      <c r="R2" s="436"/>
      <c r="S2" s="436"/>
      <c r="T2" s="436"/>
      <c r="U2" s="436"/>
      <c r="V2" s="436"/>
      <c r="W2" s="436"/>
      <c r="X2" s="516"/>
      <c r="Y2" s="1021"/>
      <c r="Z2" s="820"/>
      <c r="AA2" s="821"/>
      <c r="AB2" s="1025" t="s">
        <v>11</v>
      </c>
      <c r="AC2" s="1026"/>
      <c r="AD2" s="1027"/>
      <c r="AE2" s="248" t="s">
        <v>389</v>
      </c>
      <c r="AF2" s="248"/>
      <c r="AG2" s="248"/>
      <c r="AH2" s="248"/>
      <c r="AI2" s="248" t="s">
        <v>387</v>
      </c>
      <c r="AJ2" s="248"/>
      <c r="AK2" s="248"/>
      <c r="AL2" s="248"/>
      <c r="AM2" s="248" t="s">
        <v>416</v>
      </c>
      <c r="AN2" s="248"/>
      <c r="AO2" s="248"/>
      <c r="AP2" s="242"/>
      <c r="AQ2" s="158" t="s">
        <v>234</v>
      </c>
      <c r="AR2" s="129"/>
      <c r="AS2" s="129"/>
      <c r="AT2" s="130"/>
      <c r="AU2" s="536" t="s">
        <v>134</v>
      </c>
      <c r="AV2" s="536"/>
      <c r="AW2" s="536"/>
      <c r="AX2" s="537"/>
    </row>
    <row r="3" spans="1:50" ht="18.75" customHeight="1" x14ac:dyDescent="0.15">
      <c r="A3" s="401"/>
      <c r="B3" s="402"/>
      <c r="C3" s="402"/>
      <c r="D3" s="402"/>
      <c r="E3" s="402"/>
      <c r="F3" s="403"/>
      <c r="G3" s="417"/>
      <c r="H3" s="399"/>
      <c r="I3" s="399"/>
      <c r="J3" s="399"/>
      <c r="K3" s="399"/>
      <c r="L3" s="399"/>
      <c r="M3" s="399"/>
      <c r="N3" s="399"/>
      <c r="O3" s="418"/>
      <c r="P3" s="438"/>
      <c r="Q3" s="399"/>
      <c r="R3" s="399"/>
      <c r="S3" s="399"/>
      <c r="T3" s="399"/>
      <c r="U3" s="399"/>
      <c r="V3" s="399"/>
      <c r="W3" s="399"/>
      <c r="X3" s="418"/>
      <c r="Y3" s="1022"/>
      <c r="Z3" s="1023"/>
      <c r="AA3" s="1024"/>
      <c r="AB3" s="1028"/>
      <c r="AC3" s="1029"/>
      <c r="AD3" s="1030"/>
      <c r="AE3" s="249"/>
      <c r="AF3" s="249"/>
      <c r="AG3" s="249"/>
      <c r="AH3" s="249"/>
      <c r="AI3" s="249"/>
      <c r="AJ3" s="249"/>
      <c r="AK3" s="249"/>
      <c r="AL3" s="249"/>
      <c r="AM3" s="249"/>
      <c r="AN3" s="249"/>
      <c r="AO3" s="249"/>
      <c r="AP3" s="245"/>
      <c r="AQ3" s="197"/>
      <c r="AR3" s="198"/>
      <c r="AS3" s="132" t="s">
        <v>235</v>
      </c>
      <c r="AT3" s="133"/>
      <c r="AU3" s="198"/>
      <c r="AV3" s="198"/>
      <c r="AW3" s="399" t="s">
        <v>181</v>
      </c>
      <c r="AX3" s="400"/>
    </row>
    <row r="4" spans="1:50" ht="22.5" customHeight="1" x14ac:dyDescent="0.15">
      <c r="A4" s="404"/>
      <c r="B4" s="402"/>
      <c r="C4" s="402"/>
      <c r="D4" s="402"/>
      <c r="E4" s="402"/>
      <c r="F4" s="403"/>
      <c r="G4" s="564"/>
      <c r="H4" s="998"/>
      <c r="I4" s="998"/>
      <c r="J4" s="998"/>
      <c r="K4" s="998"/>
      <c r="L4" s="998"/>
      <c r="M4" s="998"/>
      <c r="N4" s="998"/>
      <c r="O4" s="999"/>
      <c r="P4" s="104"/>
      <c r="Q4" s="1006"/>
      <c r="R4" s="1006"/>
      <c r="S4" s="1006"/>
      <c r="T4" s="1006"/>
      <c r="U4" s="1006"/>
      <c r="V4" s="1006"/>
      <c r="W4" s="1006"/>
      <c r="X4" s="1007"/>
      <c r="Y4" s="1016" t="s">
        <v>12</v>
      </c>
      <c r="Z4" s="1017"/>
      <c r="AA4" s="1018"/>
      <c r="AB4" s="464"/>
      <c r="AC4" s="1020"/>
      <c r="AD4" s="1020"/>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5"/>
      <c r="B5" s="406"/>
      <c r="C5" s="406"/>
      <c r="D5" s="406"/>
      <c r="E5" s="406"/>
      <c r="F5" s="407"/>
      <c r="G5" s="1000"/>
      <c r="H5" s="1001"/>
      <c r="I5" s="1001"/>
      <c r="J5" s="1001"/>
      <c r="K5" s="1001"/>
      <c r="L5" s="1001"/>
      <c r="M5" s="1001"/>
      <c r="N5" s="1001"/>
      <c r="O5" s="1002"/>
      <c r="P5" s="1008"/>
      <c r="Q5" s="1008"/>
      <c r="R5" s="1008"/>
      <c r="S5" s="1008"/>
      <c r="T5" s="1008"/>
      <c r="U5" s="1008"/>
      <c r="V5" s="1008"/>
      <c r="W5" s="1008"/>
      <c r="X5" s="1009"/>
      <c r="Y5" s="419" t="s">
        <v>54</v>
      </c>
      <c r="Z5" s="1013"/>
      <c r="AA5" s="1014"/>
      <c r="AB5" s="526"/>
      <c r="AC5" s="1019"/>
      <c r="AD5" s="1019"/>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5"/>
      <c r="B6" s="406"/>
      <c r="C6" s="406"/>
      <c r="D6" s="406"/>
      <c r="E6" s="406"/>
      <c r="F6" s="407"/>
      <c r="G6" s="1003"/>
      <c r="H6" s="1004"/>
      <c r="I6" s="1004"/>
      <c r="J6" s="1004"/>
      <c r="K6" s="1004"/>
      <c r="L6" s="1004"/>
      <c r="M6" s="1004"/>
      <c r="N6" s="1004"/>
      <c r="O6" s="1005"/>
      <c r="P6" s="1010"/>
      <c r="Q6" s="1010"/>
      <c r="R6" s="1010"/>
      <c r="S6" s="1010"/>
      <c r="T6" s="1010"/>
      <c r="U6" s="1010"/>
      <c r="V6" s="1010"/>
      <c r="W6" s="1010"/>
      <c r="X6" s="1011"/>
      <c r="Y6" s="1012" t="s">
        <v>13</v>
      </c>
      <c r="Z6" s="1013"/>
      <c r="AA6" s="1014"/>
      <c r="AB6" s="594" t="s">
        <v>182</v>
      </c>
      <c r="AC6" s="1015"/>
      <c r="AD6" s="1015"/>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377</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347</v>
      </c>
      <c r="B9" s="402"/>
      <c r="C9" s="402"/>
      <c r="D9" s="402"/>
      <c r="E9" s="402"/>
      <c r="F9" s="403"/>
      <c r="G9" s="515" t="s">
        <v>146</v>
      </c>
      <c r="H9" s="436"/>
      <c r="I9" s="436"/>
      <c r="J9" s="436"/>
      <c r="K9" s="436"/>
      <c r="L9" s="436"/>
      <c r="M9" s="436"/>
      <c r="N9" s="436"/>
      <c r="O9" s="516"/>
      <c r="P9" s="435" t="s">
        <v>59</v>
      </c>
      <c r="Q9" s="436"/>
      <c r="R9" s="436"/>
      <c r="S9" s="436"/>
      <c r="T9" s="436"/>
      <c r="U9" s="436"/>
      <c r="V9" s="436"/>
      <c r="W9" s="436"/>
      <c r="X9" s="516"/>
      <c r="Y9" s="1021"/>
      <c r="Z9" s="820"/>
      <c r="AA9" s="821"/>
      <c r="AB9" s="1025" t="s">
        <v>11</v>
      </c>
      <c r="AC9" s="1026"/>
      <c r="AD9" s="1027"/>
      <c r="AE9" s="248" t="s">
        <v>389</v>
      </c>
      <c r="AF9" s="248"/>
      <c r="AG9" s="248"/>
      <c r="AH9" s="248"/>
      <c r="AI9" s="248" t="s">
        <v>387</v>
      </c>
      <c r="AJ9" s="248"/>
      <c r="AK9" s="248"/>
      <c r="AL9" s="248"/>
      <c r="AM9" s="248" t="s">
        <v>416</v>
      </c>
      <c r="AN9" s="248"/>
      <c r="AO9" s="248"/>
      <c r="AP9" s="242"/>
      <c r="AQ9" s="158" t="s">
        <v>234</v>
      </c>
      <c r="AR9" s="129"/>
      <c r="AS9" s="129"/>
      <c r="AT9" s="130"/>
      <c r="AU9" s="536" t="s">
        <v>134</v>
      </c>
      <c r="AV9" s="536"/>
      <c r="AW9" s="536"/>
      <c r="AX9" s="537"/>
    </row>
    <row r="10" spans="1:50" ht="18.75" customHeight="1" x14ac:dyDescent="0.15">
      <c r="A10" s="401"/>
      <c r="B10" s="402"/>
      <c r="C10" s="402"/>
      <c r="D10" s="402"/>
      <c r="E10" s="402"/>
      <c r="F10" s="403"/>
      <c r="G10" s="417"/>
      <c r="H10" s="399"/>
      <c r="I10" s="399"/>
      <c r="J10" s="399"/>
      <c r="K10" s="399"/>
      <c r="L10" s="399"/>
      <c r="M10" s="399"/>
      <c r="N10" s="399"/>
      <c r="O10" s="418"/>
      <c r="P10" s="438"/>
      <c r="Q10" s="399"/>
      <c r="R10" s="399"/>
      <c r="S10" s="399"/>
      <c r="T10" s="399"/>
      <c r="U10" s="399"/>
      <c r="V10" s="399"/>
      <c r="W10" s="399"/>
      <c r="X10" s="418"/>
      <c r="Y10" s="1022"/>
      <c r="Z10" s="1023"/>
      <c r="AA10" s="1024"/>
      <c r="AB10" s="1028"/>
      <c r="AC10" s="1029"/>
      <c r="AD10" s="1030"/>
      <c r="AE10" s="249"/>
      <c r="AF10" s="249"/>
      <c r="AG10" s="249"/>
      <c r="AH10" s="249"/>
      <c r="AI10" s="249"/>
      <c r="AJ10" s="249"/>
      <c r="AK10" s="249"/>
      <c r="AL10" s="249"/>
      <c r="AM10" s="249"/>
      <c r="AN10" s="249"/>
      <c r="AO10" s="249"/>
      <c r="AP10" s="245"/>
      <c r="AQ10" s="197"/>
      <c r="AR10" s="198"/>
      <c r="AS10" s="132" t="s">
        <v>235</v>
      </c>
      <c r="AT10" s="133"/>
      <c r="AU10" s="198"/>
      <c r="AV10" s="198"/>
      <c r="AW10" s="399" t="s">
        <v>181</v>
      </c>
      <c r="AX10" s="400"/>
    </row>
    <row r="11" spans="1:50" ht="22.5" customHeight="1" x14ac:dyDescent="0.15">
      <c r="A11" s="404"/>
      <c r="B11" s="402"/>
      <c r="C11" s="402"/>
      <c r="D11" s="402"/>
      <c r="E11" s="402"/>
      <c r="F11" s="403"/>
      <c r="G11" s="564"/>
      <c r="H11" s="998"/>
      <c r="I11" s="998"/>
      <c r="J11" s="998"/>
      <c r="K11" s="998"/>
      <c r="L11" s="998"/>
      <c r="M11" s="998"/>
      <c r="N11" s="998"/>
      <c r="O11" s="999"/>
      <c r="P11" s="104"/>
      <c r="Q11" s="1006"/>
      <c r="R11" s="1006"/>
      <c r="S11" s="1006"/>
      <c r="T11" s="1006"/>
      <c r="U11" s="1006"/>
      <c r="V11" s="1006"/>
      <c r="W11" s="1006"/>
      <c r="X11" s="1007"/>
      <c r="Y11" s="1016" t="s">
        <v>12</v>
      </c>
      <c r="Z11" s="1017"/>
      <c r="AA11" s="1018"/>
      <c r="AB11" s="464"/>
      <c r="AC11" s="1020"/>
      <c r="AD11" s="1020"/>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5"/>
      <c r="B12" s="406"/>
      <c r="C12" s="406"/>
      <c r="D12" s="406"/>
      <c r="E12" s="406"/>
      <c r="F12" s="407"/>
      <c r="G12" s="1000"/>
      <c r="H12" s="1001"/>
      <c r="I12" s="1001"/>
      <c r="J12" s="1001"/>
      <c r="K12" s="1001"/>
      <c r="L12" s="1001"/>
      <c r="M12" s="1001"/>
      <c r="N12" s="1001"/>
      <c r="O12" s="1002"/>
      <c r="P12" s="1008"/>
      <c r="Q12" s="1008"/>
      <c r="R12" s="1008"/>
      <c r="S12" s="1008"/>
      <c r="T12" s="1008"/>
      <c r="U12" s="1008"/>
      <c r="V12" s="1008"/>
      <c r="W12" s="1008"/>
      <c r="X12" s="1009"/>
      <c r="Y12" s="419" t="s">
        <v>54</v>
      </c>
      <c r="Z12" s="1013"/>
      <c r="AA12" s="1014"/>
      <c r="AB12" s="526"/>
      <c r="AC12" s="1019"/>
      <c r="AD12" s="1019"/>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08"/>
      <c r="B13" s="409"/>
      <c r="C13" s="409"/>
      <c r="D13" s="409"/>
      <c r="E13" s="409"/>
      <c r="F13" s="410"/>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4" t="s">
        <v>182</v>
      </c>
      <c r="AC13" s="1015"/>
      <c r="AD13" s="1015"/>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377</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347</v>
      </c>
      <c r="B16" s="402"/>
      <c r="C16" s="402"/>
      <c r="D16" s="402"/>
      <c r="E16" s="402"/>
      <c r="F16" s="403"/>
      <c r="G16" s="515" t="s">
        <v>146</v>
      </c>
      <c r="H16" s="436"/>
      <c r="I16" s="436"/>
      <c r="J16" s="436"/>
      <c r="K16" s="436"/>
      <c r="L16" s="436"/>
      <c r="M16" s="436"/>
      <c r="N16" s="436"/>
      <c r="O16" s="516"/>
      <c r="P16" s="435" t="s">
        <v>59</v>
      </c>
      <c r="Q16" s="436"/>
      <c r="R16" s="436"/>
      <c r="S16" s="436"/>
      <c r="T16" s="436"/>
      <c r="U16" s="436"/>
      <c r="V16" s="436"/>
      <c r="W16" s="436"/>
      <c r="X16" s="516"/>
      <c r="Y16" s="1021"/>
      <c r="Z16" s="820"/>
      <c r="AA16" s="821"/>
      <c r="AB16" s="1025" t="s">
        <v>11</v>
      </c>
      <c r="AC16" s="1026"/>
      <c r="AD16" s="1027"/>
      <c r="AE16" s="248" t="s">
        <v>389</v>
      </c>
      <c r="AF16" s="248"/>
      <c r="AG16" s="248"/>
      <c r="AH16" s="248"/>
      <c r="AI16" s="248" t="s">
        <v>387</v>
      </c>
      <c r="AJ16" s="248"/>
      <c r="AK16" s="248"/>
      <c r="AL16" s="248"/>
      <c r="AM16" s="248" t="s">
        <v>416</v>
      </c>
      <c r="AN16" s="248"/>
      <c r="AO16" s="248"/>
      <c r="AP16" s="242"/>
      <c r="AQ16" s="158" t="s">
        <v>234</v>
      </c>
      <c r="AR16" s="129"/>
      <c r="AS16" s="129"/>
      <c r="AT16" s="130"/>
      <c r="AU16" s="536" t="s">
        <v>134</v>
      </c>
      <c r="AV16" s="536"/>
      <c r="AW16" s="536"/>
      <c r="AX16" s="537"/>
    </row>
    <row r="17" spans="1:50" ht="18.75" customHeight="1" x14ac:dyDescent="0.15">
      <c r="A17" s="401"/>
      <c r="B17" s="402"/>
      <c r="C17" s="402"/>
      <c r="D17" s="402"/>
      <c r="E17" s="402"/>
      <c r="F17" s="403"/>
      <c r="G17" s="417"/>
      <c r="H17" s="399"/>
      <c r="I17" s="399"/>
      <c r="J17" s="399"/>
      <c r="K17" s="399"/>
      <c r="L17" s="399"/>
      <c r="M17" s="399"/>
      <c r="N17" s="399"/>
      <c r="O17" s="418"/>
      <c r="P17" s="438"/>
      <c r="Q17" s="399"/>
      <c r="R17" s="399"/>
      <c r="S17" s="399"/>
      <c r="T17" s="399"/>
      <c r="U17" s="399"/>
      <c r="V17" s="399"/>
      <c r="W17" s="399"/>
      <c r="X17" s="418"/>
      <c r="Y17" s="1022"/>
      <c r="Z17" s="1023"/>
      <c r="AA17" s="1024"/>
      <c r="AB17" s="1028"/>
      <c r="AC17" s="1029"/>
      <c r="AD17" s="1030"/>
      <c r="AE17" s="249"/>
      <c r="AF17" s="249"/>
      <c r="AG17" s="249"/>
      <c r="AH17" s="249"/>
      <c r="AI17" s="249"/>
      <c r="AJ17" s="249"/>
      <c r="AK17" s="249"/>
      <c r="AL17" s="249"/>
      <c r="AM17" s="249"/>
      <c r="AN17" s="249"/>
      <c r="AO17" s="249"/>
      <c r="AP17" s="245"/>
      <c r="AQ17" s="197"/>
      <c r="AR17" s="198"/>
      <c r="AS17" s="132" t="s">
        <v>235</v>
      </c>
      <c r="AT17" s="133"/>
      <c r="AU17" s="198"/>
      <c r="AV17" s="198"/>
      <c r="AW17" s="399" t="s">
        <v>181</v>
      </c>
      <c r="AX17" s="400"/>
    </row>
    <row r="18" spans="1:50" ht="22.5" customHeight="1" x14ac:dyDescent="0.15">
      <c r="A18" s="404"/>
      <c r="B18" s="402"/>
      <c r="C18" s="402"/>
      <c r="D18" s="402"/>
      <c r="E18" s="402"/>
      <c r="F18" s="403"/>
      <c r="G18" s="564"/>
      <c r="H18" s="998"/>
      <c r="I18" s="998"/>
      <c r="J18" s="998"/>
      <c r="K18" s="998"/>
      <c r="L18" s="998"/>
      <c r="M18" s="998"/>
      <c r="N18" s="998"/>
      <c r="O18" s="999"/>
      <c r="P18" s="104"/>
      <c r="Q18" s="1006"/>
      <c r="R18" s="1006"/>
      <c r="S18" s="1006"/>
      <c r="T18" s="1006"/>
      <c r="U18" s="1006"/>
      <c r="V18" s="1006"/>
      <c r="W18" s="1006"/>
      <c r="X18" s="1007"/>
      <c r="Y18" s="1016" t="s">
        <v>12</v>
      </c>
      <c r="Z18" s="1017"/>
      <c r="AA18" s="1018"/>
      <c r="AB18" s="464"/>
      <c r="AC18" s="1020"/>
      <c r="AD18" s="1020"/>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5"/>
      <c r="B19" s="406"/>
      <c r="C19" s="406"/>
      <c r="D19" s="406"/>
      <c r="E19" s="406"/>
      <c r="F19" s="407"/>
      <c r="G19" s="1000"/>
      <c r="H19" s="1001"/>
      <c r="I19" s="1001"/>
      <c r="J19" s="1001"/>
      <c r="K19" s="1001"/>
      <c r="L19" s="1001"/>
      <c r="M19" s="1001"/>
      <c r="N19" s="1001"/>
      <c r="O19" s="1002"/>
      <c r="P19" s="1008"/>
      <c r="Q19" s="1008"/>
      <c r="R19" s="1008"/>
      <c r="S19" s="1008"/>
      <c r="T19" s="1008"/>
      <c r="U19" s="1008"/>
      <c r="V19" s="1008"/>
      <c r="W19" s="1008"/>
      <c r="X19" s="1009"/>
      <c r="Y19" s="419" t="s">
        <v>54</v>
      </c>
      <c r="Z19" s="1013"/>
      <c r="AA19" s="1014"/>
      <c r="AB19" s="526"/>
      <c r="AC19" s="1019"/>
      <c r="AD19" s="1019"/>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08"/>
      <c r="B20" s="409"/>
      <c r="C20" s="409"/>
      <c r="D20" s="409"/>
      <c r="E20" s="409"/>
      <c r="F20" s="410"/>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4" t="s">
        <v>182</v>
      </c>
      <c r="AC20" s="1015"/>
      <c r="AD20" s="1015"/>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377</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347</v>
      </c>
      <c r="B23" s="402"/>
      <c r="C23" s="402"/>
      <c r="D23" s="402"/>
      <c r="E23" s="402"/>
      <c r="F23" s="403"/>
      <c r="G23" s="515" t="s">
        <v>146</v>
      </c>
      <c r="H23" s="436"/>
      <c r="I23" s="436"/>
      <c r="J23" s="436"/>
      <c r="K23" s="436"/>
      <c r="L23" s="436"/>
      <c r="M23" s="436"/>
      <c r="N23" s="436"/>
      <c r="O23" s="516"/>
      <c r="P23" s="435" t="s">
        <v>59</v>
      </c>
      <c r="Q23" s="436"/>
      <c r="R23" s="436"/>
      <c r="S23" s="436"/>
      <c r="T23" s="436"/>
      <c r="U23" s="436"/>
      <c r="V23" s="436"/>
      <c r="W23" s="436"/>
      <c r="X23" s="516"/>
      <c r="Y23" s="1021"/>
      <c r="Z23" s="820"/>
      <c r="AA23" s="821"/>
      <c r="AB23" s="1025" t="s">
        <v>11</v>
      </c>
      <c r="AC23" s="1026"/>
      <c r="AD23" s="1027"/>
      <c r="AE23" s="248" t="s">
        <v>389</v>
      </c>
      <c r="AF23" s="248"/>
      <c r="AG23" s="248"/>
      <c r="AH23" s="248"/>
      <c r="AI23" s="248" t="s">
        <v>387</v>
      </c>
      <c r="AJ23" s="248"/>
      <c r="AK23" s="248"/>
      <c r="AL23" s="248"/>
      <c r="AM23" s="248" t="s">
        <v>416</v>
      </c>
      <c r="AN23" s="248"/>
      <c r="AO23" s="248"/>
      <c r="AP23" s="242"/>
      <c r="AQ23" s="158" t="s">
        <v>234</v>
      </c>
      <c r="AR23" s="129"/>
      <c r="AS23" s="129"/>
      <c r="AT23" s="130"/>
      <c r="AU23" s="536" t="s">
        <v>134</v>
      </c>
      <c r="AV23" s="536"/>
      <c r="AW23" s="536"/>
      <c r="AX23" s="537"/>
    </row>
    <row r="24" spans="1:50" ht="18.75" customHeight="1" x14ac:dyDescent="0.15">
      <c r="A24" s="401"/>
      <c r="B24" s="402"/>
      <c r="C24" s="402"/>
      <c r="D24" s="402"/>
      <c r="E24" s="402"/>
      <c r="F24" s="403"/>
      <c r="G24" s="417"/>
      <c r="H24" s="399"/>
      <c r="I24" s="399"/>
      <c r="J24" s="399"/>
      <c r="K24" s="399"/>
      <c r="L24" s="399"/>
      <c r="M24" s="399"/>
      <c r="N24" s="399"/>
      <c r="O24" s="418"/>
      <c r="P24" s="438"/>
      <c r="Q24" s="399"/>
      <c r="R24" s="399"/>
      <c r="S24" s="399"/>
      <c r="T24" s="399"/>
      <c r="U24" s="399"/>
      <c r="V24" s="399"/>
      <c r="W24" s="399"/>
      <c r="X24" s="418"/>
      <c r="Y24" s="1022"/>
      <c r="Z24" s="1023"/>
      <c r="AA24" s="1024"/>
      <c r="AB24" s="1028"/>
      <c r="AC24" s="1029"/>
      <c r="AD24" s="1030"/>
      <c r="AE24" s="249"/>
      <c r="AF24" s="249"/>
      <c r="AG24" s="249"/>
      <c r="AH24" s="249"/>
      <c r="AI24" s="249"/>
      <c r="AJ24" s="249"/>
      <c r="AK24" s="249"/>
      <c r="AL24" s="249"/>
      <c r="AM24" s="249"/>
      <c r="AN24" s="249"/>
      <c r="AO24" s="249"/>
      <c r="AP24" s="245"/>
      <c r="AQ24" s="197"/>
      <c r="AR24" s="198"/>
      <c r="AS24" s="132" t="s">
        <v>235</v>
      </c>
      <c r="AT24" s="133"/>
      <c r="AU24" s="198"/>
      <c r="AV24" s="198"/>
      <c r="AW24" s="399" t="s">
        <v>181</v>
      </c>
      <c r="AX24" s="400"/>
    </row>
    <row r="25" spans="1:50" ht="22.5" customHeight="1" x14ac:dyDescent="0.15">
      <c r="A25" s="404"/>
      <c r="B25" s="402"/>
      <c r="C25" s="402"/>
      <c r="D25" s="402"/>
      <c r="E25" s="402"/>
      <c r="F25" s="403"/>
      <c r="G25" s="564"/>
      <c r="H25" s="998"/>
      <c r="I25" s="998"/>
      <c r="J25" s="998"/>
      <c r="K25" s="998"/>
      <c r="L25" s="998"/>
      <c r="M25" s="998"/>
      <c r="N25" s="998"/>
      <c r="O25" s="999"/>
      <c r="P25" s="104"/>
      <c r="Q25" s="1006"/>
      <c r="R25" s="1006"/>
      <c r="S25" s="1006"/>
      <c r="T25" s="1006"/>
      <c r="U25" s="1006"/>
      <c r="V25" s="1006"/>
      <c r="W25" s="1006"/>
      <c r="X25" s="1007"/>
      <c r="Y25" s="1016" t="s">
        <v>12</v>
      </c>
      <c r="Z25" s="1017"/>
      <c r="AA25" s="1018"/>
      <c r="AB25" s="464"/>
      <c r="AC25" s="1020"/>
      <c r="AD25" s="1020"/>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5"/>
      <c r="B26" s="406"/>
      <c r="C26" s="406"/>
      <c r="D26" s="406"/>
      <c r="E26" s="406"/>
      <c r="F26" s="407"/>
      <c r="G26" s="1000"/>
      <c r="H26" s="1001"/>
      <c r="I26" s="1001"/>
      <c r="J26" s="1001"/>
      <c r="K26" s="1001"/>
      <c r="L26" s="1001"/>
      <c r="M26" s="1001"/>
      <c r="N26" s="1001"/>
      <c r="O26" s="1002"/>
      <c r="P26" s="1008"/>
      <c r="Q26" s="1008"/>
      <c r="R26" s="1008"/>
      <c r="S26" s="1008"/>
      <c r="T26" s="1008"/>
      <c r="U26" s="1008"/>
      <c r="V26" s="1008"/>
      <c r="W26" s="1008"/>
      <c r="X26" s="1009"/>
      <c r="Y26" s="419" t="s">
        <v>54</v>
      </c>
      <c r="Z26" s="1013"/>
      <c r="AA26" s="1014"/>
      <c r="AB26" s="526"/>
      <c r="AC26" s="1019"/>
      <c r="AD26" s="1019"/>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08"/>
      <c r="B27" s="409"/>
      <c r="C27" s="409"/>
      <c r="D27" s="409"/>
      <c r="E27" s="409"/>
      <c r="F27" s="410"/>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4" t="s">
        <v>182</v>
      </c>
      <c r="AC27" s="1015"/>
      <c r="AD27" s="1015"/>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377</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347</v>
      </c>
      <c r="B30" s="402"/>
      <c r="C30" s="402"/>
      <c r="D30" s="402"/>
      <c r="E30" s="402"/>
      <c r="F30" s="403"/>
      <c r="G30" s="515" t="s">
        <v>146</v>
      </c>
      <c r="H30" s="436"/>
      <c r="I30" s="436"/>
      <c r="J30" s="436"/>
      <c r="K30" s="436"/>
      <c r="L30" s="436"/>
      <c r="M30" s="436"/>
      <c r="N30" s="436"/>
      <c r="O30" s="516"/>
      <c r="P30" s="435" t="s">
        <v>59</v>
      </c>
      <c r="Q30" s="436"/>
      <c r="R30" s="436"/>
      <c r="S30" s="436"/>
      <c r="T30" s="436"/>
      <c r="U30" s="436"/>
      <c r="V30" s="436"/>
      <c r="W30" s="436"/>
      <c r="X30" s="516"/>
      <c r="Y30" s="1021"/>
      <c r="Z30" s="820"/>
      <c r="AA30" s="821"/>
      <c r="AB30" s="1025" t="s">
        <v>11</v>
      </c>
      <c r="AC30" s="1026"/>
      <c r="AD30" s="1027"/>
      <c r="AE30" s="248" t="s">
        <v>389</v>
      </c>
      <c r="AF30" s="248"/>
      <c r="AG30" s="248"/>
      <c r="AH30" s="248"/>
      <c r="AI30" s="248" t="s">
        <v>387</v>
      </c>
      <c r="AJ30" s="248"/>
      <c r="AK30" s="248"/>
      <c r="AL30" s="248"/>
      <c r="AM30" s="248" t="s">
        <v>416</v>
      </c>
      <c r="AN30" s="248"/>
      <c r="AO30" s="248"/>
      <c r="AP30" s="242"/>
      <c r="AQ30" s="158" t="s">
        <v>234</v>
      </c>
      <c r="AR30" s="129"/>
      <c r="AS30" s="129"/>
      <c r="AT30" s="130"/>
      <c r="AU30" s="536" t="s">
        <v>134</v>
      </c>
      <c r="AV30" s="536"/>
      <c r="AW30" s="536"/>
      <c r="AX30" s="537"/>
    </row>
    <row r="31" spans="1:50" ht="18.75"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1022"/>
      <c r="Z31" s="1023"/>
      <c r="AA31" s="1024"/>
      <c r="AB31" s="1028"/>
      <c r="AC31" s="1029"/>
      <c r="AD31" s="1030"/>
      <c r="AE31" s="249"/>
      <c r="AF31" s="249"/>
      <c r="AG31" s="249"/>
      <c r="AH31" s="249"/>
      <c r="AI31" s="249"/>
      <c r="AJ31" s="249"/>
      <c r="AK31" s="249"/>
      <c r="AL31" s="249"/>
      <c r="AM31" s="249"/>
      <c r="AN31" s="249"/>
      <c r="AO31" s="249"/>
      <c r="AP31" s="245"/>
      <c r="AQ31" s="197"/>
      <c r="AR31" s="198"/>
      <c r="AS31" s="132" t="s">
        <v>235</v>
      </c>
      <c r="AT31" s="133"/>
      <c r="AU31" s="198"/>
      <c r="AV31" s="198"/>
      <c r="AW31" s="399" t="s">
        <v>181</v>
      </c>
      <c r="AX31" s="400"/>
    </row>
    <row r="32" spans="1:50" ht="22.5" customHeight="1" x14ac:dyDescent="0.15">
      <c r="A32" s="404"/>
      <c r="B32" s="402"/>
      <c r="C32" s="402"/>
      <c r="D32" s="402"/>
      <c r="E32" s="402"/>
      <c r="F32" s="403"/>
      <c r="G32" s="564"/>
      <c r="H32" s="998"/>
      <c r="I32" s="998"/>
      <c r="J32" s="998"/>
      <c r="K32" s="998"/>
      <c r="L32" s="998"/>
      <c r="M32" s="998"/>
      <c r="N32" s="998"/>
      <c r="O32" s="999"/>
      <c r="P32" s="104"/>
      <c r="Q32" s="1006"/>
      <c r="R32" s="1006"/>
      <c r="S32" s="1006"/>
      <c r="T32" s="1006"/>
      <c r="U32" s="1006"/>
      <c r="V32" s="1006"/>
      <c r="W32" s="1006"/>
      <c r="X32" s="1007"/>
      <c r="Y32" s="1016" t="s">
        <v>12</v>
      </c>
      <c r="Z32" s="1017"/>
      <c r="AA32" s="1018"/>
      <c r="AB32" s="464"/>
      <c r="AC32" s="1020"/>
      <c r="AD32" s="1020"/>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5"/>
      <c r="B33" s="406"/>
      <c r="C33" s="406"/>
      <c r="D33" s="406"/>
      <c r="E33" s="406"/>
      <c r="F33" s="407"/>
      <c r="G33" s="1000"/>
      <c r="H33" s="1001"/>
      <c r="I33" s="1001"/>
      <c r="J33" s="1001"/>
      <c r="K33" s="1001"/>
      <c r="L33" s="1001"/>
      <c r="M33" s="1001"/>
      <c r="N33" s="1001"/>
      <c r="O33" s="1002"/>
      <c r="P33" s="1008"/>
      <c r="Q33" s="1008"/>
      <c r="R33" s="1008"/>
      <c r="S33" s="1008"/>
      <c r="T33" s="1008"/>
      <c r="U33" s="1008"/>
      <c r="V33" s="1008"/>
      <c r="W33" s="1008"/>
      <c r="X33" s="1009"/>
      <c r="Y33" s="419" t="s">
        <v>54</v>
      </c>
      <c r="Z33" s="1013"/>
      <c r="AA33" s="1014"/>
      <c r="AB33" s="526"/>
      <c r="AC33" s="1019"/>
      <c r="AD33" s="1019"/>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08"/>
      <c r="B34" s="409"/>
      <c r="C34" s="409"/>
      <c r="D34" s="409"/>
      <c r="E34" s="409"/>
      <c r="F34" s="410"/>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4" t="s">
        <v>182</v>
      </c>
      <c r="AC34" s="1015"/>
      <c r="AD34" s="1015"/>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377</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347</v>
      </c>
      <c r="B37" s="402"/>
      <c r="C37" s="402"/>
      <c r="D37" s="402"/>
      <c r="E37" s="402"/>
      <c r="F37" s="403"/>
      <c r="G37" s="515" t="s">
        <v>146</v>
      </c>
      <c r="H37" s="436"/>
      <c r="I37" s="436"/>
      <c r="J37" s="436"/>
      <c r="K37" s="436"/>
      <c r="L37" s="436"/>
      <c r="M37" s="436"/>
      <c r="N37" s="436"/>
      <c r="O37" s="516"/>
      <c r="P37" s="435" t="s">
        <v>59</v>
      </c>
      <c r="Q37" s="436"/>
      <c r="R37" s="436"/>
      <c r="S37" s="436"/>
      <c r="T37" s="436"/>
      <c r="U37" s="436"/>
      <c r="V37" s="436"/>
      <c r="W37" s="436"/>
      <c r="X37" s="516"/>
      <c r="Y37" s="1021"/>
      <c r="Z37" s="820"/>
      <c r="AA37" s="821"/>
      <c r="AB37" s="1025" t="s">
        <v>11</v>
      </c>
      <c r="AC37" s="1026"/>
      <c r="AD37" s="1027"/>
      <c r="AE37" s="248" t="s">
        <v>389</v>
      </c>
      <c r="AF37" s="248"/>
      <c r="AG37" s="248"/>
      <c r="AH37" s="248"/>
      <c r="AI37" s="248" t="s">
        <v>387</v>
      </c>
      <c r="AJ37" s="248"/>
      <c r="AK37" s="248"/>
      <c r="AL37" s="248"/>
      <c r="AM37" s="248" t="s">
        <v>416</v>
      </c>
      <c r="AN37" s="248"/>
      <c r="AO37" s="248"/>
      <c r="AP37" s="242"/>
      <c r="AQ37" s="158" t="s">
        <v>234</v>
      </c>
      <c r="AR37" s="129"/>
      <c r="AS37" s="129"/>
      <c r="AT37" s="130"/>
      <c r="AU37" s="536" t="s">
        <v>134</v>
      </c>
      <c r="AV37" s="536"/>
      <c r="AW37" s="536"/>
      <c r="AX37" s="537"/>
    </row>
    <row r="38" spans="1:50" ht="18.75"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1022"/>
      <c r="Z38" s="1023"/>
      <c r="AA38" s="1024"/>
      <c r="AB38" s="1028"/>
      <c r="AC38" s="1029"/>
      <c r="AD38" s="1030"/>
      <c r="AE38" s="249"/>
      <c r="AF38" s="249"/>
      <c r="AG38" s="249"/>
      <c r="AH38" s="249"/>
      <c r="AI38" s="249"/>
      <c r="AJ38" s="249"/>
      <c r="AK38" s="249"/>
      <c r="AL38" s="249"/>
      <c r="AM38" s="249"/>
      <c r="AN38" s="249"/>
      <c r="AO38" s="249"/>
      <c r="AP38" s="245"/>
      <c r="AQ38" s="197"/>
      <c r="AR38" s="198"/>
      <c r="AS38" s="132" t="s">
        <v>235</v>
      </c>
      <c r="AT38" s="133"/>
      <c r="AU38" s="198"/>
      <c r="AV38" s="198"/>
      <c r="AW38" s="399" t="s">
        <v>181</v>
      </c>
      <c r="AX38" s="400"/>
    </row>
    <row r="39" spans="1:50" ht="22.5" customHeight="1" x14ac:dyDescent="0.15">
      <c r="A39" s="404"/>
      <c r="B39" s="402"/>
      <c r="C39" s="402"/>
      <c r="D39" s="402"/>
      <c r="E39" s="402"/>
      <c r="F39" s="403"/>
      <c r="G39" s="564"/>
      <c r="H39" s="998"/>
      <c r="I39" s="998"/>
      <c r="J39" s="998"/>
      <c r="K39" s="998"/>
      <c r="L39" s="998"/>
      <c r="M39" s="998"/>
      <c r="N39" s="998"/>
      <c r="O39" s="999"/>
      <c r="P39" s="104"/>
      <c r="Q39" s="1006"/>
      <c r="R39" s="1006"/>
      <c r="S39" s="1006"/>
      <c r="T39" s="1006"/>
      <c r="U39" s="1006"/>
      <c r="V39" s="1006"/>
      <c r="W39" s="1006"/>
      <c r="X39" s="1007"/>
      <c r="Y39" s="1016" t="s">
        <v>12</v>
      </c>
      <c r="Z39" s="1017"/>
      <c r="AA39" s="1018"/>
      <c r="AB39" s="464"/>
      <c r="AC39" s="1020"/>
      <c r="AD39" s="1020"/>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5"/>
      <c r="B40" s="406"/>
      <c r="C40" s="406"/>
      <c r="D40" s="406"/>
      <c r="E40" s="406"/>
      <c r="F40" s="407"/>
      <c r="G40" s="1000"/>
      <c r="H40" s="1001"/>
      <c r="I40" s="1001"/>
      <c r="J40" s="1001"/>
      <c r="K40" s="1001"/>
      <c r="L40" s="1001"/>
      <c r="M40" s="1001"/>
      <c r="N40" s="1001"/>
      <c r="O40" s="1002"/>
      <c r="P40" s="1008"/>
      <c r="Q40" s="1008"/>
      <c r="R40" s="1008"/>
      <c r="S40" s="1008"/>
      <c r="T40" s="1008"/>
      <c r="U40" s="1008"/>
      <c r="V40" s="1008"/>
      <c r="W40" s="1008"/>
      <c r="X40" s="1009"/>
      <c r="Y40" s="419" t="s">
        <v>54</v>
      </c>
      <c r="Z40" s="1013"/>
      <c r="AA40" s="1014"/>
      <c r="AB40" s="526"/>
      <c r="AC40" s="1019"/>
      <c r="AD40" s="1019"/>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08"/>
      <c r="B41" s="409"/>
      <c r="C41" s="409"/>
      <c r="D41" s="409"/>
      <c r="E41" s="409"/>
      <c r="F41" s="410"/>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4" t="s">
        <v>182</v>
      </c>
      <c r="AC41" s="1015"/>
      <c r="AD41" s="1015"/>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377</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347</v>
      </c>
      <c r="B44" s="402"/>
      <c r="C44" s="402"/>
      <c r="D44" s="402"/>
      <c r="E44" s="402"/>
      <c r="F44" s="403"/>
      <c r="G44" s="515" t="s">
        <v>146</v>
      </c>
      <c r="H44" s="436"/>
      <c r="I44" s="436"/>
      <c r="J44" s="436"/>
      <c r="K44" s="436"/>
      <c r="L44" s="436"/>
      <c r="M44" s="436"/>
      <c r="N44" s="436"/>
      <c r="O44" s="516"/>
      <c r="P44" s="435" t="s">
        <v>59</v>
      </c>
      <c r="Q44" s="436"/>
      <c r="R44" s="436"/>
      <c r="S44" s="436"/>
      <c r="T44" s="436"/>
      <c r="U44" s="436"/>
      <c r="V44" s="436"/>
      <c r="W44" s="436"/>
      <c r="X44" s="516"/>
      <c r="Y44" s="1021"/>
      <c r="Z44" s="820"/>
      <c r="AA44" s="821"/>
      <c r="AB44" s="1025" t="s">
        <v>11</v>
      </c>
      <c r="AC44" s="1026"/>
      <c r="AD44" s="1027"/>
      <c r="AE44" s="248" t="s">
        <v>389</v>
      </c>
      <c r="AF44" s="248"/>
      <c r="AG44" s="248"/>
      <c r="AH44" s="248"/>
      <c r="AI44" s="248" t="s">
        <v>387</v>
      </c>
      <c r="AJ44" s="248"/>
      <c r="AK44" s="248"/>
      <c r="AL44" s="248"/>
      <c r="AM44" s="248" t="s">
        <v>416</v>
      </c>
      <c r="AN44" s="248"/>
      <c r="AO44" s="248"/>
      <c r="AP44" s="242"/>
      <c r="AQ44" s="158" t="s">
        <v>234</v>
      </c>
      <c r="AR44" s="129"/>
      <c r="AS44" s="129"/>
      <c r="AT44" s="130"/>
      <c r="AU44" s="536" t="s">
        <v>134</v>
      </c>
      <c r="AV44" s="536"/>
      <c r="AW44" s="536"/>
      <c r="AX44" s="537"/>
    </row>
    <row r="45" spans="1:50" ht="18.75"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1022"/>
      <c r="Z45" s="1023"/>
      <c r="AA45" s="1024"/>
      <c r="AB45" s="1028"/>
      <c r="AC45" s="1029"/>
      <c r="AD45" s="1030"/>
      <c r="AE45" s="249"/>
      <c r="AF45" s="249"/>
      <c r="AG45" s="249"/>
      <c r="AH45" s="249"/>
      <c r="AI45" s="249"/>
      <c r="AJ45" s="249"/>
      <c r="AK45" s="249"/>
      <c r="AL45" s="249"/>
      <c r="AM45" s="249"/>
      <c r="AN45" s="249"/>
      <c r="AO45" s="249"/>
      <c r="AP45" s="245"/>
      <c r="AQ45" s="197"/>
      <c r="AR45" s="198"/>
      <c r="AS45" s="132" t="s">
        <v>235</v>
      </c>
      <c r="AT45" s="133"/>
      <c r="AU45" s="198"/>
      <c r="AV45" s="198"/>
      <c r="AW45" s="399" t="s">
        <v>181</v>
      </c>
      <c r="AX45" s="400"/>
    </row>
    <row r="46" spans="1:50" ht="22.5" customHeight="1" x14ac:dyDescent="0.15">
      <c r="A46" s="404"/>
      <c r="B46" s="402"/>
      <c r="C46" s="402"/>
      <c r="D46" s="402"/>
      <c r="E46" s="402"/>
      <c r="F46" s="403"/>
      <c r="G46" s="564"/>
      <c r="H46" s="998"/>
      <c r="I46" s="998"/>
      <c r="J46" s="998"/>
      <c r="K46" s="998"/>
      <c r="L46" s="998"/>
      <c r="M46" s="998"/>
      <c r="N46" s="998"/>
      <c r="O46" s="999"/>
      <c r="P46" s="104"/>
      <c r="Q46" s="1006"/>
      <c r="R46" s="1006"/>
      <c r="S46" s="1006"/>
      <c r="T46" s="1006"/>
      <c r="U46" s="1006"/>
      <c r="V46" s="1006"/>
      <c r="W46" s="1006"/>
      <c r="X46" s="1007"/>
      <c r="Y46" s="1016" t="s">
        <v>12</v>
      </c>
      <c r="Z46" s="1017"/>
      <c r="AA46" s="1018"/>
      <c r="AB46" s="464"/>
      <c r="AC46" s="1020"/>
      <c r="AD46" s="1020"/>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5"/>
      <c r="B47" s="406"/>
      <c r="C47" s="406"/>
      <c r="D47" s="406"/>
      <c r="E47" s="406"/>
      <c r="F47" s="407"/>
      <c r="G47" s="1000"/>
      <c r="H47" s="1001"/>
      <c r="I47" s="1001"/>
      <c r="J47" s="1001"/>
      <c r="K47" s="1001"/>
      <c r="L47" s="1001"/>
      <c r="M47" s="1001"/>
      <c r="N47" s="1001"/>
      <c r="O47" s="1002"/>
      <c r="P47" s="1008"/>
      <c r="Q47" s="1008"/>
      <c r="R47" s="1008"/>
      <c r="S47" s="1008"/>
      <c r="T47" s="1008"/>
      <c r="U47" s="1008"/>
      <c r="V47" s="1008"/>
      <c r="W47" s="1008"/>
      <c r="X47" s="1009"/>
      <c r="Y47" s="419" t="s">
        <v>54</v>
      </c>
      <c r="Z47" s="1013"/>
      <c r="AA47" s="1014"/>
      <c r="AB47" s="526"/>
      <c r="AC47" s="1019"/>
      <c r="AD47" s="1019"/>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08"/>
      <c r="B48" s="409"/>
      <c r="C48" s="409"/>
      <c r="D48" s="409"/>
      <c r="E48" s="409"/>
      <c r="F48" s="410"/>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4" t="s">
        <v>182</v>
      </c>
      <c r="AC48" s="1015"/>
      <c r="AD48" s="1015"/>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377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347</v>
      </c>
      <c r="B51" s="402"/>
      <c r="C51" s="402"/>
      <c r="D51" s="402"/>
      <c r="E51" s="402"/>
      <c r="F51" s="403"/>
      <c r="G51" s="515" t="s">
        <v>146</v>
      </c>
      <c r="H51" s="436"/>
      <c r="I51" s="436"/>
      <c r="J51" s="436"/>
      <c r="K51" s="436"/>
      <c r="L51" s="436"/>
      <c r="M51" s="436"/>
      <c r="N51" s="436"/>
      <c r="O51" s="516"/>
      <c r="P51" s="435" t="s">
        <v>59</v>
      </c>
      <c r="Q51" s="436"/>
      <c r="R51" s="436"/>
      <c r="S51" s="436"/>
      <c r="T51" s="436"/>
      <c r="U51" s="436"/>
      <c r="V51" s="436"/>
      <c r="W51" s="436"/>
      <c r="X51" s="516"/>
      <c r="Y51" s="1021"/>
      <c r="Z51" s="820"/>
      <c r="AA51" s="821"/>
      <c r="AB51" s="242" t="s">
        <v>11</v>
      </c>
      <c r="AC51" s="1026"/>
      <c r="AD51" s="1027"/>
      <c r="AE51" s="248" t="s">
        <v>389</v>
      </c>
      <c r="AF51" s="248"/>
      <c r="AG51" s="248"/>
      <c r="AH51" s="248"/>
      <c r="AI51" s="248" t="s">
        <v>387</v>
      </c>
      <c r="AJ51" s="248"/>
      <c r="AK51" s="248"/>
      <c r="AL51" s="248"/>
      <c r="AM51" s="248" t="s">
        <v>416</v>
      </c>
      <c r="AN51" s="248"/>
      <c r="AO51" s="248"/>
      <c r="AP51" s="242"/>
      <c r="AQ51" s="158" t="s">
        <v>234</v>
      </c>
      <c r="AR51" s="129"/>
      <c r="AS51" s="129"/>
      <c r="AT51" s="130"/>
      <c r="AU51" s="536" t="s">
        <v>134</v>
      </c>
      <c r="AV51" s="536"/>
      <c r="AW51" s="536"/>
      <c r="AX51" s="537"/>
    </row>
    <row r="52" spans="1:50" ht="18.75"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1022"/>
      <c r="Z52" s="1023"/>
      <c r="AA52" s="1024"/>
      <c r="AB52" s="1028"/>
      <c r="AC52" s="1029"/>
      <c r="AD52" s="1030"/>
      <c r="AE52" s="249"/>
      <c r="AF52" s="249"/>
      <c r="AG52" s="249"/>
      <c r="AH52" s="249"/>
      <c r="AI52" s="249"/>
      <c r="AJ52" s="249"/>
      <c r="AK52" s="249"/>
      <c r="AL52" s="249"/>
      <c r="AM52" s="249"/>
      <c r="AN52" s="249"/>
      <c r="AO52" s="249"/>
      <c r="AP52" s="245"/>
      <c r="AQ52" s="197"/>
      <c r="AR52" s="198"/>
      <c r="AS52" s="132" t="s">
        <v>235</v>
      </c>
      <c r="AT52" s="133"/>
      <c r="AU52" s="198"/>
      <c r="AV52" s="198"/>
      <c r="AW52" s="399" t="s">
        <v>181</v>
      </c>
      <c r="AX52" s="400"/>
    </row>
    <row r="53" spans="1:50" ht="22.5" customHeight="1" x14ac:dyDescent="0.15">
      <c r="A53" s="404"/>
      <c r="B53" s="402"/>
      <c r="C53" s="402"/>
      <c r="D53" s="402"/>
      <c r="E53" s="402"/>
      <c r="F53" s="403"/>
      <c r="G53" s="564"/>
      <c r="H53" s="998"/>
      <c r="I53" s="998"/>
      <c r="J53" s="998"/>
      <c r="K53" s="998"/>
      <c r="L53" s="998"/>
      <c r="M53" s="998"/>
      <c r="N53" s="998"/>
      <c r="O53" s="999"/>
      <c r="P53" s="104"/>
      <c r="Q53" s="1006"/>
      <c r="R53" s="1006"/>
      <c r="S53" s="1006"/>
      <c r="T53" s="1006"/>
      <c r="U53" s="1006"/>
      <c r="V53" s="1006"/>
      <c r="W53" s="1006"/>
      <c r="X53" s="1007"/>
      <c r="Y53" s="1016" t="s">
        <v>12</v>
      </c>
      <c r="Z53" s="1017"/>
      <c r="AA53" s="1018"/>
      <c r="AB53" s="464"/>
      <c r="AC53" s="1020"/>
      <c r="AD53" s="1020"/>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5"/>
      <c r="B54" s="406"/>
      <c r="C54" s="406"/>
      <c r="D54" s="406"/>
      <c r="E54" s="406"/>
      <c r="F54" s="407"/>
      <c r="G54" s="1000"/>
      <c r="H54" s="1001"/>
      <c r="I54" s="1001"/>
      <c r="J54" s="1001"/>
      <c r="K54" s="1001"/>
      <c r="L54" s="1001"/>
      <c r="M54" s="1001"/>
      <c r="N54" s="1001"/>
      <c r="O54" s="1002"/>
      <c r="P54" s="1008"/>
      <c r="Q54" s="1008"/>
      <c r="R54" s="1008"/>
      <c r="S54" s="1008"/>
      <c r="T54" s="1008"/>
      <c r="U54" s="1008"/>
      <c r="V54" s="1008"/>
      <c r="W54" s="1008"/>
      <c r="X54" s="1009"/>
      <c r="Y54" s="419" t="s">
        <v>54</v>
      </c>
      <c r="Z54" s="1013"/>
      <c r="AA54" s="1014"/>
      <c r="AB54" s="526"/>
      <c r="AC54" s="1019"/>
      <c r="AD54" s="1019"/>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08"/>
      <c r="B55" s="409"/>
      <c r="C55" s="409"/>
      <c r="D55" s="409"/>
      <c r="E55" s="409"/>
      <c r="F55" s="410"/>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4" t="s">
        <v>182</v>
      </c>
      <c r="AC55" s="1015"/>
      <c r="AD55" s="1015"/>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377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347</v>
      </c>
      <c r="B58" s="402"/>
      <c r="C58" s="402"/>
      <c r="D58" s="402"/>
      <c r="E58" s="402"/>
      <c r="F58" s="403"/>
      <c r="G58" s="515" t="s">
        <v>146</v>
      </c>
      <c r="H58" s="436"/>
      <c r="I58" s="436"/>
      <c r="J58" s="436"/>
      <c r="K58" s="436"/>
      <c r="L58" s="436"/>
      <c r="M58" s="436"/>
      <c r="N58" s="436"/>
      <c r="O58" s="516"/>
      <c r="P58" s="435" t="s">
        <v>59</v>
      </c>
      <c r="Q58" s="436"/>
      <c r="R58" s="436"/>
      <c r="S58" s="436"/>
      <c r="T58" s="436"/>
      <c r="U58" s="436"/>
      <c r="V58" s="436"/>
      <c r="W58" s="436"/>
      <c r="X58" s="516"/>
      <c r="Y58" s="1021"/>
      <c r="Z58" s="820"/>
      <c r="AA58" s="821"/>
      <c r="AB58" s="1025" t="s">
        <v>11</v>
      </c>
      <c r="AC58" s="1026"/>
      <c r="AD58" s="1027"/>
      <c r="AE58" s="248" t="s">
        <v>389</v>
      </c>
      <c r="AF58" s="248"/>
      <c r="AG58" s="248"/>
      <c r="AH58" s="248"/>
      <c r="AI58" s="248" t="s">
        <v>387</v>
      </c>
      <c r="AJ58" s="248"/>
      <c r="AK58" s="248"/>
      <c r="AL58" s="248"/>
      <c r="AM58" s="248" t="s">
        <v>416</v>
      </c>
      <c r="AN58" s="248"/>
      <c r="AO58" s="248"/>
      <c r="AP58" s="242"/>
      <c r="AQ58" s="158" t="s">
        <v>234</v>
      </c>
      <c r="AR58" s="129"/>
      <c r="AS58" s="129"/>
      <c r="AT58" s="130"/>
      <c r="AU58" s="536" t="s">
        <v>134</v>
      </c>
      <c r="AV58" s="536"/>
      <c r="AW58" s="536"/>
      <c r="AX58" s="537"/>
    </row>
    <row r="59" spans="1:50" ht="18.75"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1022"/>
      <c r="Z59" s="1023"/>
      <c r="AA59" s="1024"/>
      <c r="AB59" s="1028"/>
      <c r="AC59" s="1029"/>
      <c r="AD59" s="1030"/>
      <c r="AE59" s="249"/>
      <c r="AF59" s="249"/>
      <c r="AG59" s="249"/>
      <c r="AH59" s="249"/>
      <c r="AI59" s="249"/>
      <c r="AJ59" s="249"/>
      <c r="AK59" s="249"/>
      <c r="AL59" s="249"/>
      <c r="AM59" s="249"/>
      <c r="AN59" s="249"/>
      <c r="AO59" s="249"/>
      <c r="AP59" s="245"/>
      <c r="AQ59" s="197"/>
      <c r="AR59" s="198"/>
      <c r="AS59" s="132" t="s">
        <v>235</v>
      </c>
      <c r="AT59" s="133"/>
      <c r="AU59" s="198"/>
      <c r="AV59" s="198"/>
      <c r="AW59" s="399" t="s">
        <v>181</v>
      </c>
      <c r="AX59" s="400"/>
    </row>
    <row r="60" spans="1:50" ht="22.5" customHeight="1" x14ac:dyDescent="0.15">
      <c r="A60" s="404"/>
      <c r="B60" s="402"/>
      <c r="C60" s="402"/>
      <c r="D60" s="402"/>
      <c r="E60" s="402"/>
      <c r="F60" s="403"/>
      <c r="G60" s="564"/>
      <c r="H60" s="998"/>
      <c r="I60" s="998"/>
      <c r="J60" s="998"/>
      <c r="K60" s="998"/>
      <c r="L60" s="998"/>
      <c r="M60" s="998"/>
      <c r="N60" s="998"/>
      <c r="O60" s="999"/>
      <c r="P60" s="104"/>
      <c r="Q60" s="1006"/>
      <c r="R60" s="1006"/>
      <c r="S60" s="1006"/>
      <c r="T60" s="1006"/>
      <c r="U60" s="1006"/>
      <c r="V60" s="1006"/>
      <c r="W60" s="1006"/>
      <c r="X60" s="1007"/>
      <c r="Y60" s="1016" t="s">
        <v>12</v>
      </c>
      <c r="Z60" s="1017"/>
      <c r="AA60" s="1018"/>
      <c r="AB60" s="464"/>
      <c r="AC60" s="1020"/>
      <c r="AD60" s="1020"/>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5"/>
      <c r="B61" s="406"/>
      <c r="C61" s="406"/>
      <c r="D61" s="406"/>
      <c r="E61" s="406"/>
      <c r="F61" s="407"/>
      <c r="G61" s="1000"/>
      <c r="H61" s="1001"/>
      <c r="I61" s="1001"/>
      <c r="J61" s="1001"/>
      <c r="K61" s="1001"/>
      <c r="L61" s="1001"/>
      <c r="M61" s="1001"/>
      <c r="N61" s="1001"/>
      <c r="O61" s="1002"/>
      <c r="P61" s="1008"/>
      <c r="Q61" s="1008"/>
      <c r="R61" s="1008"/>
      <c r="S61" s="1008"/>
      <c r="T61" s="1008"/>
      <c r="U61" s="1008"/>
      <c r="V61" s="1008"/>
      <c r="W61" s="1008"/>
      <c r="X61" s="1009"/>
      <c r="Y61" s="419" t="s">
        <v>54</v>
      </c>
      <c r="Z61" s="1013"/>
      <c r="AA61" s="1014"/>
      <c r="AB61" s="526"/>
      <c r="AC61" s="1019"/>
      <c r="AD61" s="1019"/>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08"/>
      <c r="B62" s="409"/>
      <c r="C62" s="409"/>
      <c r="D62" s="409"/>
      <c r="E62" s="409"/>
      <c r="F62" s="410"/>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4" t="s">
        <v>182</v>
      </c>
      <c r="AC62" s="1015"/>
      <c r="AD62" s="1015"/>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377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347</v>
      </c>
      <c r="B65" s="402"/>
      <c r="C65" s="402"/>
      <c r="D65" s="402"/>
      <c r="E65" s="402"/>
      <c r="F65" s="403"/>
      <c r="G65" s="515" t="s">
        <v>146</v>
      </c>
      <c r="H65" s="436"/>
      <c r="I65" s="436"/>
      <c r="J65" s="436"/>
      <c r="K65" s="436"/>
      <c r="L65" s="436"/>
      <c r="M65" s="436"/>
      <c r="N65" s="436"/>
      <c r="O65" s="516"/>
      <c r="P65" s="435" t="s">
        <v>59</v>
      </c>
      <c r="Q65" s="436"/>
      <c r="R65" s="436"/>
      <c r="S65" s="436"/>
      <c r="T65" s="436"/>
      <c r="U65" s="436"/>
      <c r="V65" s="436"/>
      <c r="W65" s="436"/>
      <c r="X65" s="516"/>
      <c r="Y65" s="1021"/>
      <c r="Z65" s="820"/>
      <c r="AA65" s="821"/>
      <c r="AB65" s="1025" t="s">
        <v>11</v>
      </c>
      <c r="AC65" s="1026"/>
      <c r="AD65" s="1027"/>
      <c r="AE65" s="248" t="s">
        <v>389</v>
      </c>
      <c r="AF65" s="248"/>
      <c r="AG65" s="248"/>
      <c r="AH65" s="248"/>
      <c r="AI65" s="248" t="s">
        <v>387</v>
      </c>
      <c r="AJ65" s="248"/>
      <c r="AK65" s="248"/>
      <c r="AL65" s="248"/>
      <c r="AM65" s="248" t="s">
        <v>416</v>
      </c>
      <c r="AN65" s="248"/>
      <c r="AO65" s="248"/>
      <c r="AP65" s="242"/>
      <c r="AQ65" s="158" t="s">
        <v>234</v>
      </c>
      <c r="AR65" s="129"/>
      <c r="AS65" s="129"/>
      <c r="AT65" s="130"/>
      <c r="AU65" s="536" t="s">
        <v>134</v>
      </c>
      <c r="AV65" s="536"/>
      <c r="AW65" s="536"/>
      <c r="AX65" s="537"/>
    </row>
    <row r="66" spans="1:50" ht="18.75" customHeight="1" x14ac:dyDescent="0.15">
      <c r="A66" s="401"/>
      <c r="B66" s="402"/>
      <c r="C66" s="402"/>
      <c r="D66" s="402"/>
      <c r="E66" s="402"/>
      <c r="F66" s="403"/>
      <c r="G66" s="417"/>
      <c r="H66" s="399"/>
      <c r="I66" s="399"/>
      <c r="J66" s="399"/>
      <c r="K66" s="399"/>
      <c r="L66" s="399"/>
      <c r="M66" s="399"/>
      <c r="N66" s="399"/>
      <c r="O66" s="418"/>
      <c r="P66" s="438"/>
      <c r="Q66" s="399"/>
      <c r="R66" s="399"/>
      <c r="S66" s="399"/>
      <c r="T66" s="399"/>
      <c r="U66" s="399"/>
      <c r="V66" s="399"/>
      <c r="W66" s="399"/>
      <c r="X66" s="418"/>
      <c r="Y66" s="1022"/>
      <c r="Z66" s="1023"/>
      <c r="AA66" s="1024"/>
      <c r="AB66" s="1028"/>
      <c r="AC66" s="1029"/>
      <c r="AD66" s="1030"/>
      <c r="AE66" s="249"/>
      <c r="AF66" s="249"/>
      <c r="AG66" s="249"/>
      <c r="AH66" s="249"/>
      <c r="AI66" s="249"/>
      <c r="AJ66" s="249"/>
      <c r="AK66" s="249"/>
      <c r="AL66" s="249"/>
      <c r="AM66" s="249"/>
      <c r="AN66" s="249"/>
      <c r="AO66" s="249"/>
      <c r="AP66" s="245"/>
      <c r="AQ66" s="197"/>
      <c r="AR66" s="198"/>
      <c r="AS66" s="132" t="s">
        <v>235</v>
      </c>
      <c r="AT66" s="133"/>
      <c r="AU66" s="198"/>
      <c r="AV66" s="198"/>
      <c r="AW66" s="399" t="s">
        <v>181</v>
      </c>
      <c r="AX66" s="400"/>
    </row>
    <row r="67" spans="1:50" ht="22.5" customHeight="1" x14ac:dyDescent="0.15">
      <c r="A67" s="404"/>
      <c r="B67" s="402"/>
      <c r="C67" s="402"/>
      <c r="D67" s="402"/>
      <c r="E67" s="402"/>
      <c r="F67" s="403"/>
      <c r="G67" s="564"/>
      <c r="H67" s="998"/>
      <c r="I67" s="998"/>
      <c r="J67" s="998"/>
      <c r="K67" s="998"/>
      <c r="L67" s="998"/>
      <c r="M67" s="998"/>
      <c r="N67" s="998"/>
      <c r="O67" s="999"/>
      <c r="P67" s="104"/>
      <c r="Q67" s="1006"/>
      <c r="R67" s="1006"/>
      <c r="S67" s="1006"/>
      <c r="T67" s="1006"/>
      <c r="U67" s="1006"/>
      <c r="V67" s="1006"/>
      <c r="W67" s="1006"/>
      <c r="X67" s="1007"/>
      <c r="Y67" s="1016" t="s">
        <v>12</v>
      </c>
      <c r="Z67" s="1017"/>
      <c r="AA67" s="1018"/>
      <c r="AB67" s="464"/>
      <c r="AC67" s="1020"/>
      <c r="AD67" s="1020"/>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5"/>
      <c r="B68" s="406"/>
      <c r="C68" s="406"/>
      <c r="D68" s="406"/>
      <c r="E68" s="406"/>
      <c r="F68" s="407"/>
      <c r="G68" s="1000"/>
      <c r="H68" s="1001"/>
      <c r="I68" s="1001"/>
      <c r="J68" s="1001"/>
      <c r="K68" s="1001"/>
      <c r="L68" s="1001"/>
      <c r="M68" s="1001"/>
      <c r="N68" s="1001"/>
      <c r="O68" s="1002"/>
      <c r="P68" s="1008"/>
      <c r="Q68" s="1008"/>
      <c r="R68" s="1008"/>
      <c r="S68" s="1008"/>
      <c r="T68" s="1008"/>
      <c r="U68" s="1008"/>
      <c r="V68" s="1008"/>
      <c r="W68" s="1008"/>
      <c r="X68" s="1009"/>
      <c r="Y68" s="419" t="s">
        <v>54</v>
      </c>
      <c r="Z68" s="1013"/>
      <c r="AA68" s="1014"/>
      <c r="AB68" s="526"/>
      <c r="AC68" s="1019"/>
      <c r="AD68" s="1019"/>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08"/>
      <c r="B69" s="409"/>
      <c r="C69" s="409"/>
      <c r="D69" s="409"/>
      <c r="E69" s="409"/>
      <c r="F69" s="410"/>
      <c r="G69" s="1003"/>
      <c r="H69" s="1004"/>
      <c r="I69" s="1004"/>
      <c r="J69" s="1004"/>
      <c r="K69" s="1004"/>
      <c r="L69" s="1004"/>
      <c r="M69" s="1004"/>
      <c r="N69" s="1004"/>
      <c r="O69" s="1005"/>
      <c r="P69" s="1010"/>
      <c r="Q69" s="1010"/>
      <c r="R69" s="1010"/>
      <c r="S69" s="1010"/>
      <c r="T69" s="1010"/>
      <c r="U69" s="1010"/>
      <c r="V69" s="1010"/>
      <c r="W69" s="1010"/>
      <c r="X69" s="1011"/>
      <c r="Y69" s="419" t="s">
        <v>13</v>
      </c>
      <c r="Z69" s="1013"/>
      <c r="AA69" s="1014"/>
      <c r="AB69" s="559"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377</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4" sqref="AC4:AX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9" t="s">
        <v>28</v>
      </c>
      <c r="B2" s="1050"/>
      <c r="C2" s="1050"/>
      <c r="D2" s="1050"/>
      <c r="E2" s="1050"/>
      <c r="F2" s="1051"/>
      <c r="G2" s="595" t="s">
        <v>590</v>
      </c>
      <c r="H2" s="596"/>
      <c r="I2" s="596"/>
      <c r="J2" s="596"/>
      <c r="K2" s="596"/>
      <c r="L2" s="596"/>
      <c r="M2" s="596"/>
      <c r="N2" s="596"/>
      <c r="O2" s="596"/>
      <c r="P2" s="596"/>
      <c r="Q2" s="596"/>
      <c r="R2" s="596"/>
      <c r="S2" s="596"/>
      <c r="T2" s="596"/>
      <c r="U2" s="596"/>
      <c r="V2" s="596"/>
      <c r="W2" s="596"/>
      <c r="X2" s="596"/>
      <c r="Y2" s="596"/>
      <c r="Z2" s="596"/>
      <c r="AA2" s="596"/>
      <c r="AB2" s="597"/>
      <c r="AC2" s="595" t="s">
        <v>591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06" t="s">
        <v>17</v>
      </c>
      <c r="H3" s="668"/>
      <c r="I3" s="668"/>
      <c r="J3" s="668"/>
      <c r="K3" s="668"/>
      <c r="L3" s="667" t="s">
        <v>18</v>
      </c>
      <c r="M3" s="668"/>
      <c r="N3" s="668"/>
      <c r="O3" s="668"/>
      <c r="P3" s="668"/>
      <c r="Q3" s="668"/>
      <c r="R3" s="668"/>
      <c r="S3" s="668"/>
      <c r="T3" s="668"/>
      <c r="U3" s="668"/>
      <c r="V3" s="668"/>
      <c r="W3" s="668"/>
      <c r="X3" s="669"/>
      <c r="Y3" s="653" t="s">
        <v>19</v>
      </c>
      <c r="Z3" s="654"/>
      <c r="AA3" s="654"/>
      <c r="AB3" s="792"/>
      <c r="AC3" s="80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3"/>
      <c r="B4" s="1044"/>
      <c r="C4" s="1044"/>
      <c r="D4" s="1044"/>
      <c r="E4" s="1044"/>
      <c r="F4" s="1045"/>
      <c r="G4" s="670"/>
      <c r="H4" s="671"/>
      <c r="I4" s="671"/>
      <c r="J4" s="671"/>
      <c r="K4" s="672"/>
      <c r="L4" s="664"/>
      <c r="M4" s="665"/>
      <c r="N4" s="665"/>
      <c r="O4" s="665"/>
      <c r="P4" s="665"/>
      <c r="Q4" s="665"/>
      <c r="R4" s="665"/>
      <c r="S4" s="665"/>
      <c r="T4" s="665"/>
      <c r="U4" s="665"/>
      <c r="V4" s="665"/>
      <c r="W4" s="665"/>
      <c r="X4" s="666"/>
      <c r="Y4" s="389"/>
      <c r="Z4" s="390"/>
      <c r="AA4" s="390"/>
      <c r="AB4" s="799"/>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35.1" customHeight="1" x14ac:dyDescent="0.15">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x14ac:dyDescent="0.15">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15">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15">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15">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x14ac:dyDescent="0.15">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x14ac:dyDescent="0.15">
      <c r="A14" s="1043"/>
      <c r="B14" s="1044"/>
      <c r="C14" s="1044"/>
      <c r="D14" s="1044"/>
      <c r="E14" s="1044"/>
      <c r="F14" s="1045"/>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row>
    <row r="15" spans="1:50" ht="30" hidden="1" customHeight="1" x14ac:dyDescent="0.15">
      <c r="A15" s="1043"/>
      <c r="B15" s="1044"/>
      <c r="C15" s="1044"/>
      <c r="D15" s="1044"/>
      <c r="E15" s="1044"/>
      <c r="F15" s="1045"/>
      <c r="G15" s="595" t="s">
        <v>269</v>
      </c>
      <c r="H15" s="596"/>
      <c r="I15" s="596"/>
      <c r="J15" s="596"/>
      <c r="K15" s="596"/>
      <c r="L15" s="596"/>
      <c r="M15" s="596"/>
      <c r="N15" s="596"/>
      <c r="O15" s="596"/>
      <c r="P15" s="596"/>
      <c r="Q15" s="596"/>
      <c r="R15" s="596"/>
      <c r="S15" s="596"/>
      <c r="T15" s="596"/>
      <c r="U15" s="596"/>
      <c r="V15" s="596"/>
      <c r="W15" s="596"/>
      <c r="X15" s="596"/>
      <c r="Y15" s="596"/>
      <c r="Z15" s="596"/>
      <c r="AA15" s="596"/>
      <c r="AB15" s="597"/>
      <c r="AC15" s="595" t="s">
        <v>270</v>
      </c>
      <c r="AD15" s="596"/>
      <c r="AE15" s="596"/>
      <c r="AF15" s="596"/>
      <c r="AG15" s="596"/>
      <c r="AH15" s="596"/>
      <c r="AI15" s="596"/>
      <c r="AJ15" s="596"/>
      <c r="AK15" s="596"/>
      <c r="AL15" s="596"/>
      <c r="AM15" s="596"/>
      <c r="AN15" s="596"/>
      <c r="AO15" s="596"/>
      <c r="AP15" s="596"/>
      <c r="AQ15" s="596"/>
      <c r="AR15" s="596"/>
      <c r="AS15" s="596"/>
      <c r="AT15" s="596"/>
      <c r="AU15" s="596"/>
      <c r="AV15" s="596"/>
      <c r="AW15" s="596"/>
      <c r="AX15" s="787"/>
    </row>
    <row r="16" spans="1:50" ht="25.5" hidden="1" customHeight="1" x14ac:dyDescent="0.15">
      <c r="A16" s="1043"/>
      <c r="B16" s="1044"/>
      <c r="C16" s="1044"/>
      <c r="D16" s="1044"/>
      <c r="E16" s="1044"/>
      <c r="F16" s="1045"/>
      <c r="G16" s="80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2"/>
      <c r="AC16" s="80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hidden="1" customHeight="1" x14ac:dyDescent="0.15">
      <c r="A17" s="1043"/>
      <c r="B17" s="1044"/>
      <c r="C17" s="1044"/>
      <c r="D17" s="1044"/>
      <c r="E17" s="1044"/>
      <c r="F17" s="1045"/>
      <c r="G17" s="670"/>
      <c r="H17" s="671"/>
      <c r="I17" s="671"/>
      <c r="J17" s="671"/>
      <c r="K17" s="672"/>
      <c r="L17" s="664"/>
      <c r="M17" s="665"/>
      <c r="N17" s="665"/>
      <c r="O17" s="665"/>
      <c r="P17" s="665"/>
      <c r="Q17" s="665"/>
      <c r="R17" s="665"/>
      <c r="S17" s="665"/>
      <c r="T17" s="665"/>
      <c r="U17" s="665"/>
      <c r="V17" s="665"/>
      <c r="W17" s="665"/>
      <c r="X17" s="666"/>
      <c r="Y17" s="389"/>
      <c r="Z17" s="390"/>
      <c r="AA17" s="390"/>
      <c r="AB17" s="799"/>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hidden="1" customHeight="1" x14ac:dyDescent="0.15">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15">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15">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15">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15">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hidden="1" customHeight="1" thickBot="1" x14ac:dyDescent="0.2">
      <c r="A27" s="1043"/>
      <c r="B27" s="1044"/>
      <c r="C27" s="1044"/>
      <c r="D27" s="1044"/>
      <c r="E27" s="1044"/>
      <c r="F27" s="1045"/>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row>
    <row r="28" spans="1:50" ht="30" hidden="1" customHeight="1" x14ac:dyDescent="0.15">
      <c r="A28" s="1043"/>
      <c r="B28" s="1044"/>
      <c r="C28" s="1044"/>
      <c r="D28" s="1044"/>
      <c r="E28" s="1044"/>
      <c r="F28" s="1045"/>
      <c r="G28" s="595" t="s">
        <v>268</v>
      </c>
      <c r="H28" s="596"/>
      <c r="I28" s="596"/>
      <c r="J28" s="596"/>
      <c r="K28" s="596"/>
      <c r="L28" s="596"/>
      <c r="M28" s="596"/>
      <c r="N28" s="596"/>
      <c r="O28" s="596"/>
      <c r="P28" s="596"/>
      <c r="Q28" s="596"/>
      <c r="R28" s="596"/>
      <c r="S28" s="596"/>
      <c r="T28" s="596"/>
      <c r="U28" s="596"/>
      <c r="V28" s="596"/>
      <c r="W28" s="596"/>
      <c r="X28" s="596"/>
      <c r="Y28" s="596"/>
      <c r="Z28" s="596"/>
      <c r="AA28" s="596"/>
      <c r="AB28" s="597"/>
      <c r="AC28" s="595" t="s">
        <v>271</v>
      </c>
      <c r="AD28" s="596"/>
      <c r="AE28" s="596"/>
      <c r="AF28" s="596"/>
      <c r="AG28" s="596"/>
      <c r="AH28" s="596"/>
      <c r="AI28" s="596"/>
      <c r="AJ28" s="596"/>
      <c r="AK28" s="596"/>
      <c r="AL28" s="596"/>
      <c r="AM28" s="596"/>
      <c r="AN28" s="596"/>
      <c r="AO28" s="596"/>
      <c r="AP28" s="596"/>
      <c r="AQ28" s="596"/>
      <c r="AR28" s="596"/>
      <c r="AS28" s="596"/>
      <c r="AT28" s="596"/>
      <c r="AU28" s="596"/>
      <c r="AV28" s="596"/>
      <c r="AW28" s="596"/>
      <c r="AX28" s="787"/>
    </row>
    <row r="29" spans="1:50" ht="24.75" hidden="1" customHeight="1" x14ac:dyDescent="0.15">
      <c r="A29" s="1043"/>
      <c r="B29" s="1044"/>
      <c r="C29" s="1044"/>
      <c r="D29" s="1044"/>
      <c r="E29" s="1044"/>
      <c r="F29" s="1045"/>
      <c r="G29" s="80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2"/>
      <c r="AC29" s="80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15">
      <c r="A30" s="1043"/>
      <c r="B30" s="1044"/>
      <c r="C30" s="1044"/>
      <c r="D30" s="1044"/>
      <c r="E30" s="1044"/>
      <c r="F30" s="1045"/>
      <c r="G30" s="670"/>
      <c r="H30" s="671"/>
      <c r="I30" s="671"/>
      <c r="J30" s="671"/>
      <c r="K30" s="672"/>
      <c r="L30" s="664"/>
      <c r="M30" s="665"/>
      <c r="N30" s="665"/>
      <c r="O30" s="665"/>
      <c r="P30" s="665"/>
      <c r="Q30" s="665"/>
      <c r="R30" s="665"/>
      <c r="S30" s="665"/>
      <c r="T30" s="665"/>
      <c r="U30" s="665"/>
      <c r="V30" s="665"/>
      <c r="W30" s="665"/>
      <c r="X30" s="666"/>
      <c r="Y30" s="389"/>
      <c r="Z30" s="390"/>
      <c r="AA30" s="390"/>
      <c r="AB30" s="799"/>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hidden="1" customHeight="1" x14ac:dyDescent="0.15">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
      <c r="A40" s="1043"/>
      <c r="B40" s="1044"/>
      <c r="C40" s="1044"/>
      <c r="D40" s="1044"/>
      <c r="E40" s="1044"/>
      <c r="F40" s="1045"/>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row>
    <row r="41" spans="1:50" ht="30" hidden="1" customHeight="1" x14ac:dyDescent="0.15">
      <c r="A41" s="1043"/>
      <c r="B41" s="1044"/>
      <c r="C41" s="1044"/>
      <c r="D41" s="1044"/>
      <c r="E41" s="1044"/>
      <c r="F41" s="1045"/>
      <c r="G41" s="595" t="s">
        <v>316</v>
      </c>
      <c r="H41" s="596"/>
      <c r="I41" s="596"/>
      <c r="J41" s="596"/>
      <c r="K41" s="596"/>
      <c r="L41" s="596"/>
      <c r="M41" s="596"/>
      <c r="N41" s="596"/>
      <c r="O41" s="596"/>
      <c r="P41" s="596"/>
      <c r="Q41" s="596"/>
      <c r="R41" s="596"/>
      <c r="S41" s="596"/>
      <c r="T41" s="596"/>
      <c r="U41" s="596"/>
      <c r="V41" s="596"/>
      <c r="W41" s="596"/>
      <c r="X41" s="596"/>
      <c r="Y41" s="596"/>
      <c r="Z41" s="596"/>
      <c r="AA41" s="596"/>
      <c r="AB41" s="597"/>
      <c r="AC41" s="595" t="s">
        <v>183</v>
      </c>
      <c r="AD41" s="596"/>
      <c r="AE41" s="596"/>
      <c r="AF41" s="596"/>
      <c r="AG41" s="596"/>
      <c r="AH41" s="596"/>
      <c r="AI41" s="596"/>
      <c r="AJ41" s="596"/>
      <c r="AK41" s="596"/>
      <c r="AL41" s="596"/>
      <c r="AM41" s="596"/>
      <c r="AN41" s="596"/>
      <c r="AO41" s="596"/>
      <c r="AP41" s="596"/>
      <c r="AQ41" s="596"/>
      <c r="AR41" s="596"/>
      <c r="AS41" s="596"/>
      <c r="AT41" s="596"/>
      <c r="AU41" s="596"/>
      <c r="AV41" s="596"/>
      <c r="AW41" s="596"/>
      <c r="AX41" s="787"/>
    </row>
    <row r="42" spans="1:50" ht="24.75" hidden="1" customHeight="1" x14ac:dyDescent="0.15">
      <c r="A42" s="1043"/>
      <c r="B42" s="1044"/>
      <c r="C42" s="1044"/>
      <c r="D42" s="1044"/>
      <c r="E42" s="1044"/>
      <c r="F42" s="1045"/>
      <c r="G42" s="80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2"/>
      <c r="AC42" s="80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15">
      <c r="A43" s="1043"/>
      <c r="B43" s="1044"/>
      <c r="C43" s="1044"/>
      <c r="D43" s="1044"/>
      <c r="E43" s="1044"/>
      <c r="F43" s="1045"/>
      <c r="G43" s="670"/>
      <c r="H43" s="671"/>
      <c r="I43" s="671"/>
      <c r="J43" s="671"/>
      <c r="K43" s="672"/>
      <c r="L43" s="664"/>
      <c r="M43" s="665"/>
      <c r="N43" s="665"/>
      <c r="O43" s="665"/>
      <c r="P43" s="665"/>
      <c r="Q43" s="665"/>
      <c r="R43" s="665"/>
      <c r="S43" s="665"/>
      <c r="T43" s="665"/>
      <c r="U43" s="665"/>
      <c r="V43" s="665"/>
      <c r="W43" s="665"/>
      <c r="X43" s="666"/>
      <c r="Y43" s="389"/>
      <c r="Z43" s="390"/>
      <c r="AA43" s="390"/>
      <c r="AB43" s="799"/>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hidden="1" customHeight="1" x14ac:dyDescent="0.15">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8" customFormat="1" ht="24.75" hidden="1" customHeight="1" thickBot="1" x14ac:dyDescent="0.2"/>
    <row r="55" spans="1:50" ht="30" hidden="1" customHeight="1" x14ac:dyDescent="0.15">
      <c r="A55" s="1049" t="s">
        <v>28</v>
      </c>
      <c r="B55" s="1050"/>
      <c r="C55" s="1050"/>
      <c r="D55" s="1050"/>
      <c r="E55" s="1050"/>
      <c r="F55" s="1051"/>
      <c r="G55" s="595" t="s">
        <v>184</v>
      </c>
      <c r="H55" s="596"/>
      <c r="I55" s="596"/>
      <c r="J55" s="596"/>
      <c r="K55" s="596"/>
      <c r="L55" s="596"/>
      <c r="M55" s="596"/>
      <c r="N55" s="596"/>
      <c r="O55" s="596"/>
      <c r="P55" s="596"/>
      <c r="Q55" s="596"/>
      <c r="R55" s="596"/>
      <c r="S55" s="596"/>
      <c r="T55" s="596"/>
      <c r="U55" s="596"/>
      <c r="V55" s="596"/>
      <c r="W55" s="596"/>
      <c r="X55" s="596"/>
      <c r="Y55" s="596"/>
      <c r="Z55" s="596"/>
      <c r="AA55" s="596"/>
      <c r="AB55" s="597"/>
      <c r="AC55" s="595" t="s">
        <v>272</v>
      </c>
      <c r="AD55" s="596"/>
      <c r="AE55" s="596"/>
      <c r="AF55" s="596"/>
      <c r="AG55" s="596"/>
      <c r="AH55" s="596"/>
      <c r="AI55" s="596"/>
      <c r="AJ55" s="596"/>
      <c r="AK55" s="596"/>
      <c r="AL55" s="596"/>
      <c r="AM55" s="596"/>
      <c r="AN55" s="596"/>
      <c r="AO55" s="596"/>
      <c r="AP55" s="596"/>
      <c r="AQ55" s="596"/>
      <c r="AR55" s="596"/>
      <c r="AS55" s="596"/>
      <c r="AT55" s="596"/>
      <c r="AU55" s="596"/>
      <c r="AV55" s="596"/>
      <c r="AW55" s="596"/>
      <c r="AX55" s="787"/>
    </row>
    <row r="56" spans="1:50" ht="24.75" hidden="1" customHeight="1" x14ac:dyDescent="0.15">
      <c r="A56" s="1043"/>
      <c r="B56" s="1044"/>
      <c r="C56" s="1044"/>
      <c r="D56" s="1044"/>
      <c r="E56" s="1044"/>
      <c r="F56" s="1045"/>
      <c r="G56" s="80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2"/>
      <c r="AC56" s="80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15">
      <c r="A57" s="1043"/>
      <c r="B57" s="1044"/>
      <c r="C57" s="1044"/>
      <c r="D57" s="1044"/>
      <c r="E57" s="1044"/>
      <c r="F57" s="1045"/>
      <c r="G57" s="670"/>
      <c r="H57" s="671"/>
      <c r="I57" s="671"/>
      <c r="J57" s="671"/>
      <c r="K57" s="672"/>
      <c r="L57" s="664"/>
      <c r="M57" s="665"/>
      <c r="N57" s="665"/>
      <c r="O57" s="665"/>
      <c r="P57" s="665"/>
      <c r="Q57" s="665"/>
      <c r="R57" s="665"/>
      <c r="S57" s="665"/>
      <c r="T57" s="665"/>
      <c r="U57" s="665"/>
      <c r="V57" s="665"/>
      <c r="W57" s="665"/>
      <c r="X57" s="666"/>
      <c r="Y57" s="389"/>
      <c r="Z57" s="390"/>
      <c r="AA57" s="390"/>
      <c r="AB57" s="799"/>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hidden="1" customHeight="1" x14ac:dyDescent="0.15">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43"/>
      <c r="B67" s="1044"/>
      <c r="C67" s="1044"/>
      <c r="D67" s="1044"/>
      <c r="E67" s="1044"/>
      <c r="F67" s="1045"/>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row>
    <row r="68" spans="1:50" ht="30" hidden="1" customHeight="1" x14ac:dyDescent="0.15">
      <c r="A68" s="1043"/>
      <c r="B68" s="1044"/>
      <c r="C68" s="1044"/>
      <c r="D68" s="1044"/>
      <c r="E68" s="1044"/>
      <c r="F68" s="1045"/>
      <c r="G68" s="595" t="s">
        <v>273</v>
      </c>
      <c r="H68" s="596"/>
      <c r="I68" s="596"/>
      <c r="J68" s="596"/>
      <c r="K68" s="596"/>
      <c r="L68" s="596"/>
      <c r="M68" s="596"/>
      <c r="N68" s="596"/>
      <c r="O68" s="596"/>
      <c r="P68" s="596"/>
      <c r="Q68" s="596"/>
      <c r="R68" s="596"/>
      <c r="S68" s="596"/>
      <c r="T68" s="596"/>
      <c r="U68" s="596"/>
      <c r="V68" s="596"/>
      <c r="W68" s="596"/>
      <c r="X68" s="596"/>
      <c r="Y68" s="596"/>
      <c r="Z68" s="596"/>
      <c r="AA68" s="596"/>
      <c r="AB68" s="597"/>
      <c r="AC68" s="595" t="s">
        <v>274</v>
      </c>
      <c r="AD68" s="596"/>
      <c r="AE68" s="596"/>
      <c r="AF68" s="596"/>
      <c r="AG68" s="596"/>
      <c r="AH68" s="596"/>
      <c r="AI68" s="596"/>
      <c r="AJ68" s="596"/>
      <c r="AK68" s="596"/>
      <c r="AL68" s="596"/>
      <c r="AM68" s="596"/>
      <c r="AN68" s="596"/>
      <c r="AO68" s="596"/>
      <c r="AP68" s="596"/>
      <c r="AQ68" s="596"/>
      <c r="AR68" s="596"/>
      <c r="AS68" s="596"/>
      <c r="AT68" s="596"/>
      <c r="AU68" s="596"/>
      <c r="AV68" s="596"/>
      <c r="AW68" s="596"/>
      <c r="AX68" s="787"/>
    </row>
    <row r="69" spans="1:50" ht="25.5" hidden="1" customHeight="1" x14ac:dyDescent="0.15">
      <c r="A69" s="1043"/>
      <c r="B69" s="1044"/>
      <c r="C69" s="1044"/>
      <c r="D69" s="1044"/>
      <c r="E69" s="1044"/>
      <c r="F69" s="1045"/>
      <c r="G69" s="80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2"/>
      <c r="AC69" s="80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15">
      <c r="A70" s="1043"/>
      <c r="B70" s="1044"/>
      <c r="C70" s="1044"/>
      <c r="D70" s="1044"/>
      <c r="E70" s="1044"/>
      <c r="F70" s="1045"/>
      <c r="G70" s="670"/>
      <c r="H70" s="671"/>
      <c r="I70" s="671"/>
      <c r="J70" s="671"/>
      <c r="K70" s="672"/>
      <c r="L70" s="664"/>
      <c r="M70" s="665"/>
      <c r="N70" s="665"/>
      <c r="O70" s="665"/>
      <c r="P70" s="665"/>
      <c r="Q70" s="665"/>
      <c r="R70" s="665"/>
      <c r="S70" s="665"/>
      <c r="T70" s="665"/>
      <c r="U70" s="665"/>
      <c r="V70" s="665"/>
      <c r="W70" s="665"/>
      <c r="X70" s="666"/>
      <c r="Y70" s="389"/>
      <c r="Z70" s="390"/>
      <c r="AA70" s="390"/>
      <c r="AB70" s="799"/>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hidden="1" customHeight="1" x14ac:dyDescent="0.15">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43"/>
      <c r="B80" s="1044"/>
      <c r="C80" s="1044"/>
      <c r="D80" s="1044"/>
      <c r="E80" s="1044"/>
      <c r="F80" s="1045"/>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row>
    <row r="81" spans="1:50" ht="30" hidden="1" customHeight="1" x14ac:dyDescent="0.15">
      <c r="A81" s="1043"/>
      <c r="B81" s="1044"/>
      <c r="C81" s="1044"/>
      <c r="D81" s="1044"/>
      <c r="E81" s="1044"/>
      <c r="F81" s="1045"/>
      <c r="G81" s="595" t="s">
        <v>275</v>
      </c>
      <c r="H81" s="596"/>
      <c r="I81" s="596"/>
      <c r="J81" s="596"/>
      <c r="K81" s="596"/>
      <c r="L81" s="596"/>
      <c r="M81" s="596"/>
      <c r="N81" s="596"/>
      <c r="O81" s="596"/>
      <c r="P81" s="596"/>
      <c r="Q81" s="596"/>
      <c r="R81" s="596"/>
      <c r="S81" s="596"/>
      <c r="T81" s="596"/>
      <c r="U81" s="596"/>
      <c r="V81" s="596"/>
      <c r="W81" s="596"/>
      <c r="X81" s="596"/>
      <c r="Y81" s="596"/>
      <c r="Z81" s="596"/>
      <c r="AA81" s="596"/>
      <c r="AB81" s="597"/>
      <c r="AC81" s="595" t="s">
        <v>276</v>
      </c>
      <c r="AD81" s="596"/>
      <c r="AE81" s="596"/>
      <c r="AF81" s="596"/>
      <c r="AG81" s="596"/>
      <c r="AH81" s="596"/>
      <c r="AI81" s="596"/>
      <c r="AJ81" s="596"/>
      <c r="AK81" s="596"/>
      <c r="AL81" s="596"/>
      <c r="AM81" s="596"/>
      <c r="AN81" s="596"/>
      <c r="AO81" s="596"/>
      <c r="AP81" s="596"/>
      <c r="AQ81" s="596"/>
      <c r="AR81" s="596"/>
      <c r="AS81" s="596"/>
      <c r="AT81" s="596"/>
      <c r="AU81" s="596"/>
      <c r="AV81" s="596"/>
      <c r="AW81" s="596"/>
      <c r="AX81" s="787"/>
    </row>
    <row r="82" spans="1:50" ht="24.75" hidden="1" customHeight="1" x14ac:dyDescent="0.15">
      <c r="A82" s="1043"/>
      <c r="B82" s="1044"/>
      <c r="C82" s="1044"/>
      <c r="D82" s="1044"/>
      <c r="E82" s="1044"/>
      <c r="F82" s="1045"/>
      <c r="G82" s="80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2"/>
      <c r="AC82" s="80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15">
      <c r="A83" s="1043"/>
      <c r="B83" s="1044"/>
      <c r="C83" s="1044"/>
      <c r="D83" s="1044"/>
      <c r="E83" s="1044"/>
      <c r="F83" s="1045"/>
      <c r="G83" s="670"/>
      <c r="H83" s="671"/>
      <c r="I83" s="671"/>
      <c r="J83" s="671"/>
      <c r="K83" s="672"/>
      <c r="L83" s="664"/>
      <c r="M83" s="665"/>
      <c r="N83" s="665"/>
      <c r="O83" s="665"/>
      <c r="P83" s="665"/>
      <c r="Q83" s="665"/>
      <c r="R83" s="665"/>
      <c r="S83" s="665"/>
      <c r="T83" s="665"/>
      <c r="U83" s="665"/>
      <c r="V83" s="665"/>
      <c r="W83" s="665"/>
      <c r="X83" s="666"/>
      <c r="Y83" s="389"/>
      <c r="Z83" s="390"/>
      <c r="AA83" s="390"/>
      <c r="AB83" s="799"/>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hidden="1" customHeight="1" x14ac:dyDescent="0.15">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43"/>
      <c r="B93" s="1044"/>
      <c r="C93" s="1044"/>
      <c r="D93" s="1044"/>
      <c r="E93" s="1044"/>
      <c r="F93" s="1045"/>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row>
    <row r="94" spans="1:50" ht="30" hidden="1" customHeight="1" x14ac:dyDescent="0.15">
      <c r="A94" s="1043"/>
      <c r="B94" s="1044"/>
      <c r="C94" s="1044"/>
      <c r="D94" s="1044"/>
      <c r="E94" s="1044"/>
      <c r="F94" s="1045"/>
      <c r="G94" s="595" t="s">
        <v>277</v>
      </c>
      <c r="H94" s="596"/>
      <c r="I94" s="596"/>
      <c r="J94" s="596"/>
      <c r="K94" s="596"/>
      <c r="L94" s="596"/>
      <c r="M94" s="596"/>
      <c r="N94" s="596"/>
      <c r="O94" s="596"/>
      <c r="P94" s="596"/>
      <c r="Q94" s="596"/>
      <c r="R94" s="596"/>
      <c r="S94" s="596"/>
      <c r="T94" s="596"/>
      <c r="U94" s="596"/>
      <c r="V94" s="596"/>
      <c r="W94" s="596"/>
      <c r="X94" s="596"/>
      <c r="Y94" s="596"/>
      <c r="Z94" s="596"/>
      <c r="AA94" s="596"/>
      <c r="AB94" s="597"/>
      <c r="AC94" s="595" t="s">
        <v>185</v>
      </c>
      <c r="AD94" s="596"/>
      <c r="AE94" s="596"/>
      <c r="AF94" s="596"/>
      <c r="AG94" s="596"/>
      <c r="AH94" s="596"/>
      <c r="AI94" s="596"/>
      <c r="AJ94" s="596"/>
      <c r="AK94" s="596"/>
      <c r="AL94" s="596"/>
      <c r="AM94" s="596"/>
      <c r="AN94" s="596"/>
      <c r="AO94" s="596"/>
      <c r="AP94" s="596"/>
      <c r="AQ94" s="596"/>
      <c r="AR94" s="596"/>
      <c r="AS94" s="596"/>
      <c r="AT94" s="596"/>
      <c r="AU94" s="596"/>
      <c r="AV94" s="596"/>
      <c r="AW94" s="596"/>
      <c r="AX94" s="787"/>
    </row>
    <row r="95" spans="1:50" ht="24.75" hidden="1" customHeight="1" x14ac:dyDescent="0.15">
      <c r="A95" s="1043"/>
      <c r="B95" s="1044"/>
      <c r="C95" s="1044"/>
      <c r="D95" s="1044"/>
      <c r="E95" s="1044"/>
      <c r="F95" s="1045"/>
      <c r="G95" s="80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2"/>
      <c r="AC95" s="80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15">
      <c r="A96" s="1043"/>
      <c r="B96" s="1044"/>
      <c r="C96" s="1044"/>
      <c r="D96" s="1044"/>
      <c r="E96" s="1044"/>
      <c r="F96" s="1045"/>
      <c r="G96" s="670"/>
      <c r="H96" s="671"/>
      <c r="I96" s="671"/>
      <c r="J96" s="671"/>
      <c r="K96" s="672"/>
      <c r="L96" s="664"/>
      <c r="M96" s="665"/>
      <c r="N96" s="665"/>
      <c r="O96" s="665"/>
      <c r="P96" s="665"/>
      <c r="Q96" s="665"/>
      <c r="R96" s="665"/>
      <c r="S96" s="665"/>
      <c r="T96" s="665"/>
      <c r="U96" s="665"/>
      <c r="V96" s="665"/>
      <c r="W96" s="665"/>
      <c r="X96" s="666"/>
      <c r="Y96" s="389"/>
      <c r="Z96" s="390"/>
      <c r="AA96" s="390"/>
      <c r="AB96" s="799"/>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hidden="1" customHeight="1" x14ac:dyDescent="0.15">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8" customFormat="1" ht="24.75" hidden="1" customHeight="1" thickBot="1" x14ac:dyDescent="0.2"/>
    <row r="108" spans="1:50" ht="30" hidden="1" customHeight="1" x14ac:dyDescent="0.15">
      <c r="A108" s="1049" t="s">
        <v>28</v>
      </c>
      <c r="B108" s="1050"/>
      <c r="C108" s="1050"/>
      <c r="D108" s="1050"/>
      <c r="E108" s="1050"/>
      <c r="F108" s="1051"/>
      <c r="G108" s="595" t="s">
        <v>186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7"/>
    </row>
    <row r="109" spans="1:50" ht="24.75" hidden="1" customHeight="1" x14ac:dyDescent="0.15">
      <c r="A109" s="1043"/>
      <c r="B109" s="1044"/>
      <c r="C109" s="1044"/>
      <c r="D109" s="1044"/>
      <c r="E109" s="1044"/>
      <c r="F109" s="1045"/>
      <c r="G109" s="80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2"/>
      <c r="AC109" s="80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15">
      <c r="A110" s="1043"/>
      <c r="B110" s="1044"/>
      <c r="C110" s="1044"/>
      <c r="D110" s="1044"/>
      <c r="E110" s="1044"/>
      <c r="F110" s="1045"/>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799"/>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hidden="1" customHeight="1" x14ac:dyDescent="0.15">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43"/>
      <c r="B120" s="1044"/>
      <c r="C120" s="1044"/>
      <c r="D120" s="1044"/>
      <c r="E120" s="1044"/>
      <c r="F120" s="1045"/>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row>
    <row r="121" spans="1:50" ht="30" hidden="1" customHeight="1" x14ac:dyDescent="0.15">
      <c r="A121" s="1043"/>
      <c r="B121" s="1044"/>
      <c r="C121" s="1044"/>
      <c r="D121" s="1044"/>
      <c r="E121" s="1044"/>
      <c r="F121" s="1045"/>
      <c r="G121" s="595" t="s">
        <v>279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7"/>
    </row>
    <row r="122" spans="1:50" ht="25.5" hidden="1" customHeight="1" x14ac:dyDescent="0.15">
      <c r="A122" s="1043"/>
      <c r="B122" s="1044"/>
      <c r="C122" s="1044"/>
      <c r="D122" s="1044"/>
      <c r="E122" s="1044"/>
      <c r="F122" s="1045"/>
      <c r="G122" s="80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2"/>
      <c r="AC122" s="80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15">
      <c r="A123" s="1043"/>
      <c r="B123" s="1044"/>
      <c r="C123" s="1044"/>
      <c r="D123" s="1044"/>
      <c r="E123" s="1044"/>
      <c r="F123" s="1045"/>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799"/>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hidden="1" customHeight="1" x14ac:dyDescent="0.15">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43"/>
      <c r="B133" s="1044"/>
      <c r="C133" s="1044"/>
      <c r="D133" s="1044"/>
      <c r="E133" s="1044"/>
      <c r="F133" s="1045"/>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row>
    <row r="134" spans="1:50" ht="30" hidden="1" customHeight="1" x14ac:dyDescent="0.15">
      <c r="A134" s="1043"/>
      <c r="B134" s="1044"/>
      <c r="C134" s="1044"/>
      <c r="D134" s="1044"/>
      <c r="E134" s="1044"/>
      <c r="F134" s="1045"/>
      <c r="G134" s="595" t="s">
        <v>281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7"/>
    </row>
    <row r="135" spans="1:50" ht="24.75" hidden="1" customHeight="1" x14ac:dyDescent="0.15">
      <c r="A135" s="1043"/>
      <c r="B135" s="1044"/>
      <c r="C135" s="1044"/>
      <c r="D135" s="1044"/>
      <c r="E135" s="1044"/>
      <c r="F135" s="1045"/>
      <c r="G135" s="80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2"/>
      <c r="AC135" s="80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15">
      <c r="A136" s="1043"/>
      <c r="B136" s="1044"/>
      <c r="C136" s="1044"/>
      <c r="D136" s="1044"/>
      <c r="E136" s="1044"/>
      <c r="F136" s="1045"/>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799"/>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hidden="1" customHeight="1" x14ac:dyDescent="0.15">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43"/>
      <c r="B146" s="1044"/>
      <c r="C146" s="1044"/>
      <c r="D146" s="1044"/>
      <c r="E146" s="1044"/>
      <c r="F146" s="1045"/>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row>
    <row r="147" spans="1:50" ht="30" hidden="1" customHeight="1" x14ac:dyDescent="0.15">
      <c r="A147" s="1043"/>
      <c r="B147" s="1044"/>
      <c r="C147" s="1044"/>
      <c r="D147" s="1044"/>
      <c r="E147" s="1044"/>
      <c r="F147" s="1045"/>
      <c r="G147" s="595" t="s">
        <v>283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7"/>
    </row>
    <row r="148" spans="1:50" ht="24.75" hidden="1" customHeight="1" x14ac:dyDescent="0.15">
      <c r="A148" s="1043"/>
      <c r="B148" s="1044"/>
      <c r="C148" s="1044"/>
      <c r="D148" s="1044"/>
      <c r="E148" s="1044"/>
      <c r="F148" s="1045"/>
      <c r="G148" s="80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2"/>
      <c r="AC148" s="80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15">
      <c r="A149" s="1043"/>
      <c r="B149" s="1044"/>
      <c r="C149" s="1044"/>
      <c r="D149" s="1044"/>
      <c r="E149" s="1044"/>
      <c r="F149" s="1045"/>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799"/>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hidden="1" customHeight="1" x14ac:dyDescent="0.15">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8" customFormat="1" ht="24.75" hidden="1" customHeight="1" thickBot="1" x14ac:dyDescent="0.2"/>
    <row r="161" spans="1:50" ht="30" hidden="1" customHeight="1" x14ac:dyDescent="0.15">
      <c r="A161" s="1049" t="s">
        <v>28</v>
      </c>
      <c r="B161" s="1050"/>
      <c r="C161" s="1050"/>
      <c r="D161" s="1050"/>
      <c r="E161" s="1050"/>
      <c r="F161" s="1051"/>
      <c r="G161" s="595" t="s">
        <v>188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7"/>
    </row>
    <row r="162" spans="1:50" ht="24.75" hidden="1" customHeight="1" x14ac:dyDescent="0.15">
      <c r="A162" s="1043"/>
      <c r="B162" s="1044"/>
      <c r="C162" s="1044"/>
      <c r="D162" s="1044"/>
      <c r="E162" s="1044"/>
      <c r="F162" s="1045"/>
      <c r="G162" s="80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2"/>
      <c r="AC162" s="80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43"/>
      <c r="B163" s="1044"/>
      <c r="C163" s="1044"/>
      <c r="D163" s="1044"/>
      <c r="E163" s="1044"/>
      <c r="F163" s="1045"/>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799"/>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hidden="1" customHeight="1" x14ac:dyDescent="0.15">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43"/>
      <c r="B173" s="1044"/>
      <c r="C173" s="1044"/>
      <c r="D173" s="1044"/>
      <c r="E173" s="1044"/>
      <c r="F173" s="1045"/>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 hidden="1" customHeight="1" x14ac:dyDescent="0.15">
      <c r="A174" s="1043"/>
      <c r="B174" s="1044"/>
      <c r="C174" s="1044"/>
      <c r="D174" s="1044"/>
      <c r="E174" s="1044"/>
      <c r="F174" s="1045"/>
      <c r="G174" s="595" t="s">
        <v>285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7"/>
    </row>
    <row r="175" spans="1:50" ht="25.5" hidden="1" customHeight="1" x14ac:dyDescent="0.15">
      <c r="A175" s="1043"/>
      <c r="B175" s="1044"/>
      <c r="C175" s="1044"/>
      <c r="D175" s="1044"/>
      <c r="E175" s="1044"/>
      <c r="F175" s="1045"/>
      <c r="G175" s="80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2"/>
      <c r="AC175" s="80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43"/>
      <c r="B176" s="1044"/>
      <c r="C176" s="1044"/>
      <c r="D176" s="1044"/>
      <c r="E176" s="1044"/>
      <c r="F176" s="1045"/>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799"/>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hidden="1" customHeight="1" x14ac:dyDescent="0.15">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43"/>
      <c r="B186" s="1044"/>
      <c r="C186" s="1044"/>
      <c r="D186" s="1044"/>
      <c r="E186" s="1044"/>
      <c r="F186" s="1045"/>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 hidden="1" customHeight="1" x14ac:dyDescent="0.15">
      <c r="A187" s="1043"/>
      <c r="B187" s="1044"/>
      <c r="C187" s="1044"/>
      <c r="D187" s="1044"/>
      <c r="E187" s="1044"/>
      <c r="F187" s="1045"/>
      <c r="G187" s="595" t="s">
        <v>288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7"/>
    </row>
    <row r="188" spans="1:50" ht="24.75" hidden="1" customHeight="1" x14ac:dyDescent="0.15">
      <c r="A188" s="1043"/>
      <c r="B188" s="1044"/>
      <c r="C188" s="1044"/>
      <c r="D188" s="1044"/>
      <c r="E188" s="1044"/>
      <c r="F188" s="1045"/>
      <c r="G188" s="80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2"/>
      <c r="AC188" s="80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43"/>
      <c r="B189" s="1044"/>
      <c r="C189" s="1044"/>
      <c r="D189" s="1044"/>
      <c r="E189" s="1044"/>
      <c r="F189" s="1045"/>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799"/>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hidden="1" customHeight="1" x14ac:dyDescent="0.15">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43"/>
      <c r="B199" s="1044"/>
      <c r="C199" s="1044"/>
      <c r="D199" s="1044"/>
      <c r="E199" s="1044"/>
      <c r="F199" s="1045"/>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 hidden="1" customHeight="1" x14ac:dyDescent="0.15">
      <c r="A200" s="1043"/>
      <c r="B200" s="1044"/>
      <c r="C200" s="1044"/>
      <c r="D200" s="1044"/>
      <c r="E200" s="1044"/>
      <c r="F200" s="1045"/>
      <c r="G200" s="595" t="s">
        <v>289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7"/>
    </row>
    <row r="201" spans="1:50" ht="24.75" hidden="1" customHeight="1" x14ac:dyDescent="0.15">
      <c r="A201" s="1043"/>
      <c r="B201" s="1044"/>
      <c r="C201" s="1044"/>
      <c r="D201" s="1044"/>
      <c r="E201" s="1044"/>
      <c r="F201" s="1045"/>
      <c r="G201" s="80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2"/>
      <c r="AC201" s="80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43"/>
      <c r="B202" s="1044"/>
      <c r="C202" s="1044"/>
      <c r="D202" s="1044"/>
      <c r="E202" s="1044"/>
      <c r="F202" s="1045"/>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799"/>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hidden="1" customHeight="1" x14ac:dyDescent="0.15">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8" customFormat="1" ht="24.75" hidden="1" customHeight="1" thickBot="1" x14ac:dyDescent="0.2"/>
    <row r="214" spans="1:50" ht="30" hidden="1" customHeight="1" x14ac:dyDescent="0.15">
      <c r="A214" s="1040" t="s">
        <v>28</v>
      </c>
      <c r="B214" s="1041"/>
      <c r="C214" s="1041"/>
      <c r="D214" s="1041"/>
      <c r="E214" s="1041"/>
      <c r="F214" s="1042"/>
      <c r="G214" s="595" t="s">
        <v>190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7"/>
    </row>
    <row r="215" spans="1:50" ht="24.75" hidden="1" customHeight="1" x14ac:dyDescent="0.15">
      <c r="A215" s="1043"/>
      <c r="B215" s="1044"/>
      <c r="C215" s="1044"/>
      <c r="D215" s="1044"/>
      <c r="E215" s="1044"/>
      <c r="F215" s="1045"/>
      <c r="G215" s="80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2"/>
      <c r="AC215" s="80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43"/>
      <c r="B216" s="1044"/>
      <c r="C216" s="1044"/>
      <c r="D216" s="1044"/>
      <c r="E216" s="1044"/>
      <c r="F216" s="1045"/>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799"/>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hidden="1" customHeight="1" x14ac:dyDescent="0.15">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43"/>
      <c r="B226" s="1044"/>
      <c r="C226" s="1044"/>
      <c r="D226" s="1044"/>
      <c r="E226" s="1044"/>
      <c r="F226" s="1045"/>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 hidden="1" customHeight="1" x14ac:dyDescent="0.15">
      <c r="A227" s="1043"/>
      <c r="B227" s="1044"/>
      <c r="C227" s="1044"/>
      <c r="D227" s="1044"/>
      <c r="E227" s="1044"/>
      <c r="F227" s="1045"/>
      <c r="G227" s="595" t="s">
        <v>291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7"/>
    </row>
    <row r="228" spans="1:50" ht="25.5" hidden="1" customHeight="1" x14ac:dyDescent="0.15">
      <c r="A228" s="1043"/>
      <c r="B228" s="1044"/>
      <c r="C228" s="1044"/>
      <c r="D228" s="1044"/>
      <c r="E228" s="1044"/>
      <c r="F228" s="1045"/>
      <c r="G228" s="80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2"/>
      <c r="AC228" s="80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43"/>
      <c r="B229" s="1044"/>
      <c r="C229" s="1044"/>
      <c r="D229" s="1044"/>
      <c r="E229" s="1044"/>
      <c r="F229" s="1045"/>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799"/>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hidden="1" customHeight="1" x14ac:dyDescent="0.15">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43"/>
      <c r="B239" s="1044"/>
      <c r="C239" s="1044"/>
      <c r="D239" s="1044"/>
      <c r="E239" s="1044"/>
      <c r="F239" s="1045"/>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 hidden="1" customHeight="1" x14ac:dyDescent="0.15">
      <c r="A240" s="1043"/>
      <c r="B240" s="1044"/>
      <c r="C240" s="1044"/>
      <c r="D240" s="1044"/>
      <c r="E240" s="1044"/>
      <c r="F240" s="1045"/>
      <c r="G240" s="595" t="s">
        <v>293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7"/>
    </row>
    <row r="241" spans="1:50" ht="24.75" hidden="1" customHeight="1" x14ac:dyDescent="0.15">
      <c r="A241" s="1043"/>
      <c r="B241" s="1044"/>
      <c r="C241" s="1044"/>
      <c r="D241" s="1044"/>
      <c r="E241" s="1044"/>
      <c r="F241" s="1045"/>
      <c r="G241" s="80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2"/>
      <c r="AC241" s="80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43"/>
      <c r="B242" s="1044"/>
      <c r="C242" s="1044"/>
      <c r="D242" s="1044"/>
      <c r="E242" s="1044"/>
      <c r="F242" s="1045"/>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799"/>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hidden="1" customHeight="1" x14ac:dyDescent="0.15">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43"/>
      <c r="B252" s="1044"/>
      <c r="C252" s="1044"/>
      <c r="D252" s="1044"/>
      <c r="E252" s="1044"/>
      <c r="F252" s="1045"/>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 hidden="1" customHeight="1" x14ac:dyDescent="0.15">
      <c r="A253" s="1043"/>
      <c r="B253" s="1044"/>
      <c r="C253" s="1044"/>
      <c r="D253" s="1044"/>
      <c r="E253" s="1044"/>
      <c r="F253" s="1045"/>
      <c r="G253" s="595" t="s">
        <v>295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7"/>
    </row>
    <row r="254" spans="1:50" ht="24.75" hidden="1" customHeight="1" x14ac:dyDescent="0.15">
      <c r="A254" s="1043"/>
      <c r="B254" s="1044"/>
      <c r="C254" s="1044"/>
      <c r="D254" s="1044"/>
      <c r="E254" s="1044"/>
      <c r="F254" s="1045"/>
      <c r="G254" s="80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2"/>
      <c r="AC254" s="80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43"/>
      <c r="B255" s="1044"/>
      <c r="C255" s="1044"/>
      <c r="D255" s="1044"/>
      <c r="E255" s="1044"/>
      <c r="F255" s="1045"/>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799"/>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hidden="1" customHeight="1" x14ac:dyDescent="0.15">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landscape"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7" sqref="C37:AX37"/>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298</v>
      </c>
      <c r="K3" s="366"/>
      <c r="L3" s="366"/>
      <c r="M3" s="366"/>
      <c r="N3" s="366"/>
      <c r="O3" s="366"/>
      <c r="P3" s="367" t="s">
        <v>27</v>
      </c>
      <c r="Q3" s="367"/>
      <c r="R3" s="367"/>
      <c r="S3" s="367"/>
      <c r="T3" s="367"/>
      <c r="U3" s="367"/>
      <c r="V3" s="367"/>
      <c r="W3" s="367"/>
      <c r="X3" s="367"/>
      <c r="Y3" s="368" t="s">
        <v>351</v>
      </c>
      <c r="Z3" s="369"/>
      <c r="AA3" s="369"/>
      <c r="AB3" s="369"/>
      <c r="AC3" s="148" t="s">
        <v>336</v>
      </c>
      <c r="AD3" s="148"/>
      <c r="AE3" s="148"/>
      <c r="AF3" s="148"/>
      <c r="AG3" s="148"/>
      <c r="AH3" s="368" t="s">
        <v>260</v>
      </c>
      <c r="AI3" s="365"/>
      <c r="AJ3" s="365"/>
      <c r="AK3" s="365"/>
      <c r="AL3" s="365" t="s">
        <v>21</v>
      </c>
      <c r="AM3" s="365"/>
      <c r="AN3" s="365"/>
      <c r="AO3" s="370"/>
      <c r="AP3" s="371" t="s">
        <v>299</v>
      </c>
      <c r="AQ3" s="371"/>
      <c r="AR3" s="371"/>
      <c r="AS3" s="371"/>
      <c r="AT3" s="371"/>
      <c r="AU3" s="371"/>
      <c r="AV3" s="371"/>
      <c r="AW3" s="371"/>
      <c r="AX3" s="371"/>
    </row>
    <row r="4" spans="1:50" ht="50.1" customHeight="1" x14ac:dyDescent="0.15">
      <c r="A4" s="1054">
        <v>1</v>
      </c>
      <c r="B4" s="1054">
        <v>1</v>
      </c>
      <c r="C4" s="362"/>
      <c r="D4" s="348"/>
      <c r="E4" s="348"/>
      <c r="F4" s="348"/>
      <c r="G4" s="348"/>
      <c r="H4" s="348"/>
      <c r="I4" s="348"/>
      <c r="J4" s="349"/>
      <c r="K4" s="350"/>
      <c r="L4" s="350"/>
      <c r="M4" s="350"/>
      <c r="N4" s="350"/>
      <c r="O4" s="350"/>
      <c r="P4" s="363"/>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hidden="1" customHeight="1" x14ac:dyDescent="0.15">
      <c r="A5" s="1054">
        <v>2</v>
      </c>
      <c r="B5" s="105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hidden="1" customHeight="1" x14ac:dyDescent="0.15">
      <c r="A6" s="1054">
        <v>3</v>
      </c>
      <c r="B6" s="105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hidden="1" customHeight="1" x14ac:dyDescent="0.15">
      <c r="A7" s="1054">
        <v>4</v>
      </c>
      <c r="B7" s="105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15">
      <c r="A8" s="1054">
        <v>5</v>
      </c>
      <c r="B8" s="105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15">
      <c r="A9" s="1054">
        <v>6</v>
      </c>
      <c r="B9" s="105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15">
      <c r="A10" s="1054">
        <v>7</v>
      </c>
      <c r="B10" s="105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15">
      <c r="A11" s="1054">
        <v>8</v>
      </c>
      <c r="B11" s="105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15">
      <c r="A12" s="1054">
        <v>9</v>
      </c>
      <c r="B12" s="105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15">
      <c r="A13" s="1054">
        <v>10</v>
      </c>
      <c r="B13" s="105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15">
      <c r="A14" s="1054">
        <v>11</v>
      </c>
      <c r="B14" s="105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54">
        <v>12</v>
      </c>
      <c r="B15" s="105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54">
        <v>13</v>
      </c>
      <c r="B16" s="105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54">
        <v>14</v>
      </c>
      <c r="B17" s="105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54">
        <v>15</v>
      </c>
      <c r="B18" s="105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54">
        <v>16</v>
      </c>
      <c r="B19" s="105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54">
        <v>17</v>
      </c>
      <c r="B20" s="105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54">
        <v>18</v>
      </c>
      <c r="B21" s="105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54">
        <v>19</v>
      </c>
      <c r="B22" s="105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54">
        <v>20</v>
      </c>
      <c r="B23" s="105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54">
        <v>21</v>
      </c>
      <c r="B24" s="105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54">
        <v>22</v>
      </c>
      <c r="B25" s="105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54">
        <v>23</v>
      </c>
      <c r="B26" s="105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54">
        <v>24</v>
      </c>
      <c r="B27" s="105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54">
        <v>25</v>
      </c>
      <c r="B28" s="105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54">
        <v>26</v>
      </c>
      <c r="B29" s="105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54">
        <v>27</v>
      </c>
      <c r="B30" s="105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54">
        <v>28</v>
      </c>
      <c r="B31" s="105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54">
        <v>29</v>
      </c>
      <c r="B32" s="105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54">
        <v>30</v>
      </c>
      <c r="B33" s="105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298</v>
      </c>
      <c r="K36" s="366"/>
      <c r="L36" s="366"/>
      <c r="M36" s="366"/>
      <c r="N36" s="366"/>
      <c r="O36" s="366"/>
      <c r="P36" s="367" t="s">
        <v>27</v>
      </c>
      <c r="Q36" s="367"/>
      <c r="R36" s="367"/>
      <c r="S36" s="367"/>
      <c r="T36" s="367"/>
      <c r="U36" s="367"/>
      <c r="V36" s="367"/>
      <c r="W36" s="367"/>
      <c r="X36" s="367"/>
      <c r="Y36" s="368" t="s">
        <v>351</v>
      </c>
      <c r="Z36" s="369"/>
      <c r="AA36" s="369"/>
      <c r="AB36" s="369"/>
      <c r="AC36" s="148" t="s">
        <v>336</v>
      </c>
      <c r="AD36" s="148"/>
      <c r="AE36" s="148"/>
      <c r="AF36" s="148"/>
      <c r="AG36" s="148"/>
      <c r="AH36" s="368" t="s">
        <v>260</v>
      </c>
      <c r="AI36" s="365"/>
      <c r="AJ36" s="365"/>
      <c r="AK36" s="365"/>
      <c r="AL36" s="365" t="s">
        <v>21</v>
      </c>
      <c r="AM36" s="365"/>
      <c r="AN36" s="365"/>
      <c r="AO36" s="370"/>
      <c r="AP36" s="371" t="s">
        <v>299</v>
      </c>
      <c r="AQ36" s="371"/>
      <c r="AR36" s="371"/>
      <c r="AS36" s="371"/>
      <c r="AT36" s="371"/>
      <c r="AU36" s="371"/>
      <c r="AV36" s="371"/>
      <c r="AW36" s="371"/>
      <c r="AX36" s="371"/>
    </row>
    <row r="37" spans="1:50" ht="50.1" customHeight="1" x14ac:dyDescent="0.15">
      <c r="A37" s="1054">
        <v>1</v>
      </c>
      <c r="B37" s="1054">
        <v>1</v>
      </c>
      <c r="C37" s="362"/>
      <c r="D37" s="348"/>
      <c r="E37" s="348"/>
      <c r="F37" s="348"/>
      <c r="G37" s="348"/>
      <c r="H37" s="348"/>
      <c r="I37" s="348"/>
      <c r="J37" s="349"/>
      <c r="K37" s="350"/>
      <c r="L37" s="350"/>
      <c r="M37" s="350"/>
      <c r="N37" s="350"/>
      <c r="O37" s="350"/>
      <c r="P37" s="363"/>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hidden="1" customHeight="1" x14ac:dyDescent="0.15">
      <c r="A38" s="1054">
        <v>2</v>
      </c>
      <c r="B38" s="105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15">
      <c r="A39" s="1054">
        <v>3</v>
      </c>
      <c r="B39" s="105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15">
      <c r="A40" s="1054">
        <v>4</v>
      </c>
      <c r="B40" s="105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15">
      <c r="A41" s="1054">
        <v>5</v>
      </c>
      <c r="B41" s="105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15">
      <c r="A42" s="1054">
        <v>6</v>
      </c>
      <c r="B42" s="105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15">
      <c r="A43" s="1054">
        <v>7</v>
      </c>
      <c r="B43" s="105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15">
      <c r="A44" s="1054">
        <v>8</v>
      </c>
      <c r="B44" s="105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15">
      <c r="A45" s="1054">
        <v>9</v>
      </c>
      <c r="B45" s="105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15">
      <c r="A46" s="1054">
        <v>10</v>
      </c>
      <c r="B46" s="105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15">
      <c r="A47" s="1054">
        <v>11</v>
      </c>
      <c r="B47" s="105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54">
        <v>12</v>
      </c>
      <c r="B48" s="105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54">
        <v>13</v>
      </c>
      <c r="B49" s="105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54">
        <v>14</v>
      </c>
      <c r="B50" s="105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54">
        <v>15</v>
      </c>
      <c r="B51" s="105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54">
        <v>16</v>
      </c>
      <c r="B52" s="105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54">
        <v>17</v>
      </c>
      <c r="B53" s="105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54">
        <v>18</v>
      </c>
      <c r="B54" s="105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54">
        <v>19</v>
      </c>
      <c r="B55" s="105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54">
        <v>20</v>
      </c>
      <c r="B56" s="105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54">
        <v>21</v>
      </c>
      <c r="B57" s="105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54">
        <v>22</v>
      </c>
      <c r="B58" s="105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54">
        <v>23</v>
      </c>
      <c r="B59" s="105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54">
        <v>24</v>
      </c>
      <c r="B60" s="105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54">
        <v>25</v>
      </c>
      <c r="B61" s="105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54">
        <v>26</v>
      </c>
      <c r="B62" s="105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54">
        <v>27</v>
      </c>
      <c r="B63" s="105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54">
        <v>28</v>
      </c>
      <c r="B64" s="105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54">
        <v>29</v>
      </c>
      <c r="B65" s="105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54">
        <v>30</v>
      </c>
      <c r="B66" s="105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65"/>
      <c r="B69" s="365"/>
      <c r="C69" s="365" t="s">
        <v>26</v>
      </c>
      <c r="D69" s="365"/>
      <c r="E69" s="365"/>
      <c r="F69" s="365"/>
      <c r="G69" s="365"/>
      <c r="H69" s="365"/>
      <c r="I69" s="365"/>
      <c r="J69" s="148" t="s">
        <v>298</v>
      </c>
      <c r="K69" s="366"/>
      <c r="L69" s="366"/>
      <c r="M69" s="366"/>
      <c r="N69" s="366"/>
      <c r="O69" s="366"/>
      <c r="P69" s="367" t="s">
        <v>27</v>
      </c>
      <c r="Q69" s="367"/>
      <c r="R69" s="367"/>
      <c r="S69" s="367"/>
      <c r="T69" s="367"/>
      <c r="U69" s="367"/>
      <c r="V69" s="367"/>
      <c r="W69" s="367"/>
      <c r="X69" s="367"/>
      <c r="Y69" s="368" t="s">
        <v>351</v>
      </c>
      <c r="Z69" s="369"/>
      <c r="AA69" s="369"/>
      <c r="AB69" s="369"/>
      <c r="AC69" s="148" t="s">
        <v>336</v>
      </c>
      <c r="AD69" s="148"/>
      <c r="AE69" s="148"/>
      <c r="AF69" s="148"/>
      <c r="AG69" s="148"/>
      <c r="AH69" s="368" t="s">
        <v>260</v>
      </c>
      <c r="AI69" s="365"/>
      <c r="AJ69" s="365"/>
      <c r="AK69" s="365"/>
      <c r="AL69" s="365" t="s">
        <v>21</v>
      </c>
      <c r="AM69" s="365"/>
      <c r="AN69" s="365"/>
      <c r="AO69" s="370"/>
      <c r="AP69" s="371" t="s">
        <v>299</v>
      </c>
      <c r="AQ69" s="371"/>
      <c r="AR69" s="371"/>
      <c r="AS69" s="371"/>
      <c r="AT69" s="371"/>
      <c r="AU69" s="371"/>
      <c r="AV69" s="371"/>
      <c r="AW69" s="371"/>
      <c r="AX69" s="371"/>
    </row>
    <row r="70" spans="1:50" ht="26.25" hidden="1" customHeight="1" x14ac:dyDescent="0.15">
      <c r="A70" s="1054">
        <v>1</v>
      </c>
      <c r="B70" s="105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hidden="1" customHeight="1" x14ac:dyDescent="0.15">
      <c r="A71" s="1054">
        <v>2</v>
      </c>
      <c r="B71" s="105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15">
      <c r="A72" s="1054">
        <v>3</v>
      </c>
      <c r="B72" s="105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15">
      <c r="A73" s="1054">
        <v>4</v>
      </c>
      <c r="B73" s="105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15">
      <c r="A74" s="1054">
        <v>5</v>
      </c>
      <c r="B74" s="105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054">
        <v>6</v>
      </c>
      <c r="B75" s="105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054">
        <v>7</v>
      </c>
      <c r="B76" s="105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054">
        <v>8</v>
      </c>
      <c r="B77" s="105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054">
        <v>9</v>
      </c>
      <c r="B78" s="105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054">
        <v>10</v>
      </c>
      <c r="B79" s="105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54">
        <v>11</v>
      </c>
      <c r="B80" s="105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54">
        <v>12</v>
      </c>
      <c r="B81" s="105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54">
        <v>13</v>
      </c>
      <c r="B82" s="105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54">
        <v>14</v>
      </c>
      <c r="B83" s="105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54">
        <v>15</v>
      </c>
      <c r="B84" s="105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54">
        <v>16</v>
      </c>
      <c r="B85" s="105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54">
        <v>17</v>
      </c>
      <c r="B86" s="105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54">
        <v>18</v>
      </c>
      <c r="B87" s="105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54">
        <v>19</v>
      </c>
      <c r="B88" s="105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54">
        <v>20</v>
      </c>
      <c r="B89" s="105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54">
        <v>21</v>
      </c>
      <c r="B90" s="105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54">
        <v>22</v>
      </c>
      <c r="B91" s="105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54">
        <v>23</v>
      </c>
      <c r="B92" s="105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54">
        <v>24</v>
      </c>
      <c r="B93" s="105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54">
        <v>25</v>
      </c>
      <c r="B94" s="105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54">
        <v>26</v>
      </c>
      <c r="B95" s="105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54">
        <v>27</v>
      </c>
      <c r="B96" s="105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54">
        <v>28</v>
      </c>
      <c r="B97" s="105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54">
        <v>29</v>
      </c>
      <c r="B98" s="105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54">
        <v>30</v>
      </c>
      <c r="B99" s="105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5"/>
      <c r="B102" s="365"/>
      <c r="C102" s="365" t="s">
        <v>26</v>
      </c>
      <c r="D102" s="365"/>
      <c r="E102" s="365"/>
      <c r="F102" s="365"/>
      <c r="G102" s="365"/>
      <c r="H102" s="365"/>
      <c r="I102" s="365"/>
      <c r="J102" s="148" t="s">
        <v>298</v>
      </c>
      <c r="K102" s="366"/>
      <c r="L102" s="366"/>
      <c r="M102" s="366"/>
      <c r="N102" s="366"/>
      <c r="O102" s="366"/>
      <c r="P102" s="367" t="s">
        <v>27</v>
      </c>
      <c r="Q102" s="367"/>
      <c r="R102" s="367"/>
      <c r="S102" s="367"/>
      <c r="T102" s="367"/>
      <c r="U102" s="367"/>
      <c r="V102" s="367"/>
      <c r="W102" s="367"/>
      <c r="X102" s="367"/>
      <c r="Y102" s="368" t="s">
        <v>351</v>
      </c>
      <c r="Z102" s="369"/>
      <c r="AA102" s="369"/>
      <c r="AB102" s="369"/>
      <c r="AC102" s="148" t="s">
        <v>336</v>
      </c>
      <c r="AD102" s="148"/>
      <c r="AE102" s="148"/>
      <c r="AF102" s="148"/>
      <c r="AG102" s="148"/>
      <c r="AH102" s="368" t="s">
        <v>260</v>
      </c>
      <c r="AI102" s="365"/>
      <c r="AJ102" s="365"/>
      <c r="AK102" s="365"/>
      <c r="AL102" s="365" t="s">
        <v>21</v>
      </c>
      <c r="AM102" s="365"/>
      <c r="AN102" s="365"/>
      <c r="AO102" s="370"/>
      <c r="AP102" s="371" t="s">
        <v>299</v>
      </c>
      <c r="AQ102" s="371"/>
      <c r="AR102" s="371"/>
      <c r="AS102" s="371"/>
      <c r="AT102" s="371"/>
      <c r="AU102" s="371"/>
      <c r="AV102" s="371"/>
      <c r="AW102" s="371"/>
      <c r="AX102" s="371"/>
    </row>
    <row r="103" spans="1:50" ht="26.25" hidden="1" customHeight="1" x14ac:dyDescent="0.15">
      <c r="A103" s="1054">
        <v>1</v>
      </c>
      <c r="B103" s="105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hidden="1" customHeight="1" x14ac:dyDescent="0.15">
      <c r="A104" s="1054">
        <v>2</v>
      </c>
      <c r="B104" s="105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15">
      <c r="A105" s="1054">
        <v>3</v>
      </c>
      <c r="B105" s="105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15">
      <c r="A106" s="1054">
        <v>4</v>
      </c>
      <c r="B106" s="105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054">
        <v>5</v>
      </c>
      <c r="B107" s="105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54">
        <v>6</v>
      </c>
      <c r="B108" s="105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54">
        <v>7</v>
      </c>
      <c r="B109" s="105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54">
        <v>8</v>
      </c>
      <c r="B110" s="105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54">
        <v>9</v>
      </c>
      <c r="B111" s="105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54">
        <v>10</v>
      </c>
      <c r="B112" s="105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54">
        <v>11</v>
      </c>
      <c r="B113" s="105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54">
        <v>12</v>
      </c>
      <c r="B114" s="105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54">
        <v>13</v>
      </c>
      <c r="B115" s="105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54">
        <v>14</v>
      </c>
      <c r="B116" s="105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54">
        <v>15</v>
      </c>
      <c r="B117" s="105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54">
        <v>16</v>
      </c>
      <c r="B118" s="105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54">
        <v>17</v>
      </c>
      <c r="B119" s="105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54">
        <v>18</v>
      </c>
      <c r="B120" s="105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54">
        <v>19</v>
      </c>
      <c r="B121" s="105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54">
        <v>20</v>
      </c>
      <c r="B122" s="105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54">
        <v>21</v>
      </c>
      <c r="B123" s="105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54">
        <v>22</v>
      </c>
      <c r="B124" s="105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54">
        <v>23</v>
      </c>
      <c r="B125" s="105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54">
        <v>24</v>
      </c>
      <c r="B126" s="105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54">
        <v>25</v>
      </c>
      <c r="B127" s="105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54">
        <v>26</v>
      </c>
      <c r="B128" s="105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54">
        <v>27</v>
      </c>
      <c r="B129" s="105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54">
        <v>28</v>
      </c>
      <c r="B130" s="105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54">
        <v>29</v>
      </c>
      <c r="B131" s="105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54">
        <v>30</v>
      </c>
      <c r="B132" s="105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5"/>
      <c r="B135" s="365"/>
      <c r="C135" s="365" t="s">
        <v>26</v>
      </c>
      <c r="D135" s="365"/>
      <c r="E135" s="365"/>
      <c r="F135" s="365"/>
      <c r="G135" s="365"/>
      <c r="H135" s="365"/>
      <c r="I135" s="365"/>
      <c r="J135" s="148" t="s">
        <v>298</v>
      </c>
      <c r="K135" s="366"/>
      <c r="L135" s="366"/>
      <c r="M135" s="366"/>
      <c r="N135" s="366"/>
      <c r="O135" s="366"/>
      <c r="P135" s="367" t="s">
        <v>27</v>
      </c>
      <c r="Q135" s="367"/>
      <c r="R135" s="367"/>
      <c r="S135" s="367"/>
      <c r="T135" s="367"/>
      <c r="U135" s="367"/>
      <c r="V135" s="367"/>
      <c r="W135" s="367"/>
      <c r="X135" s="367"/>
      <c r="Y135" s="368" t="s">
        <v>351</v>
      </c>
      <c r="Z135" s="369"/>
      <c r="AA135" s="369"/>
      <c r="AB135" s="369"/>
      <c r="AC135" s="148" t="s">
        <v>336</v>
      </c>
      <c r="AD135" s="148"/>
      <c r="AE135" s="148"/>
      <c r="AF135" s="148"/>
      <c r="AG135" s="148"/>
      <c r="AH135" s="368" t="s">
        <v>260</v>
      </c>
      <c r="AI135" s="365"/>
      <c r="AJ135" s="365"/>
      <c r="AK135" s="365"/>
      <c r="AL135" s="365" t="s">
        <v>21</v>
      </c>
      <c r="AM135" s="365"/>
      <c r="AN135" s="365"/>
      <c r="AO135" s="370"/>
      <c r="AP135" s="371" t="s">
        <v>299</v>
      </c>
      <c r="AQ135" s="371"/>
      <c r="AR135" s="371"/>
      <c r="AS135" s="371"/>
      <c r="AT135" s="371"/>
      <c r="AU135" s="371"/>
      <c r="AV135" s="371"/>
      <c r="AW135" s="371"/>
      <c r="AX135" s="371"/>
    </row>
    <row r="136" spans="1:50" ht="26.25" hidden="1" customHeight="1" x14ac:dyDescent="0.15">
      <c r="A136" s="1054">
        <v>1</v>
      </c>
      <c r="B136" s="105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54">
        <v>2</v>
      </c>
      <c r="B137" s="105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54">
        <v>3</v>
      </c>
      <c r="B138" s="105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54">
        <v>4</v>
      </c>
      <c r="B139" s="105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54">
        <v>5</v>
      </c>
      <c r="B140" s="105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54">
        <v>6</v>
      </c>
      <c r="B141" s="105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54">
        <v>7</v>
      </c>
      <c r="B142" s="105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54">
        <v>8</v>
      </c>
      <c r="B143" s="105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54">
        <v>9</v>
      </c>
      <c r="B144" s="105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54">
        <v>10</v>
      </c>
      <c r="B145" s="105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54">
        <v>11</v>
      </c>
      <c r="B146" s="105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54">
        <v>12</v>
      </c>
      <c r="B147" s="105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54">
        <v>13</v>
      </c>
      <c r="B148" s="105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54">
        <v>14</v>
      </c>
      <c r="B149" s="105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54">
        <v>15</v>
      </c>
      <c r="B150" s="105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54">
        <v>16</v>
      </c>
      <c r="B151" s="105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54">
        <v>17</v>
      </c>
      <c r="B152" s="105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54">
        <v>18</v>
      </c>
      <c r="B153" s="105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54">
        <v>19</v>
      </c>
      <c r="B154" s="105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54">
        <v>20</v>
      </c>
      <c r="B155" s="105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54">
        <v>21</v>
      </c>
      <c r="B156" s="105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54">
        <v>22</v>
      </c>
      <c r="B157" s="105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54">
        <v>23</v>
      </c>
      <c r="B158" s="105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54">
        <v>24</v>
      </c>
      <c r="B159" s="105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54">
        <v>25</v>
      </c>
      <c r="B160" s="105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54">
        <v>26</v>
      </c>
      <c r="B161" s="105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54">
        <v>27</v>
      </c>
      <c r="B162" s="105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54">
        <v>28</v>
      </c>
      <c r="B163" s="105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54">
        <v>29</v>
      </c>
      <c r="B164" s="105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54">
        <v>30</v>
      </c>
      <c r="B165" s="105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5"/>
      <c r="B168" s="365"/>
      <c r="C168" s="365" t="s">
        <v>26</v>
      </c>
      <c r="D168" s="365"/>
      <c r="E168" s="365"/>
      <c r="F168" s="365"/>
      <c r="G168" s="365"/>
      <c r="H168" s="365"/>
      <c r="I168" s="365"/>
      <c r="J168" s="148" t="s">
        <v>298</v>
      </c>
      <c r="K168" s="366"/>
      <c r="L168" s="366"/>
      <c r="M168" s="366"/>
      <c r="N168" s="366"/>
      <c r="O168" s="366"/>
      <c r="P168" s="367" t="s">
        <v>27</v>
      </c>
      <c r="Q168" s="367"/>
      <c r="R168" s="367"/>
      <c r="S168" s="367"/>
      <c r="T168" s="367"/>
      <c r="U168" s="367"/>
      <c r="V168" s="367"/>
      <c r="W168" s="367"/>
      <c r="X168" s="367"/>
      <c r="Y168" s="368" t="s">
        <v>351</v>
      </c>
      <c r="Z168" s="369"/>
      <c r="AA168" s="369"/>
      <c r="AB168" s="369"/>
      <c r="AC168" s="148" t="s">
        <v>336</v>
      </c>
      <c r="AD168" s="148"/>
      <c r="AE168" s="148"/>
      <c r="AF168" s="148"/>
      <c r="AG168" s="148"/>
      <c r="AH168" s="368" t="s">
        <v>260</v>
      </c>
      <c r="AI168" s="365"/>
      <c r="AJ168" s="365"/>
      <c r="AK168" s="365"/>
      <c r="AL168" s="365" t="s">
        <v>21</v>
      </c>
      <c r="AM168" s="365"/>
      <c r="AN168" s="365"/>
      <c r="AO168" s="370"/>
      <c r="AP168" s="371" t="s">
        <v>299</v>
      </c>
      <c r="AQ168" s="371"/>
      <c r="AR168" s="371"/>
      <c r="AS168" s="371"/>
      <c r="AT168" s="371"/>
      <c r="AU168" s="371"/>
      <c r="AV168" s="371"/>
      <c r="AW168" s="371"/>
      <c r="AX168" s="371"/>
    </row>
    <row r="169" spans="1:50" ht="26.25" hidden="1" customHeight="1" x14ac:dyDescent="0.15">
      <c r="A169" s="1054">
        <v>1</v>
      </c>
      <c r="B169" s="105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54">
        <v>2</v>
      </c>
      <c r="B170" s="105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54">
        <v>3</v>
      </c>
      <c r="B171" s="105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54">
        <v>4</v>
      </c>
      <c r="B172" s="105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54">
        <v>5</v>
      </c>
      <c r="B173" s="105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54">
        <v>6</v>
      </c>
      <c r="B174" s="105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54">
        <v>7</v>
      </c>
      <c r="B175" s="105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54">
        <v>8</v>
      </c>
      <c r="B176" s="105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54">
        <v>9</v>
      </c>
      <c r="B177" s="105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54">
        <v>10</v>
      </c>
      <c r="B178" s="105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54">
        <v>11</v>
      </c>
      <c r="B179" s="105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54">
        <v>12</v>
      </c>
      <c r="B180" s="105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54">
        <v>13</v>
      </c>
      <c r="B181" s="105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54">
        <v>14</v>
      </c>
      <c r="B182" s="105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54">
        <v>15</v>
      </c>
      <c r="B183" s="105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54">
        <v>16</v>
      </c>
      <c r="B184" s="105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54">
        <v>17</v>
      </c>
      <c r="B185" s="105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54">
        <v>18</v>
      </c>
      <c r="B186" s="105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54">
        <v>19</v>
      </c>
      <c r="B187" s="105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54">
        <v>20</v>
      </c>
      <c r="B188" s="105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54">
        <v>21</v>
      </c>
      <c r="B189" s="105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54">
        <v>22</v>
      </c>
      <c r="B190" s="105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54">
        <v>23</v>
      </c>
      <c r="B191" s="105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54">
        <v>24</v>
      </c>
      <c r="B192" s="105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54">
        <v>25</v>
      </c>
      <c r="B193" s="105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54">
        <v>26</v>
      </c>
      <c r="B194" s="105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54">
        <v>27</v>
      </c>
      <c r="B195" s="105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54">
        <v>28</v>
      </c>
      <c r="B196" s="105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54">
        <v>29</v>
      </c>
      <c r="B197" s="105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54">
        <v>30</v>
      </c>
      <c r="B198" s="105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5"/>
      <c r="B201" s="365"/>
      <c r="C201" s="365" t="s">
        <v>26</v>
      </c>
      <c r="D201" s="365"/>
      <c r="E201" s="365"/>
      <c r="F201" s="365"/>
      <c r="G201" s="365"/>
      <c r="H201" s="365"/>
      <c r="I201" s="365"/>
      <c r="J201" s="148" t="s">
        <v>298</v>
      </c>
      <c r="K201" s="366"/>
      <c r="L201" s="366"/>
      <c r="M201" s="366"/>
      <c r="N201" s="366"/>
      <c r="O201" s="366"/>
      <c r="P201" s="367" t="s">
        <v>27</v>
      </c>
      <c r="Q201" s="367"/>
      <c r="R201" s="367"/>
      <c r="S201" s="367"/>
      <c r="T201" s="367"/>
      <c r="U201" s="367"/>
      <c r="V201" s="367"/>
      <c r="W201" s="367"/>
      <c r="X201" s="367"/>
      <c r="Y201" s="368" t="s">
        <v>351</v>
      </c>
      <c r="Z201" s="369"/>
      <c r="AA201" s="369"/>
      <c r="AB201" s="369"/>
      <c r="AC201" s="148" t="s">
        <v>336</v>
      </c>
      <c r="AD201" s="148"/>
      <c r="AE201" s="148"/>
      <c r="AF201" s="148"/>
      <c r="AG201" s="148"/>
      <c r="AH201" s="368" t="s">
        <v>260</v>
      </c>
      <c r="AI201" s="365"/>
      <c r="AJ201" s="365"/>
      <c r="AK201" s="365"/>
      <c r="AL201" s="365" t="s">
        <v>21</v>
      </c>
      <c r="AM201" s="365"/>
      <c r="AN201" s="365"/>
      <c r="AO201" s="370"/>
      <c r="AP201" s="371" t="s">
        <v>299</v>
      </c>
      <c r="AQ201" s="371"/>
      <c r="AR201" s="371"/>
      <c r="AS201" s="371"/>
      <c r="AT201" s="371"/>
      <c r="AU201" s="371"/>
      <c r="AV201" s="371"/>
      <c r="AW201" s="371"/>
      <c r="AX201" s="371"/>
    </row>
    <row r="202" spans="1:50" ht="26.25" hidden="1" customHeight="1" x14ac:dyDescent="0.15">
      <c r="A202" s="1054">
        <v>1</v>
      </c>
      <c r="B202" s="105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54">
        <v>2</v>
      </c>
      <c r="B203" s="105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54">
        <v>3</v>
      </c>
      <c r="B204" s="105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54">
        <v>4</v>
      </c>
      <c r="B205" s="105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54">
        <v>5</v>
      </c>
      <c r="B206" s="105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54">
        <v>6</v>
      </c>
      <c r="B207" s="105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54">
        <v>7</v>
      </c>
      <c r="B208" s="105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54">
        <v>8</v>
      </c>
      <c r="B209" s="105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54">
        <v>9</v>
      </c>
      <c r="B210" s="105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54">
        <v>10</v>
      </c>
      <c r="B211" s="105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54">
        <v>11</v>
      </c>
      <c r="B212" s="105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54">
        <v>12</v>
      </c>
      <c r="B213" s="105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54">
        <v>13</v>
      </c>
      <c r="B214" s="105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54">
        <v>14</v>
      </c>
      <c r="B215" s="105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54">
        <v>15</v>
      </c>
      <c r="B216" s="105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54">
        <v>16</v>
      </c>
      <c r="B217" s="105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54">
        <v>17</v>
      </c>
      <c r="B218" s="105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54">
        <v>18</v>
      </c>
      <c r="B219" s="105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54">
        <v>19</v>
      </c>
      <c r="B220" s="105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54">
        <v>20</v>
      </c>
      <c r="B221" s="105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54">
        <v>21</v>
      </c>
      <c r="B222" s="105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54">
        <v>22</v>
      </c>
      <c r="B223" s="105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54">
        <v>23</v>
      </c>
      <c r="B224" s="105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54">
        <v>24</v>
      </c>
      <c r="B225" s="105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54">
        <v>25</v>
      </c>
      <c r="B226" s="105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54">
        <v>26</v>
      </c>
      <c r="B227" s="105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54">
        <v>27</v>
      </c>
      <c r="B228" s="105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54">
        <v>28</v>
      </c>
      <c r="B229" s="105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54">
        <v>29</v>
      </c>
      <c r="B230" s="105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54">
        <v>30</v>
      </c>
      <c r="B231" s="105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5"/>
      <c r="B234" s="365"/>
      <c r="C234" s="365" t="s">
        <v>26</v>
      </c>
      <c r="D234" s="365"/>
      <c r="E234" s="365"/>
      <c r="F234" s="365"/>
      <c r="G234" s="365"/>
      <c r="H234" s="365"/>
      <c r="I234" s="365"/>
      <c r="J234" s="148" t="s">
        <v>298</v>
      </c>
      <c r="K234" s="366"/>
      <c r="L234" s="366"/>
      <c r="M234" s="366"/>
      <c r="N234" s="366"/>
      <c r="O234" s="366"/>
      <c r="P234" s="367" t="s">
        <v>27</v>
      </c>
      <c r="Q234" s="367"/>
      <c r="R234" s="367"/>
      <c r="S234" s="367"/>
      <c r="T234" s="367"/>
      <c r="U234" s="367"/>
      <c r="V234" s="367"/>
      <c r="W234" s="367"/>
      <c r="X234" s="367"/>
      <c r="Y234" s="368" t="s">
        <v>351</v>
      </c>
      <c r="Z234" s="369"/>
      <c r="AA234" s="369"/>
      <c r="AB234" s="369"/>
      <c r="AC234" s="148" t="s">
        <v>336</v>
      </c>
      <c r="AD234" s="148"/>
      <c r="AE234" s="148"/>
      <c r="AF234" s="148"/>
      <c r="AG234" s="148"/>
      <c r="AH234" s="368" t="s">
        <v>260</v>
      </c>
      <c r="AI234" s="365"/>
      <c r="AJ234" s="365"/>
      <c r="AK234" s="365"/>
      <c r="AL234" s="365" t="s">
        <v>21</v>
      </c>
      <c r="AM234" s="365"/>
      <c r="AN234" s="365"/>
      <c r="AO234" s="370"/>
      <c r="AP234" s="371" t="s">
        <v>299</v>
      </c>
      <c r="AQ234" s="371"/>
      <c r="AR234" s="371"/>
      <c r="AS234" s="371"/>
      <c r="AT234" s="371"/>
      <c r="AU234" s="371"/>
      <c r="AV234" s="371"/>
      <c r="AW234" s="371"/>
      <c r="AX234" s="371"/>
    </row>
    <row r="235" spans="1:50" ht="26.25" hidden="1" customHeight="1" x14ac:dyDescent="0.15">
      <c r="A235" s="1054">
        <v>1</v>
      </c>
      <c r="B235" s="105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54">
        <v>2</v>
      </c>
      <c r="B236" s="105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54">
        <v>3</v>
      </c>
      <c r="B237" s="105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54">
        <v>4</v>
      </c>
      <c r="B238" s="105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54">
        <v>5</v>
      </c>
      <c r="B239" s="105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54">
        <v>6</v>
      </c>
      <c r="B240" s="105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54">
        <v>7</v>
      </c>
      <c r="B241" s="105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54">
        <v>8</v>
      </c>
      <c r="B242" s="105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54">
        <v>9</v>
      </c>
      <c r="B243" s="105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54">
        <v>10</v>
      </c>
      <c r="B244" s="105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54">
        <v>11</v>
      </c>
      <c r="B245" s="105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54">
        <v>12</v>
      </c>
      <c r="B246" s="105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54">
        <v>13</v>
      </c>
      <c r="B247" s="105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54">
        <v>14</v>
      </c>
      <c r="B248" s="105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54">
        <v>15</v>
      </c>
      <c r="B249" s="105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54">
        <v>16</v>
      </c>
      <c r="B250" s="105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54">
        <v>17</v>
      </c>
      <c r="B251" s="105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54">
        <v>18</v>
      </c>
      <c r="B252" s="105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54">
        <v>19</v>
      </c>
      <c r="B253" s="105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54">
        <v>20</v>
      </c>
      <c r="B254" s="105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54">
        <v>21</v>
      </c>
      <c r="B255" s="105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54">
        <v>22</v>
      </c>
      <c r="B256" s="105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54">
        <v>23</v>
      </c>
      <c r="B257" s="105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54">
        <v>24</v>
      </c>
      <c r="B258" s="105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54">
        <v>25</v>
      </c>
      <c r="B259" s="105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54">
        <v>26</v>
      </c>
      <c r="B260" s="105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54">
        <v>27</v>
      </c>
      <c r="B261" s="105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54">
        <v>28</v>
      </c>
      <c r="B262" s="105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54">
        <v>29</v>
      </c>
      <c r="B263" s="105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54">
        <v>30</v>
      </c>
      <c r="B264" s="105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5"/>
      <c r="B267" s="365"/>
      <c r="C267" s="365" t="s">
        <v>26</v>
      </c>
      <c r="D267" s="365"/>
      <c r="E267" s="365"/>
      <c r="F267" s="365"/>
      <c r="G267" s="365"/>
      <c r="H267" s="365"/>
      <c r="I267" s="365"/>
      <c r="J267" s="148" t="s">
        <v>298</v>
      </c>
      <c r="K267" s="366"/>
      <c r="L267" s="366"/>
      <c r="M267" s="366"/>
      <c r="N267" s="366"/>
      <c r="O267" s="366"/>
      <c r="P267" s="367" t="s">
        <v>27</v>
      </c>
      <c r="Q267" s="367"/>
      <c r="R267" s="367"/>
      <c r="S267" s="367"/>
      <c r="T267" s="367"/>
      <c r="U267" s="367"/>
      <c r="V267" s="367"/>
      <c r="W267" s="367"/>
      <c r="X267" s="367"/>
      <c r="Y267" s="368" t="s">
        <v>351</v>
      </c>
      <c r="Z267" s="369"/>
      <c r="AA267" s="369"/>
      <c r="AB267" s="369"/>
      <c r="AC267" s="148" t="s">
        <v>336</v>
      </c>
      <c r="AD267" s="148"/>
      <c r="AE267" s="148"/>
      <c r="AF267" s="148"/>
      <c r="AG267" s="148"/>
      <c r="AH267" s="368" t="s">
        <v>260</v>
      </c>
      <c r="AI267" s="365"/>
      <c r="AJ267" s="365"/>
      <c r="AK267" s="365"/>
      <c r="AL267" s="365" t="s">
        <v>21</v>
      </c>
      <c r="AM267" s="365"/>
      <c r="AN267" s="365"/>
      <c r="AO267" s="370"/>
      <c r="AP267" s="371" t="s">
        <v>299</v>
      </c>
      <c r="AQ267" s="371"/>
      <c r="AR267" s="371"/>
      <c r="AS267" s="371"/>
      <c r="AT267" s="371"/>
      <c r="AU267" s="371"/>
      <c r="AV267" s="371"/>
      <c r="AW267" s="371"/>
      <c r="AX267" s="371"/>
    </row>
    <row r="268" spans="1:50" ht="26.25" hidden="1" customHeight="1" x14ac:dyDescent="0.15">
      <c r="A268" s="1054">
        <v>1</v>
      </c>
      <c r="B268" s="105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54">
        <v>2</v>
      </c>
      <c r="B269" s="105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54">
        <v>3</v>
      </c>
      <c r="B270" s="105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54">
        <v>4</v>
      </c>
      <c r="B271" s="105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54">
        <v>5</v>
      </c>
      <c r="B272" s="105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54">
        <v>6</v>
      </c>
      <c r="B273" s="105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54">
        <v>7</v>
      </c>
      <c r="B274" s="105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54">
        <v>8</v>
      </c>
      <c r="B275" s="105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54">
        <v>9</v>
      </c>
      <c r="B276" s="105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54">
        <v>10</v>
      </c>
      <c r="B277" s="105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54">
        <v>11</v>
      </c>
      <c r="B278" s="105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54">
        <v>12</v>
      </c>
      <c r="B279" s="105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54">
        <v>13</v>
      </c>
      <c r="B280" s="105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54">
        <v>14</v>
      </c>
      <c r="B281" s="105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54">
        <v>15</v>
      </c>
      <c r="B282" s="105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54">
        <v>16</v>
      </c>
      <c r="B283" s="105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54">
        <v>17</v>
      </c>
      <c r="B284" s="105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54">
        <v>18</v>
      </c>
      <c r="B285" s="105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54">
        <v>19</v>
      </c>
      <c r="B286" s="105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54">
        <v>20</v>
      </c>
      <c r="B287" s="105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54">
        <v>21</v>
      </c>
      <c r="B288" s="105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54">
        <v>22</v>
      </c>
      <c r="B289" s="105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54">
        <v>23</v>
      </c>
      <c r="B290" s="105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54">
        <v>24</v>
      </c>
      <c r="B291" s="105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54">
        <v>25</v>
      </c>
      <c r="B292" s="105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54">
        <v>26</v>
      </c>
      <c r="B293" s="105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54">
        <v>27</v>
      </c>
      <c r="B294" s="105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54">
        <v>28</v>
      </c>
      <c r="B295" s="105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54">
        <v>29</v>
      </c>
      <c r="B296" s="105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54">
        <v>30</v>
      </c>
      <c r="B297" s="105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5"/>
      <c r="B300" s="365"/>
      <c r="C300" s="365" t="s">
        <v>26</v>
      </c>
      <c r="D300" s="365"/>
      <c r="E300" s="365"/>
      <c r="F300" s="365"/>
      <c r="G300" s="365"/>
      <c r="H300" s="365"/>
      <c r="I300" s="365"/>
      <c r="J300" s="148" t="s">
        <v>298</v>
      </c>
      <c r="K300" s="366"/>
      <c r="L300" s="366"/>
      <c r="M300" s="366"/>
      <c r="N300" s="366"/>
      <c r="O300" s="366"/>
      <c r="P300" s="367" t="s">
        <v>27</v>
      </c>
      <c r="Q300" s="367"/>
      <c r="R300" s="367"/>
      <c r="S300" s="367"/>
      <c r="T300" s="367"/>
      <c r="U300" s="367"/>
      <c r="V300" s="367"/>
      <c r="W300" s="367"/>
      <c r="X300" s="367"/>
      <c r="Y300" s="368" t="s">
        <v>351</v>
      </c>
      <c r="Z300" s="369"/>
      <c r="AA300" s="369"/>
      <c r="AB300" s="369"/>
      <c r="AC300" s="148" t="s">
        <v>336</v>
      </c>
      <c r="AD300" s="148"/>
      <c r="AE300" s="148"/>
      <c r="AF300" s="148"/>
      <c r="AG300" s="148"/>
      <c r="AH300" s="368" t="s">
        <v>260</v>
      </c>
      <c r="AI300" s="365"/>
      <c r="AJ300" s="365"/>
      <c r="AK300" s="365"/>
      <c r="AL300" s="365" t="s">
        <v>21</v>
      </c>
      <c r="AM300" s="365"/>
      <c r="AN300" s="365"/>
      <c r="AO300" s="370"/>
      <c r="AP300" s="371" t="s">
        <v>299</v>
      </c>
      <c r="AQ300" s="371"/>
      <c r="AR300" s="371"/>
      <c r="AS300" s="371"/>
      <c r="AT300" s="371"/>
      <c r="AU300" s="371"/>
      <c r="AV300" s="371"/>
      <c r="AW300" s="371"/>
      <c r="AX300" s="371"/>
    </row>
    <row r="301" spans="1:50" ht="26.25" hidden="1" customHeight="1" x14ac:dyDescent="0.15">
      <c r="A301" s="1054">
        <v>1</v>
      </c>
      <c r="B301" s="105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54">
        <v>2</v>
      </c>
      <c r="B302" s="105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54">
        <v>3</v>
      </c>
      <c r="B303" s="105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54">
        <v>4</v>
      </c>
      <c r="B304" s="105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54">
        <v>5</v>
      </c>
      <c r="B305" s="105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54">
        <v>6</v>
      </c>
      <c r="B306" s="105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54">
        <v>7</v>
      </c>
      <c r="B307" s="105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54">
        <v>8</v>
      </c>
      <c r="B308" s="105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54">
        <v>9</v>
      </c>
      <c r="B309" s="105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54">
        <v>10</v>
      </c>
      <c r="B310" s="105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54">
        <v>11</v>
      </c>
      <c r="B311" s="105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54">
        <v>12</v>
      </c>
      <c r="B312" s="105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54">
        <v>13</v>
      </c>
      <c r="B313" s="105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54">
        <v>14</v>
      </c>
      <c r="B314" s="105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54">
        <v>15</v>
      </c>
      <c r="B315" s="105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54">
        <v>16</v>
      </c>
      <c r="B316" s="105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54">
        <v>17</v>
      </c>
      <c r="B317" s="105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54">
        <v>18</v>
      </c>
      <c r="B318" s="105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54">
        <v>19</v>
      </c>
      <c r="B319" s="105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54">
        <v>20</v>
      </c>
      <c r="B320" s="105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54">
        <v>21</v>
      </c>
      <c r="B321" s="105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54">
        <v>22</v>
      </c>
      <c r="B322" s="105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54">
        <v>23</v>
      </c>
      <c r="B323" s="105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54">
        <v>24</v>
      </c>
      <c r="B324" s="105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54">
        <v>25</v>
      </c>
      <c r="B325" s="105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54">
        <v>26</v>
      </c>
      <c r="B326" s="105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54">
        <v>27</v>
      </c>
      <c r="B327" s="105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54">
        <v>28</v>
      </c>
      <c r="B328" s="105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54">
        <v>29</v>
      </c>
      <c r="B329" s="105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54">
        <v>30</v>
      </c>
      <c r="B330" s="105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5"/>
      <c r="B333" s="365"/>
      <c r="C333" s="365" t="s">
        <v>26</v>
      </c>
      <c r="D333" s="365"/>
      <c r="E333" s="365"/>
      <c r="F333" s="365"/>
      <c r="G333" s="365"/>
      <c r="H333" s="365"/>
      <c r="I333" s="365"/>
      <c r="J333" s="148" t="s">
        <v>298</v>
      </c>
      <c r="K333" s="366"/>
      <c r="L333" s="366"/>
      <c r="M333" s="366"/>
      <c r="N333" s="366"/>
      <c r="O333" s="366"/>
      <c r="P333" s="367" t="s">
        <v>27</v>
      </c>
      <c r="Q333" s="367"/>
      <c r="R333" s="367"/>
      <c r="S333" s="367"/>
      <c r="T333" s="367"/>
      <c r="U333" s="367"/>
      <c r="V333" s="367"/>
      <c r="W333" s="367"/>
      <c r="X333" s="367"/>
      <c r="Y333" s="368" t="s">
        <v>351</v>
      </c>
      <c r="Z333" s="369"/>
      <c r="AA333" s="369"/>
      <c r="AB333" s="369"/>
      <c r="AC333" s="148" t="s">
        <v>336</v>
      </c>
      <c r="AD333" s="148"/>
      <c r="AE333" s="148"/>
      <c r="AF333" s="148"/>
      <c r="AG333" s="148"/>
      <c r="AH333" s="368" t="s">
        <v>260</v>
      </c>
      <c r="AI333" s="365"/>
      <c r="AJ333" s="365"/>
      <c r="AK333" s="365"/>
      <c r="AL333" s="365" t="s">
        <v>21</v>
      </c>
      <c r="AM333" s="365"/>
      <c r="AN333" s="365"/>
      <c r="AO333" s="370"/>
      <c r="AP333" s="371" t="s">
        <v>299</v>
      </c>
      <c r="AQ333" s="371"/>
      <c r="AR333" s="371"/>
      <c r="AS333" s="371"/>
      <c r="AT333" s="371"/>
      <c r="AU333" s="371"/>
      <c r="AV333" s="371"/>
      <c r="AW333" s="371"/>
      <c r="AX333" s="371"/>
    </row>
    <row r="334" spans="1:50" ht="26.25" hidden="1" customHeight="1" x14ac:dyDescent="0.15">
      <c r="A334" s="1054">
        <v>1</v>
      </c>
      <c r="B334" s="105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54">
        <v>2</v>
      </c>
      <c r="B335" s="105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54">
        <v>3</v>
      </c>
      <c r="B336" s="105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54">
        <v>4</v>
      </c>
      <c r="B337" s="105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54">
        <v>5</v>
      </c>
      <c r="B338" s="105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54">
        <v>6</v>
      </c>
      <c r="B339" s="105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54">
        <v>7</v>
      </c>
      <c r="B340" s="105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54">
        <v>8</v>
      </c>
      <c r="B341" s="105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54">
        <v>9</v>
      </c>
      <c r="B342" s="105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54">
        <v>10</v>
      </c>
      <c r="B343" s="105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54">
        <v>11</v>
      </c>
      <c r="B344" s="105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54">
        <v>12</v>
      </c>
      <c r="B345" s="105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54">
        <v>13</v>
      </c>
      <c r="B346" s="105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54">
        <v>14</v>
      </c>
      <c r="B347" s="105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54">
        <v>15</v>
      </c>
      <c r="B348" s="105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54">
        <v>16</v>
      </c>
      <c r="B349" s="105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54">
        <v>17</v>
      </c>
      <c r="B350" s="105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54">
        <v>18</v>
      </c>
      <c r="B351" s="105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54">
        <v>19</v>
      </c>
      <c r="B352" s="105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54">
        <v>20</v>
      </c>
      <c r="B353" s="105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54">
        <v>21</v>
      </c>
      <c r="B354" s="105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54">
        <v>22</v>
      </c>
      <c r="B355" s="105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54">
        <v>23</v>
      </c>
      <c r="B356" s="105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54">
        <v>24</v>
      </c>
      <c r="B357" s="105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54">
        <v>25</v>
      </c>
      <c r="B358" s="105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54">
        <v>26</v>
      </c>
      <c r="B359" s="105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54">
        <v>27</v>
      </c>
      <c r="B360" s="105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54">
        <v>28</v>
      </c>
      <c r="B361" s="105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54">
        <v>29</v>
      </c>
      <c r="B362" s="105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54">
        <v>30</v>
      </c>
      <c r="B363" s="105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5"/>
      <c r="B366" s="365"/>
      <c r="C366" s="365" t="s">
        <v>26</v>
      </c>
      <c r="D366" s="365"/>
      <c r="E366" s="365"/>
      <c r="F366" s="365"/>
      <c r="G366" s="365"/>
      <c r="H366" s="365"/>
      <c r="I366" s="365"/>
      <c r="J366" s="148" t="s">
        <v>298</v>
      </c>
      <c r="K366" s="366"/>
      <c r="L366" s="366"/>
      <c r="M366" s="366"/>
      <c r="N366" s="366"/>
      <c r="O366" s="366"/>
      <c r="P366" s="367" t="s">
        <v>27</v>
      </c>
      <c r="Q366" s="367"/>
      <c r="R366" s="367"/>
      <c r="S366" s="367"/>
      <c r="T366" s="367"/>
      <c r="U366" s="367"/>
      <c r="V366" s="367"/>
      <c r="W366" s="367"/>
      <c r="X366" s="367"/>
      <c r="Y366" s="368" t="s">
        <v>351</v>
      </c>
      <c r="Z366" s="369"/>
      <c r="AA366" s="369"/>
      <c r="AB366" s="369"/>
      <c r="AC366" s="148" t="s">
        <v>336</v>
      </c>
      <c r="AD366" s="148"/>
      <c r="AE366" s="148"/>
      <c r="AF366" s="148"/>
      <c r="AG366" s="148"/>
      <c r="AH366" s="368" t="s">
        <v>260</v>
      </c>
      <c r="AI366" s="365"/>
      <c r="AJ366" s="365"/>
      <c r="AK366" s="365"/>
      <c r="AL366" s="365" t="s">
        <v>21</v>
      </c>
      <c r="AM366" s="365"/>
      <c r="AN366" s="365"/>
      <c r="AO366" s="370"/>
      <c r="AP366" s="371" t="s">
        <v>299</v>
      </c>
      <c r="AQ366" s="371"/>
      <c r="AR366" s="371"/>
      <c r="AS366" s="371"/>
      <c r="AT366" s="371"/>
      <c r="AU366" s="371"/>
      <c r="AV366" s="371"/>
      <c r="AW366" s="371"/>
      <c r="AX366" s="371"/>
    </row>
    <row r="367" spans="1:50" ht="26.25" hidden="1" customHeight="1" x14ac:dyDescent="0.15">
      <c r="A367" s="1054">
        <v>1</v>
      </c>
      <c r="B367" s="105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54">
        <v>2</v>
      </c>
      <c r="B368" s="105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54">
        <v>3</v>
      </c>
      <c r="B369" s="105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54">
        <v>4</v>
      </c>
      <c r="B370" s="105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54">
        <v>5</v>
      </c>
      <c r="B371" s="105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54">
        <v>6</v>
      </c>
      <c r="B372" s="105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54">
        <v>7</v>
      </c>
      <c r="B373" s="105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54">
        <v>8</v>
      </c>
      <c r="B374" s="105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54">
        <v>9</v>
      </c>
      <c r="B375" s="105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54">
        <v>10</v>
      </c>
      <c r="B376" s="105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54">
        <v>11</v>
      </c>
      <c r="B377" s="105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54">
        <v>12</v>
      </c>
      <c r="B378" s="105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54">
        <v>13</v>
      </c>
      <c r="B379" s="105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54">
        <v>14</v>
      </c>
      <c r="B380" s="105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54">
        <v>15</v>
      </c>
      <c r="B381" s="105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54">
        <v>16</v>
      </c>
      <c r="B382" s="105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54">
        <v>17</v>
      </c>
      <c r="B383" s="105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54">
        <v>18</v>
      </c>
      <c r="B384" s="105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54">
        <v>19</v>
      </c>
      <c r="B385" s="105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54">
        <v>20</v>
      </c>
      <c r="B386" s="105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54">
        <v>21</v>
      </c>
      <c r="B387" s="105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54">
        <v>22</v>
      </c>
      <c r="B388" s="105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54">
        <v>23</v>
      </c>
      <c r="B389" s="105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54">
        <v>24</v>
      </c>
      <c r="B390" s="105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54">
        <v>25</v>
      </c>
      <c r="B391" s="105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54">
        <v>26</v>
      </c>
      <c r="B392" s="105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54">
        <v>27</v>
      </c>
      <c r="B393" s="105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54">
        <v>28</v>
      </c>
      <c r="B394" s="105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54">
        <v>29</v>
      </c>
      <c r="B395" s="105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54">
        <v>30</v>
      </c>
      <c r="B396" s="105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5"/>
      <c r="B399" s="365"/>
      <c r="C399" s="365" t="s">
        <v>26</v>
      </c>
      <c r="D399" s="365"/>
      <c r="E399" s="365"/>
      <c r="F399" s="365"/>
      <c r="G399" s="365"/>
      <c r="H399" s="365"/>
      <c r="I399" s="365"/>
      <c r="J399" s="148" t="s">
        <v>298</v>
      </c>
      <c r="K399" s="366"/>
      <c r="L399" s="366"/>
      <c r="M399" s="366"/>
      <c r="N399" s="366"/>
      <c r="O399" s="366"/>
      <c r="P399" s="367" t="s">
        <v>27</v>
      </c>
      <c r="Q399" s="367"/>
      <c r="R399" s="367"/>
      <c r="S399" s="367"/>
      <c r="T399" s="367"/>
      <c r="U399" s="367"/>
      <c r="V399" s="367"/>
      <c r="W399" s="367"/>
      <c r="X399" s="367"/>
      <c r="Y399" s="368" t="s">
        <v>351</v>
      </c>
      <c r="Z399" s="369"/>
      <c r="AA399" s="369"/>
      <c r="AB399" s="369"/>
      <c r="AC399" s="148" t="s">
        <v>336</v>
      </c>
      <c r="AD399" s="148"/>
      <c r="AE399" s="148"/>
      <c r="AF399" s="148"/>
      <c r="AG399" s="148"/>
      <c r="AH399" s="368" t="s">
        <v>260</v>
      </c>
      <c r="AI399" s="365"/>
      <c r="AJ399" s="365"/>
      <c r="AK399" s="365"/>
      <c r="AL399" s="365" t="s">
        <v>21</v>
      </c>
      <c r="AM399" s="365"/>
      <c r="AN399" s="365"/>
      <c r="AO399" s="370"/>
      <c r="AP399" s="371" t="s">
        <v>299</v>
      </c>
      <c r="AQ399" s="371"/>
      <c r="AR399" s="371"/>
      <c r="AS399" s="371"/>
      <c r="AT399" s="371"/>
      <c r="AU399" s="371"/>
      <c r="AV399" s="371"/>
      <c r="AW399" s="371"/>
      <c r="AX399" s="371"/>
    </row>
    <row r="400" spans="1:50" ht="26.25" hidden="1" customHeight="1" x14ac:dyDescent="0.15">
      <c r="A400" s="1054">
        <v>1</v>
      </c>
      <c r="B400" s="105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54">
        <v>2</v>
      </c>
      <c r="B401" s="105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54">
        <v>3</v>
      </c>
      <c r="B402" s="105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54">
        <v>4</v>
      </c>
      <c r="B403" s="105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54">
        <v>5</v>
      </c>
      <c r="B404" s="105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54">
        <v>6</v>
      </c>
      <c r="B405" s="105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54">
        <v>7</v>
      </c>
      <c r="B406" s="105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54">
        <v>8</v>
      </c>
      <c r="B407" s="105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54">
        <v>9</v>
      </c>
      <c r="B408" s="105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54">
        <v>10</v>
      </c>
      <c r="B409" s="105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54">
        <v>11</v>
      </c>
      <c r="B410" s="105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54">
        <v>12</v>
      </c>
      <c r="B411" s="105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54">
        <v>13</v>
      </c>
      <c r="B412" s="105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54">
        <v>14</v>
      </c>
      <c r="B413" s="105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54">
        <v>15</v>
      </c>
      <c r="B414" s="105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54">
        <v>16</v>
      </c>
      <c r="B415" s="105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54">
        <v>17</v>
      </c>
      <c r="B416" s="105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54">
        <v>18</v>
      </c>
      <c r="B417" s="105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54">
        <v>19</v>
      </c>
      <c r="B418" s="105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54">
        <v>20</v>
      </c>
      <c r="B419" s="105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54">
        <v>21</v>
      </c>
      <c r="B420" s="105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54">
        <v>22</v>
      </c>
      <c r="B421" s="105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54">
        <v>23</v>
      </c>
      <c r="B422" s="105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54">
        <v>24</v>
      </c>
      <c r="B423" s="105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54">
        <v>25</v>
      </c>
      <c r="B424" s="105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54">
        <v>26</v>
      </c>
      <c r="B425" s="105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54">
        <v>27</v>
      </c>
      <c r="B426" s="105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54">
        <v>28</v>
      </c>
      <c r="B427" s="105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54">
        <v>29</v>
      </c>
      <c r="B428" s="105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54">
        <v>30</v>
      </c>
      <c r="B429" s="105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5"/>
      <c r="B432" s="365"/>
      <c r="C432" s="365" t="s">
        <v>26</v>
      </c>
      <c r="D432" s="365"/>
      <c r="E432" s="365"/>
      <c r="F432" s="365"/>
      <c r="G432" s="365"/>
      <c r="H432" s="365"/>
      <c r="I432" s="365"/>
      <c r="J432" s="148" t="s">
        <v>298</v>
      </c>
      <c r="K432" s="366"/>
      <c r="L432" s="366"/>
      <c r="M432" s="366"/>
      <c r="N432" s="366"/>
      <c r="O432" s="366"/>
      <c r="P432" s="367" t="s">
        <v>27</v>
      </c>
      <c r="Q432" s="367"/>
      <c r="R432" s="367"/>
      <c r="S432" s="367"/>
      <c r="T432" s="367"/>
      <c r="U432" s="367"/>
      <c r="V432" s="367"/>
      <c r="W432" s="367"/>
      <c r="X432" s="367"/>
      <c r="Y432" s="368" t="s">
        <v>351</v>
      </c>
      <c r="Z432" s="369"/>
      <c r="AA432" s="369"/>
      <c r="AB432" s="369"/>
      <c r="AC432" s="148" t="s">
        <v>336</v>
      </c>
      <c r="AD432" s="148"/>
      <c r="AE432" s="148"/>
      <c r="AF432" s="148"/>
      <c r="AG432" s="148"/>
      <c r="AH432" s="368" t="s">
        <v>260</v>
      </c>
      <c r="AI432" s="365"/>
      <c r="AJ432" s="365"/>
      <c r="AK432" s="365"/>
      <c r="AL432" s="365" t="s">
        <v>21</v>
      </c>
      <c r="AM432" s="365"/>
      <c r="AN432" s="365"/>
      <c r="AO432" s="370"/>
      <c r="AP432" s="371" t="s">
        <v>299</v>
      </c>
      <c r="AQ432" s="371"/>
      <c r="AR432" s="371"/>
      <c r="AS432" s="371"/>
      <c r="AT432" s="371"/>
      <c r="AU432" s="371"/>
      <c r="AV432" s="371"/>
      <c r="AW432" s="371"/>
      <c r="AX432" s="371"/>
    </row>
    <row r="433" spans="1:50" ht="26.25" hidden="1" customHeight="1" x14ac:dyDescent="0.15">
      <c r="A433" s="1054">
        <v>1</v>
      </c>
      <c r="B433" s="105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54">
        <v>2</v>
      </c>
      <c r="B434" s="105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54">
        <v>3</v>
      </c>
      <c r="B435" s="105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54">
        <v>4</v>
      </c>
      <c r="B436" s="105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54">
        <v>5</v>
      </c>
      <c r="B437" s="105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54">
        <v>6</v>
      </c>
      <c r="B438" s="105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54">
        <v>7</v>
      </c>
      <c r="B439" s="105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54">
        <v>8</v>
      </c>
      <c r="B440" s="105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54">
        <v>9</v>
      </c>
      <c r="B441" s="105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54">
        <v>10</v>
      </c>
      <c r="B442" s="105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54">
        <v>11</v>
      </c>
      <c r="B443" s="105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54">
        <v>12</v>
      </c>
      <c r="B444" s="105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54">
        <v>13</v>
      </c>
      <c r="B445" s="105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54">
        <v>14</v>
      </c>
      <c r="B446" s="105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54">
        <v>15</v>
      </c>
      <c r="B447" s="105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54">
        <v>16</v>
      </c>
      <c r="B448" s="105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54">
        <v>17</v>
      </c>
      <c r="B449" s="105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54">
        <v>18</v>
      </c>
      <c r="B450" s="105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54">
        <v>19</v>
      </c>
      <c r="B451" s="105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54">
        <v>20</v>
      </c>
      <c r="B452" s="105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54">
        <v>21</v>
      </c>
      <c r="B453" s="105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54">
        <v>22</v>
      </c>
      <c r="B454" s="105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54">
        <v>23</v>
      </c>
      <c r="B455" s="105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54">
        <v>24</v>
      </c>
      <c r="B456" s="105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54">
        <v>25</v>
      </c>
      <c r="B457" s="105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54">
        <v>26</v>
      </c>
      <c r="B458" s="105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54">
        <v>27</v>
      </c>
      <c r="B459" s="105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54">
        <v>28</v>
      </c>
      <c r="B460" s="105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54">
        <v>29</v>
      </c>
      <c r="B461" s="105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54">
        <v>30</v>
      </c>
      <c r="B462" s="105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5"/>
      <c r="B465" s="365"/>
      <c r="C465" s="365" t="s">
        <v>26</v>
      </c>
      <c r="D465" s="365"/>
      <c r="E465" s="365"/>
      <c r="F465" s="365"/>
      <c r="G465" s="365"/>
      <c r="H465" s="365"/>
      <c r="I465" s="365"/>
      <c r="J465" s="148" t="s">
        <v>298</v>
      </c>
      <c r="K465" s="366"/>
      <c r="L465" s="366"/>
      <c r="M465" s="366"/>
      <c r="N465" s="366"/>
      <c r="O465" s="366"/>
      <c r="P465" s="367" t="s">
        <v>27</v>
      </c>
      <c r="Q465" s="367"/>
      <c r="R465" s="367"/>
      <c r="S465" s="367"/>
      <c r="T465" s="367"/>
      <c r="U465" s="367"/>
      <c r="V465" s="367"/>
      <c r="W465" s="367"/>
      <c r="X465" s="367"/>
      <c r="Y465" s="368" t="s">
        <v>351</v>
      </c>
      <c r="Z465" s="369"/>
      <c r="AA465" s="369"/>
      <c r="AB465" s="369"/>
      <c r="AC465" s="148" t="s">
        <v>336</v>
      </c>
      <c r="AD465" s="148"/>
      <c r="AE465" s="148"/>
      <c r="AF465" s="148"/>
      <c r="AG465" s="148"/>
      <c r="AH465" s="368" t="s">
        <v>260</v>
      </c>
      <c r="AI465" s="365"/>
      <c r="AJ465" s="365"/>
      <c r="AK465" s="365"/>
      <c r="AL465" s="365" t="s">
        <v>21</v>
      </c>
      <c r="AM465" s="365"/>
      <c r="AN465" s="365"/>
      <c r="AO465" s="370"/>
      <c r="AP465" s="371" t="s">
        <v>299</v>
      </c>
      <c r="AQ465" s="371"/>
      <c r="AR465" s="371"/>
      <c r="AS465" s="371"/>
      <c r="AT465" s="371"/>
      <c r="AU465" s="371"/>
      <c r="AV465" s="371"/>
      <c r="AW465" s="371"/>
      <c r="AX465" s="371"/>
    </row>
    <row r="466" spans="1:50" ht="26.25" hidden="1" customHeight="1" x14ac:dyDescent="0.15">
      <c r="A466" s="1054">
        <v>1</v>
      </c>
      <c r="B466" s="105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54">
        <v>2</v>
      </c>
      <c r="B467" s="105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54">
        <v>3</v>
      </c>
      <c r="B468" s="105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54">
        <v>4</v>
      </c>
      <c r="B469" s="105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54">
        <v>5</v>
      </c>
      <c r="B470" s="105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54">
        <v>6</v>
      </c>
      <c r="B471" s="105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54">
        <v>7</v>
      </c>
      <c r="B472" s="105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54">
        <v>8</v>
      </c>
      <c r="B473" s="105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54">
        <v>9</v>
      </c>
      <c r="B474" s="105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54">
        <v>10</v>
      </c>
      <c r="B475" s="105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54">
        <v>11</v>
      </c>
      <c r="B476" s="105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54">
        <v>12</v>
      </c>
      <c r="B477" s="105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54">
        <v>13</v>
      </c>
      <c r="B478" s="105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54">
        <v>14</v>
      </c>
      <c r="B479" s="105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54">
        <v>15</v>
      </c>
      <c r="B480" s="105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54">
        <v>16</v>
      </c>
      <c r="B481" s="105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54">
        <v>17</v>
      </c>
      <c r="B482" s="105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54">
        <v>18</v>
      </c>
      <c r="B483" s="105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54">
        <v>19</v>
      </c>
      <c r="B484" s="105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54">
        <v>20</v>
      </c>
      <c r="B485" s="105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54">
        <v>21</v>
      </c>
      <c r="B486" s="105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54">
        <v>22</v>
      </c>
      <c r="B487" s="105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54">
        <v>23</v>
      </c>
      <c r="B488" s="105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54">
        <v>24</v>
      </c>
      <c r="B489" s="105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54">
        <v>25</v>
      </c>
      <c r="B490" s="105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54">
        <v>26</v>
      </c>
      <c r="B491" s="105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54">
        <v>27</v>
      </c>
      <c r="B492" s="105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54">
        <v>28</v>
      </c>
      <c r="B493" s="105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54">
        <v>29</v>
      </c>
      <c r="B494" s="105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54">
        <v>30</v>
      </c>
      <c r="B495" s="105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5"/>
      <c r="B498" s="365"/>
      <c r="C498" s="365" t="s">
        <v>26</v>
      </c>
      <c r="D498" s="365"/>
      <c r="E498" s="365"/>
      <c r="F498" s="365"/>
      <c r="G498" s="365"/>
      <c r="H498" s="365"/>
      <c r="I498" s="365"/>
      <c r="J498" s="148" t="s">
        <v>298</v>
      </c>
      <c r="K498" s="366"/>
      <c r="L498" s="366"/>
      <c r="M498" s="366"/>
      <c r="N498" s="366"/>
      <c r="O498" s="366"/>
      <c r="P498" s="367" t="s">
        <v>27</v>
      </c>
      <c r="Q498" s="367"/>
      <c r="R498" s="367"/>
      <c r="S498" s="367"/>
      <c r="T498" s="367"/>
      <c r="U498" s="367"/>
      <c r="V498" s="367"/>
      <c r="W498" s="367"/>
      <c r="X498" s="367"/>
      <c r="Y498" s="368" t="s">
        <v>351</v>
      </c>
      <c r="Z498" s="369"/>
      <c r="AA498" s="369"/>
      <c r="AB498" s="369"/>
      <c r="AC498" s="148" t="s">
        <v>336</v>
      </c>
      <c r="AD498" s="148"/>
      <c r="AE498" s="148"/>
      <c r="AF498" s="148"/>
      <c r="AG498" s="148"/>
      <c r="AH498" s="368" t="s">
        <v>260</v>
      </c>
      <c r="AI498" s="365"/>
      <c r="AJ498" s="365"/>
      <c r="AK498" s="365"/>
      <c r="AL498" s="365" t="s">
        <v>21</v>
      </c>
      <c r="AM498" s="365"/>
      <c r="AN498" s="365"/>
      <c r="AO498" s="370"/>
      <c r="AP498" s="371" t="s">
        <v>299</v>
      </c>
      <c r="AQ498" s="371"/>
      <c r="AR498" s="371"/>
      <c r="AS498" s="371"/>
      <c r="AT498" s="371"/>
      <c r="AU498" s="371"/>
      <c r="AV498" s="371"/>
      <c r="AW498" s="371"/>
      <c r="AX498" s="371"/>
    </row>
    <row r="499" spans="1:50" ht="26.25" hidden="1" customHeight="1" x14ac:dyDescent="0.15">
      <c r="A499" s="1054">
        <v>1</v>
      </c>
      <c r="B499" s="105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54">
        <v>2</v>
      </c>
      <c r="B500" s="105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54">
        <v>3</v>
      </c>
      <c r="B501" s="105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54">
        <v>4</v>
      </c>
      <c r="B502" s="105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54">
        <v>5</v>
      </c>
      <c r="B503" s="105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54">
        <v>6</v>
      </c>
      <c r="B504" s="105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54">
        <v>7</v>
      </c>
      <c r="B505" s="105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54">
        <v>8</v>
      </c>
      <c r="B506" s="105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54">
        <v>9</v>
      </c>
      <c r="B507" s="105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54">
        <v>10</v>
      </c>
      <c r="B508" s="105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54">
        <v>11</v>
      </c>
      <c r="B509" s="105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54">
        <v>12</v>
      </c>
      <c r="B510" s="105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54">
        <v>13</v>
      </c>
      <c r="B511" s="105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54">
        <v>14</v>
      </c>
      <c r="B512" s="105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54">
        <v>15</v>
      </c>
      <c r="B513" s="105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54">
        <v>16</v>
      </c>
      <c r="B514" s="105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54">
        <v>17</v>
      </c>
      <c r="B515" s="105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54">
        <v>18</v>
      </c>
      <c r="B516" s="105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54">
        <v>19</v>
      </c>
      <c r="B517" s="105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54">
        <v>20</v>
      </c>
      <c r="B518" s="105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54">
        <v>21</v>
      </c>
      <c r="B519" s="105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54">
        <v>22</v>
      </c>
      <c r="B520" s="105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54">
        <v>23</v>
      </c>
      <c r="B521" s="105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54">
        <v>24</v>
      </c>
      <c r="B522" s="105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54">
        <v>25</v>
      </c>
      <c r="B523" s="105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54">
        <v>26</v>
      </c>
      <c r="B524" s="105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54">
        <v>27</v>
      </c>
      <c r="B525" s="105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54">
        <v>28</v>
      </c>
      <c r="B526" s="105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54">
        <v>29</v>
      </c>
      <c r="B527" s="105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54">
        <v>30</v>
      </c>
      <c r="B528" s="105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5"/>
      <c r="B531" s="365"/>
      <c r="C531" s="365" t="s">
        <v>26</v>
      </c>
      <c r="D531" s="365"/>
      <c r="E531" s="365"/>
      <c r="F531" s="365"/>
      <c r="G531" s="365"/>
      <c r="H531" s="365"/>
      <c r="I531" s="365"/>
      <c r="J531" s="148" t="s">
        <v>298</v>
      </c>
      <c r="K531" s="366"/>
      <c r="L531" s="366"/>
      <c r="M531" s="366"/>
      <c r="N531" s="366"/>
      <c r="O531" s="366"/>
      <c r="P531" s="367" t="s">
        <v>27</v>
      </c>
      <c r="Q531" s="367"/>
      <c r="R531" s="367"/>
      <c r="S531" s="367"/>
      <c r="T531" s="367"/>
      <c r="U531" s="367"/>
      <c r="V531" s="367"/>
      <c r="W531" s="367"/>
      <c r="X531" s="367"/>
      <c r="Y531" s="368" t="s">
        <v>351</v>
      </c>
      <c r="Z531" s="369"/>
      <c r="AA531" s="369"/>
      <c r="AB531" s="369"/>
      <c r="AC531" s="148" t="s">
        <v>336</v>
      </c>
      <c r="AD531" s="148"/>
      <c r="AE531" s="148"/>
      <c r="AF531" s="148"/>
      <c r="AG531" s="148"/>
      <c r="AH531" s="368" t="s">
        <v>260</v>
      </c>
      <c r="AI531" s="365"/>
      <c r="AJ531" s="365"/>
      <c r="AK531" s="365"/>
      <c r="AL531" s="365" t="s">
        <v>21</v>
      </c>
      <c r="AM531" s="365"/>
      <c r="AN531" s="365"/>
      <c r="AO531" s="370"/>
      <c r="AP531" s="371" t="s">
        <v>299</v>
      </c>
      <c r="AQ531" s="371"/>
      <c r="AR531" s="371"/>
      <c r="AS531" s="371"/>
      <c r="AT531" s="371"/>
      <c r="AU531" s="371"/>
      <c r="AV531" s="371"/>
      <c r="AW531" s="371"/>
      <c r="AX531" s="371"/>
    </row>
    <row r="532" spans="1:50" ht="26.25" hidden="1" customHeight="1" x14ac:dyDescent="0.15">
      <c r="A532" s="1054">
        <v>1</v>
      </c>
      <c r="B532" s="105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54">
        <v>2</v>
      </c>
      <c r="B533" s="105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54">
        <v>3</v>
      </c>
      <c r="B534" s="105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54">
        <v>4</v>
      </c>
      <c r="B535" s="105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54">
        <v>5</v>
      </c>
      <c r="B536" s="105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54">
        <v>6</v>
      </c>
      <c r="B537" s="105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54">
        <v>7</v>
      </c>
      <c r="B538" s="105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54">
        <v>8</v>
      </c>
      <c r="B539" s="105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54">
        <v>9</v>
      </c>
      <c r="B540" s="105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54">
        <v>10</v>
      </c>
      <c r="B541" s="105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54">
        <v>11</v>
      </c>
      <c r="B542" s="105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54">
        <v>12</v>
      </c>
      <c r="B543" s="105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54">
        <v>13</v>
      </c>
      <c r="B544" s="105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54">
        <v>14</v>
      </c>
      <c r="B545" s="105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54">
        <v>15</v>
      </c>
      <c r="B546" s="105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54">
        <v>16</v>
      </c>
      <c r="B547" s="105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54">
        <v>17</v>
      </c>
      <c r="B548" s="105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54">
        <v>18</v>
      </c>
      <c r="B549" s="105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54">
        <v>19</v>
      </c>
      <c r="B550" s="105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54">
        <v>20</v>
      </c>
      <c r="B551" s="105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54">
        <v>21</v>
      </c>
      <c r="B552" s="105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54">
        <v>22</v>
      </c>
      <c r="B553" s="105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54">
        <v>23</v>
      </c>
      <c r="B554" s="105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54">
        <v>24</v>
      </c>
      <c r="B555" s="105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54">
        <v>25</v>
      </c>
      <c r="B556" s="105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54">
        <v>26</v>
      </c>
      <c r="B557" s="105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54">
        <v>27</v>
      </c>
      <c r="B558" s="105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54">
        <v>28</v>
      </c>
      <c r="B559" s="105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54">
        <v>29</v>
      </c>
      <c r="B560" s="105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54">
        <v>30</v>
      </c>
      <c r="B561" s="105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5"/>
      <c r="B564" s="365"/>
      <c r="C564" s="365" t="s">
        <v>26</v>
      </c>
      <c r="D564" s="365"/>
      <c r="E564" s="365"/>
      <c r="F564" s="365"/>
      <c r="G564" s="365"/>
      <c r="H564" s="365"/>
      <c r="I564" s="365"/>
      <c r="J564" s="148" t="s">
        <v>298</v>
      </c>
      <c r="K564" s="366"/>
      <c r="L564" s="366"/>
      <c r="M564" s="366"/>
      <c r="N564" s="366"/>
      <c r="O564" s="366"/>
      <c r="P564" s="367" t="s">
        <v>27</v>
      </c>
      <c r="Q564" s="367"/>
      <c r="R564" s="367"/>
      <c r="S564" s="367"/>
      <c r="T564" s="367"/>
      <c r="U564" s="367"/>
      <c r="V564" s="367"/>
      <c r="W564" s="367"/>
      <c r="X564" s="367"/>
      <c r="Y564" s="368" t="s">
        <v>351</v>
      </c>
      <c r="Z564" s="369"/>
      <c r="AA564" s="369"/>
      <c r="AB564" s="369"/>
      <c r="AC564" s="148" t="s">
        <v>336</v>
      </c>
      <c r="AD564" s="148"/>
      <c r="AE564" s="148"/>
      <c r="AF564" s="148"/>
      <c r="AG564" s="148"/>
      <c r="AH564" s="368" t="s">
        <v>260</v>
      </c>
      <c r="AI564" s="365"/>
      <c r="AJ564" s="365"/>
      <c r="AK564" s="365"/>
      <c r="AL564" s="365" t="s">
        <v>21</v>
      </c>
      <c r="AM564" s="365"/>
      <c r="AN564" s="365"/>
      <c r="AO564" s="370"/>
      <c r="AP564" s="371" t="s">
        <v>299</v>
      </c>
      <c r="AQ564" s="371"/>
      <c r="AR564" s="371"/>
      <c r="AS564" s="371"/>
      <c r="AT564" s="371"/>
      <c r="AU564" s="371"/>
      <c r="AV564" s="371"/>
      <c r="AW564" s="371"/>
      <c r="AX564" s="371"/>
    </row>
    <row r="565" spans="1:50" ht="26.25" hidden="1" customHeight="1" x14ac:dyDescent="0.15">
      <c r="A565" s="1054">
        <v>1</v>
      </c>
      <c r="B565" s="105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54">
        <v>2</v>
      </c>
      <c r="B566" s="105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54">
        <v>3</v>
      </c>
      <c r="B567" s="105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54">
        <v>4</v>
      </c>
      <c r="B568" s="105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54">
        <v>5</v>
      </c>
      <c r="B569" s="105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54">
        <v>6</v>
      </c>
      <c r="B570" s="105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54">
        <v>7</v>
      </c>
      <c r="B571" s="105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54">
        <v>8</v>
      </c>
      <c r="B572" s="105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54">
        <v>9</v>
      </c>
      <c r="B573" s="105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54">
        <v>10</v>
      </c>
      <c r="B574" s="105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54">
        <v>11</v>
      </c>
      <c r="B575" s="105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54">
        <v>12</v>
      </c>
      <c r="B576" s="105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54">
        <v>13</v>
      </c>
      <c r="B577" s="105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54">
        <v>14</v>
      </c>
      <c r="B578" s="105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54">
        <v>15</v>
      </c>
      <c r="B579" s="105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54">
        <v>16</v>
      </c>
      <c r="B580" s="105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54">
        <v>17</v>
      </c>
      <c r="B581" s="105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54">
        <v>18</v>
      </c>
      <c r="B582" s="105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54">
        <v>19</v>
      </c>
      <c r="B583" s="105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54">
        <v>20</v>
      </c>
      <c r="B584" s="105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54">
        <v>21</v>
      </c>
      <c r="B585" s="105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54">
        <v>22</v>
      </c>
      <c r="B586" s="105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54">
        <v>23</v>
      </c>
      <c r="B587" s="105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54">
        <v>24</v>
      </c>
      <c r="B588" s="105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54">
        <v>25</v>
      </c>
      <c r="B589" s="105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54">
        <v>26</v>
      </c>
      <c r="B590" s="105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54">
        <v>27</v>
      </c>
      <c r="B591" s="105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54">
        <v>28</v>
      </c>
      <c r="B592" s="105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54">
        <v>29</v>
      </c>
      <c r="B593" s="105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54">
        <v>30</v>
      </c>
      <c r="B594" s="105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5"/>
      <c r="B597" s="365"/>
      <c r="C597" s="365" t="s">
        <v>26</v>
      </c>
      <c r="D597" s="365"/>
      <c r="E597" s="365"/>
      <c r="F597" s="365"/>
      <c r="G597" s="365"/>
      <c r="H597" s="365"/>
      <c r="I597" s="365"/>
      <c r="J597" s="148" t="s">
        <v>298</v>
      </c>
      <c r="K597" s="366"/>
      <c r="L597" s="366"/>
      <c r="M597" s="366"/>
      <c r="N597" s="366"/>
      <c r="O597" s="366"/>
      <c r="P597" s="367" t="s">
        <v>27</v>
      </c>
      <c r="Q597" s="367"/>
      <c r="R597" s="367"/>
      <c r="S597" s="367"/>
      <c r="T597" s="367"/>
      <c r="U597" s="367"/>
      <c r="V597" s="367"/>
      <c r="W597" s="367"/>
      <c r="X597" s="367"/>
      <c r="Y597" s="368" t="s">
        <v>351</v>
      </c>
      <c r="Z597" s="369"/>
      <c r="AA597" s="369"/>
      <c r="AB597" s="369"/>
      <c r="AC597" s="148" t="s">
        <v>336</v>
      </c>
      <c r="AD597" s="148"/>
      <c r="AE597" s="148"/>
      <c r="AF597" s="148"/>
      <c r="AG597" s="148"/>
      <c r="AH597" s="368" t="s">
        <v>260</v>
      </c>
      <c r="AI597" s="365"/>
      <c r="AJ597" s="365"/>
      <c r="AK597" s="365"/>
      <c r="AL597" s="365" t="s">
        <v>21</v>
      </c>
      <c r="AM597" s="365"/>
      <c r="AN597" s="365"/>
      <c r="AO597" s="370"/>
      <c r="AP597" s="371" t="s">
        <v>299</v>
      </c>
      <c r="AQ597" s="371"/>
      <c r="AR597" s="371"/>
      <c r="AS597" s="371"/>
      <c r="AT597" s="371"/>
      <c r="AU597" s="371"/>
      <c r="AV597" s="371"/>
      <c r="AW597" s="371"/>
      <c r="AX597" s="371"/>
    </row>
    <row r="598" spans="1:50" ht="26.25" hidden="1" customHeight="1" x14ac:dyDescent="0.15">
      <c r="A598" s="1054">
        <v>1</v>
      </c>
      <c r="B598" s="105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54">
        <v>2</v>
      </c>
      <c r="B599" s="105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54">
        <v>3</v>
      </c>
      <c r="B600" s="105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54">
        <v>4</v>
      </c>
      <c r="B601" s="105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54">
        <v>5</v>
      </c>
      <c r="B602" s="105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54">
        <v>6</v>
      </c>
      <c r="B603" s="105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54">
        <v>7</v>
      </c>
      <c r="B604" s="105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54">
        <v>8</v>
      </c>
      <c r="B605" s="105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54">
        <v>9</v>
      </c>
      <c r="B606" s="105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54">
        <v>10</v>
      </c>
      <c r="B607" s="105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54">
        <v>11</v>
      </c>
      <c r="B608" s="105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54">
        <v>12</v>
      </c>
      <c r="B609" s="105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54">
        <v>13</v>
      </c>
      <c r="B610" s="105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54">
        <v>14</v>
      </c>
      <c r="B611" s="105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54">
        <v>15</v>
      </c>
      <c r="B612" s="105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54">
        <v>16</v>
      </c>
      <c r="B613" s="105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54">
        <v>17</v>
      </c>
      <c r="B614" s="105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54">
        <v>18</v>
      </c>
      <c r="B615" s="105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54">
        <v>19</v>
      </c>
      <c r="B616" s="105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54">
        <v>20</v>
      </c>
      <c r="B617" s="105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54">
        <v>21</v>
      </c>
      <c r="B618" s="105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54">
        <v>22</v>
      </c>
      <c r="B619" s="105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54">
        <v>23</v>
      </c>
      <c r="B620" s="105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54">
        <v>24</v>
      </c>
      <c r="B621" s="105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54">
        <v>25</v>
      </c>
      <c r="B622" s="105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54">
        <v>26</v>
      </c>
      <c r="B623" s="105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54">
        <v>27</v>
      </c>
      <c r="B624" s="105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54">
        <v>28</v>
      </c>
      <c r="B625" s="105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54">
        <v>29</v>
      </c>
      <c r="B626" s="105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54">
        <v>30</v>
      </c>
      <c r="B627" s="105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5"/>
      <c r="B630" s="365"/>
      <c r="C630" s="365" t="s">
        <v>26</v>
      </c>
      <c r="D630" s="365"/>
      <c r="E630" s="365"/>
      <c r="F630" s="365"/>
      <c r="G630" s="365"/>
      <c r="H630" s="365"/>
      <c r="I630" s="365"/>
      <c r="J630" s="148" t="s">
        <v>298</v>
      </c>
      <c r="K630" s="366"/>
      <c r="L630" s="366"/>
      <c r="M630" s="366"/>
      <c r="N630" s="366"/>
      <c r="O630" s="366"/>
      <c r="P630" s="367" t="s">
        <v>27</v>
      </c>
      <c r="Q630" s="367"/>
      <c r="R630" s="367"/>
      <c r="S630" s="367"/>
      <c r="T630" s="367"/>
      <c r="U630" s="367"/>
      <c r="V630" s="367"/>
      <c r="W630" s="367"/>
      <c r="X630" s="367"/>
      <c r="Y630" s="368" t="s">
        <v>351</v>
      </c>
      <c r="Z630" s="369"/>
      <c r="AA630" s="369"/>
      <c r="AB630" s="369"/>
      <c r="AC630" s="148" t="s">
        <v>336</v>
      </c>
      <c r="AD630" s="148"/>
      <c r="AE630" s="148"/>
      <c r="AF630" s="148"/>
      <c r="AG630" s="148"/>
      <c r="AH630" s="368" t="s">
        <v>260</v>
      </c>
      <c r="AI630" s="365"/>
      <c r="AJ630" s="365"/>
      <c r="AK630" s="365"/>
      <c r="AL630" s="365" t="s">
        <v>21</v>
      </c>
      <c r="AM630" s="365"/>
      <c r="AN630" s="365"/>
      <c r="AO630" s="370"/>
      <c r="AP630" s="371" t="s">
        <v>299</v>
      </c>
      <c r="AQ630" s="371"/>
      <c r="AR630" s="371"/>
      <c r="AS630" s="371"/>
      <c r="AT630" s="371"/>
      <c r="AU630" s="371"/>
      <c r="AV630" s="371"/>
      <c r="AW630" s="371"/>
      <c r="AX630" s="371"/>
    </row>
    <row r="631" spans="1:50" ht="26.25" hidden="1" customHeight="1" x14ac:dyDescent="0.15">
      <c r="A631" s="1054">
        <v>1</v>
      </c>
      <c r="B631" s="105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54">
        <v>2</v>
      </c>
      <c r="B632" s="105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54">
        <v>3</v>
      </c>
      <c r="B633" s="105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54">
        <v>4</v>
      </c>
      <c r="B634" s="105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54">
        <v>5</v>
      </c>
      <c r="B635" s="105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54">
        <v>6</v>
      </c>
      <c r="B636" s="105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54">
        <v>7</v>
      </c>
      <c r="B637" s="105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54">
        <v>8</v>
      </c>
      <c r="B638" s="105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54">
        <v>9</v>
      </c>
      <c r="B639" s="105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54">
        <v>10</v>
      </c>
      <c r="B640" s="105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54">
        <v>11</v>
      </c>
      <c r="B641" s="105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54">
        <v>12</v>
      </c>
      <c r="B642" s="105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54">
        <v>13</v>
      </c>
      <c r="B643" s="105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54">
        <v>14</v>
      </c>
      <c r="B644" s="105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54">
        <v>15</v>
      </c>
      <c r="B645" s="105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54">
        <v>16</v>
      </c>
      <c r="B646" s="105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54">
        <v>17</v>
      </c>
      <c r="B647" s="105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54">
        <v>18</v>
      </c>
      <c r="B648" s="105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54">
        <v>19</v>
      </c>
      <c r="B649" s="105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54">
        <v>20</v>
      </c>
      <c r="B650" s="105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54">
        <v>21</v>
      </c>
      <c r="B651" s="105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54">
        <v>22</v>
      </c>
      <c r="B652" s="105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54">
        <v>23</v>
      </c>
      <c r="B653" s="105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54">
        <v>24</v>
      </c>
      <c r="B654" s="105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54">
        <v>25</v>
      </c>
      <c r="B655" s="105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54">
        <v>26</v>
      </c>
      <c r="B656" s="105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54">
        <v>27</v>
      </c>
      <c r="B657" s="105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54">
        <v>28</v>
      </c>
      <c r="B658" s="105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54">
        <v>29</v>
      </c>
      <c r="B659" s="105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54">
        <v>30</v>
      </c>
      <c r="B660" s="105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5"/>
      <c r="B663" s="365"/>
      <c r="C663" s="365" t="s">
        <v>26</v>
      </c>
      <c r="D663" s="365"/>
      <c r="E663" s="365"/>
      <c r="F663" s="365"/>
      <c r="G663" s="365"/>
      <c r="H663" s="365"/>
      <c r="I663" s="365"/>
      <c r="J663" s="148" t="s">
        <v>298</v>
      </c>
      <c r="K663" s="366"/>
      <c r="L663" s="366"/>
      <c r="M663" s="366"/>
      <c r="N663" s="366"/>
      <c r="O663" s="366"/>
      <c r="P663" s="367" t="s">
        <v>27</v>
      </c>
      <c r="Q663" s="367"/>
      <c r="R663" s="367"/>
      <c r="S663" s="367"/>
      <c r="T663" s="367"/>
      <c r="U663" s="367"/>
      <c r="V663" s="367"/>
      <c r="W663" s="367"/>
      <c r="X663" s="367"/>
      <c r="Y663" s="368" t="s">
        <v>351</v>
      </c>
      <c r="Z663" s="369"/>
      <c r="AA663" s="369"/>
      <c r="AB663" s="369"/>
      <c r="AC663" s="148" t="s">
        <v>336</v>
      </c>
      <c r="AD663" s="148"/>
      <c r="AE663" s="148"/>
      <c r="AF663" s="148"/>
      <c r="AG663" s="148"/>
      <c r="AH663" s="368" t="s">
        <v>260</v>
      </c>
      <c r="AI663" s="365"/>
      <c r="AJ663" s="365"/>
      <c r="AK663" s="365"/>
      <c r="AL663" s="365" t="s">
        <v>21</v>
      </c>
      <c r="AM663" s="365"/>
      <c r="AN663" s="365"/>
      <c r="AO663" s="370"/>
      <c r="AP663" s="371" t="s">
        <v>299</v>
      </c>
      <c r="AQ663" s="371"/>
      <c r="AR663" s="371"/>
      <c r="AS663" s="371"/>
      <c r="AT663" s="371"/>
      <c r="AU663" s="371"/>
      <c r="AV663" s="371"/>
      <c r="AW663" s="371"/>
      <c r="AX663" s="371"/>
    </row>
    <row r="664" spans="1:50" ht="26.25" hidden="1" customHeight="1" x14ac:dyDescent="0.15">
      <c r="A664" s="1054">
        <v>1</v>
      </c>
      <c r="B664" s="105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54">
        <v>2</v>
      </c>
      <c r="B665" s="105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54">
        <v>3</v>
      </c>
      <c r="B666" s="105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54">
        <v>4</v>
      </c>
      <c r="B667" s="105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54">
        <v>5</v>
      </c>
      <c r="B668" s="105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54">
        <v>6</v>
      </c>
      <c r="B669" s="105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54">
        <v>7</v>
      </c>
      <c r="B670" s="105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54">
        <v>8</v>
      </c>
      <c r="B671" s="105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54">
        <v>9</v>
      </c>
      <c r="B672" s="105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54">
        <v>10</v>
      </c>
      <c r="B673" s="105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54">
        <v>11</v>
      </c>
      <c r="B674" s="105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54">
        <v>12</v>
      </c>
      <c r="B675" s="105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54">
        <v>13</v>
      </c>
      <c r="B676" s="105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54">
        <v>14</v>
      </c>
      <c r="B677" s="105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54">
        <v>15</v>
      </c>
      <c r="B678" s="105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54">
        <v>16</v>
      </c>
      <c r="B679" s="105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54">
        <v>17</v>
      </c>
      <c r="B680" s="105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54">
        <v>18</v>
      </c>
      <c r="B681" s="105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54">
        <v>19</v>
      </c>
      <c r="B682" s="105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54">
        <v>20</v>
      </c>
      <c r="B683" s="105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54">
        <v>21</v>
      </c>
      <c r="B684" s="105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54">
        <v>22</v>
      </c>
      <c r="B685" s="105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54">
        <v>23</v>
      </c>
      <c r="B686" s="105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54">
        <v>24</v>
      </c>
      <c r="B687" s="105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54">
        <v>25</v>
      </c>
      <c r="B688" s="105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54">
        <v>26</v>
      </c>
      <c r="B689" s="105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54">
        <v>27</v>
      </c>
      <c r="B690" s="105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54">
        <v>28</v>
      </c>
      <c r="B691" s="105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54">
        <v>29</v>
      </c>
      <c r="B692" s="105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54">
        <v>30</v>
      </c>
      <c r="B693" s="105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5"/>
      <c r="B696" s="365"/>
      <c r="C696" s="365" t="s">
        <v>26</v>
      </c>
      <c r="D696" s="365"/>
      <c r="E696" s="365"/>
      <c r="F696" s="365"/>
      <c r="G696" s="365"/>
      <c r="H696" s="365"/>
      <c r="I696" s="365"/>
      <c r="J696" s="148" t="s">
        <v>298</v>
      </c>
      <c r="K696" s="366"/>
      <c r="L696" s="366"/>
      <c r="M696" s="366"/>
      <c r="N696" s="366"/>
      <c r="O696" s="366"/>
      <c r="P696" s="367" t="s">
        <v>27</v>
      </c>
      <c r="Q696" s="367"/>
      <c r="R696" s="367"/>
      <c r="S696" s="367"/>
      <c r="T696" s="367"/>
      <c r="U696" s="367"/>
      <c r="V696" s="367"/>
      <c r="W696" s="367"/>
      <c r="X696" s="367"/>
      <c r="Y696" s="368" t="s">
        <v>351</v>
      </c>
      <c r="Z696" s="369"/>
      <c r="AA696" s="369"/>
      <c r="AB696" s="369"/>
      <c r="AC696" s="148" t="s">
        <v>336</v>
      </c>
      <c r="AD696" s="148"/>
      <c r="AE696" s="148"/>
      <c r="AF696" s="148"/>
      <c r="AG696" s="148"/>
      <c r="AH696" s="368" t="s">
        <v>260</v>
      </c>
      <c r="AI696" s="365"/>
      <c r="AJ696" s="365"/>
      <c r="AK696" s="365"/>
      <c r="AL696" s="365" t="s">
        <v>21</v>
      </c>
      <c r="AM696" s="365"/>
      <c r="AN696" s="365"/>
      <c r="AO696" s="370"/>
      <c r="AP696" s="371" t="s">
        <v>299</v>
      </c>
      <c r="AQ696" s="371"/>
      <c r="AR696" s="371"/>
      <c r="AS696" s="371"/>
      <c r="AT696" s="371"/>
      <c r="AU696" s="371"/>
      <c r="AV696" s="371"/>
      <c r="AW696" s="371"/>
      <c r="AX696" s="371"/>
    </row>
    <row r="697" spans="1:50" ht="26.25" hidden="1" customHeight="1" x14ac:dyDescent="0.15">
      <c r="A697" s="1054">
        <v>1</v>
      </c>
      <c r="B697" s="105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54">
        <v>2</v>
      </c>
      <c r="B698" s="105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54">
        <v>3</v>
      </c>
      <c r="B699" s="105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54">
        <v>4</v>
      </c>
      <c r="B700" s="105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54">
        <v>5</v>
      </c>
      <c r="B701" s="105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54">
        <v>6</v>
      </c>
      <c r="B702" s="105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54">
        <v>7</v>
      </c>
      <c r="B703" s="105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54">
        <v>8</v>
      </c>
      <c r="B704" s="105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54">
        <v>9</v>
      </c>
      <c r="B705" s="105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54">
        <v>10</v>
      </c>
      <c r="B706" s="105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54">
        <v>11</v>
      </c>
      <c r="B707" s="105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54">
        <v>12</v>
      </c>
      <c r="B708" s="105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54">
        <v>13</v>
      </c>
      <c r="B709" s="105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54">
        <v>14</v>
      </c>
      <c r="B710" s="105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54">
        <v>15</v>
      </c>
      <c r="B711" s="105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54">
        <v>16</v>
      </c>
      <c r="B712" s="105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54">
        <v>17</v>
      </c>
      <c r="B713" s="105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54">
        <v>18</v>
      </c>
      <c r="B714" s="105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54">
        <v>19</v>
      </c>
      <c r="B715" s="105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54">
        <v>20</v>
      </c>
      <c r="B716" s="105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54">
        <v>21</v>
      </c>
      <c r="B717" s="105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54">
        <v>22</v>
      </c>
      <c r="B718" s="105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54">
        <v>23</v>
      </c>
      <c r="B719" s="105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54">
        <v>24</v>
      </c>
      <c r="B720" s="105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54">
        <v>25</v>
      </c>
      <c r="B721" s="105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54">
        <v>26</v>
      </c>
      <c r="B722" s="105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54">
        <v>27</v>
      </c>
      <c r="B723" s="105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54">
        <v>28</v>
      </c>
      <c r="B724" s="105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54">
        <v>29</v>
      </c>
      <c r="B725" s="105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54">
        <v>30</v>
      </c>
      <c r="B726" s="105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5"/>
      <c r="B729" s="365"/>
      <c r="C729" s="365" t="s">
        <v>26</v>
      </c>
      <c r="D729" s="365"/>
      <c r="E729" s="365"/>
      <c r="F729" s="365"/>
      <c r="G729" s="365"/>
      <c r="H729" s="365"/>
      <c r="I729" s="365"/>
      <c r="J729" s="148" t="s">
        <v>298</v>
      </c>
      <c r="K729" s="366"/>
      <c r="L729" s="366"/>
      <c r="M729" s="366"/>
      <c r="N729" s="366"/>
      <c r="O729" s="366"/>
      <c r="P729" s="367" t="s">
        <v>27</v>
      </c>
      <c r="Q729" s="367"/>
      <c r="R729" s="367"/>
      <c r="S729" s="367"/>
      <c r="T729" s="367"/>
      <c r="U729" s="367"/>
      <c r="V729" s="367"/>
      <c r="W729" s="367"/>
      <c r="X729" s="367"/>
      <c r="Y729" s="368" t="s">
        <v>351</v>
      </c>
      <c r="Z729" s="369"/>
      <c r="AA729" s="369"/>
      <c r="AB729" s="369"/>
      <c r="AC729" s="148" t="s">
        <v>336</v>
      </c>
      <c r="AD729" s="148"/>
      <c r="AE729" s="148"/>
      <c r="AF729" s="148"/>
      <c r="AG729" s="148"/>
      <c r="AH729" s="368" t="s">
        <v>260</v>
      </c>
      <c r="AI729" s="365"/>
      <c r="AJ729" s="365"/>
      <c r="AK729" s="365"/>
      <c r="AL729" s="365" t="s">
        <v>21</v>
      </c>
      <c r="AM729" s="365"/>
      <c r="AN729" s="365"/>
      <c r="AO729" s="370"/>
      <c r="AP729" s="371" t="s">
        <v>299</v>
      </c>
      <c r="AQ729" s="371"/>
      <c r="AR729" s="371"/>
      <c r="AS729" s="371"/>
      <c r="AT729" s="371"/>
      <c r="AU729" s="371"/>
      <c r="AV729" s="371"/>
      <c r="AW729" s="371"/>
      <c r="AX729" s="371"/>
    </row>
    <row r="730" spans="1:50" ht="26.25" hidden="1" customHeight="1" x14ac:dyDescent="0.15">
      <c r="A730" s="1054">
        <v>1</v>
      </c>
      <c r="B730" s="105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54">
        <v>2</v>
      </c>
      <c r="B731" s="105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54">
        <v>3</v>
      </c>
      <c r="B732" s="105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54">
        <v>4</v>
      </c>
      <c r="B733" s="105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54">
        <v>5</v>
      </c>
      <c r="B734" s="105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54">
        <v>6</v>
      </c>
      <c r="B735" s="105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54">
        <v>7</v>
      </c>
      <c r="B736" s="105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54">
        <v>8</v>
      </c>
      <c r="B737" s="105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54">
        <v>9</v>
      </c>
      <c r="B738" s="105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54">
        <v>10</v>
      </c>
      <c r="B739" s="105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54">
        <v>11</v>
      </c>
      <c r="B740" s="105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54">
        <v>12</v>
      </c>
      <c r="B741" s="105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54">
        <v>13</v>
      </c>
      <c r="B742" s="105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54">
        <v>14</v>
      </c>
      <c r="B743" s="105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54">
        <v>15</v>
      </c>
      <c r="B744" s="105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54">
        <v>16</v>
      </c>
      <c r="B745" s="105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54">
        <v>17</v>
      </c>
      <c r="B746" s="105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54">
        <v>18</v>
      </c>
      <c r="B747" s="105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54">
        <v>19</v>
      </c>
      <c r="B748" s="105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54">
        <v>20</v>
      </c>
      <c r="B749" s="105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54">
        <v>21</v>
      </c>
      <c r="B750" s="105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54">
        <v>22</v>
      </c>
      <c r="B751" s="105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54">
        <v>23</v>
      </c>
      <c r="B752" s="105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54">
        <v>24</v>
      </c>
      <c r="B753" s="105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54">
        <v>25</v>
      </c>
      <c r="B754" s="105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54">
        <v>26</v>
      </c>
      <c r="B755" s="105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54">
        <v>27</v>
      </c>
      <c r="B756" s="105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54">
        <v>28</v>
      </c>
      <c r="B757" s="105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54">
        <v>29</v>
      </c>
      <c r="B758" s="105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54">
        <v>30</v>
      </c>
      <c r="B759" s="105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5"/>
      <c r="B762" s="365"/>
      <c r="C762" s="365" t="s">
        <v>26</v>
      </c>
      <c r="D762" s="365"/>
      <c r="E762" s="365"/>
      <c r="F762" s="365"/>
      <c r="G762" s="365"/>
      <c r="H762" s="365"/>
      <c r="I762" s="365"/>
      <c r="J762" s="148" t="s">
        <v>298</v>
      </c>
      <c r="K762" s="366"/>
      <c r="L762" s="366"/>
      <c r="M762" s="366"/>
      <c r="N762" s="366"/>
      <c r="O762" s="366"/>
      <c r="P762" s="367" t="s">
        <v>27</v>
      </c>
      <c r="Q762" s="367"/>
      <c r="R762" s="367"/>
      <c r="S762" s="367"/>
      <c r="T762" s="367"/>
      <c r="U762" s="367"/>
      <c r="V762" s="367"/>
      <c r="W762" s="367"/>
      <c r="X762" s="367"/>
      <c r="Y762" s="368" t="s">
        <v>351</v>
      </c>
      <c r="Z762" s="369"/>
      <c r="AA762" s="369"/>
      <c r="AB762" s="369"/>
      <c r="AC762" s="148" t="s">
        <v>336</v>
      </c>
      <c r="AD762" s="148"/>
      <c r="AE762" s="148"/>
      <c r="AF762" s="148"/>
      <c r="AG762" s="148"/>
      <c r="AH762" s="368" t="s">
        <v>260</v>
      </c>
      <c r="AI762" s="365"/>
      <c r="AJ762" s="365"/>
      <c r="AK762" s="365"/>
      <c r="AL762" s="365" t="s">
        <v>21</v>
      </c>
      <c r="AM762" s="365"/>
      <c r="AN762" s="365"/>
      <c r="AO762" s="370"/>
      <c r="AP762" s="371" t="s">
        <v>299</v>
      </c>
      <c r="AQ762" s="371"/>
      <c r="AR762" s="371"/>
      <c r="AS762" s="371"/>
      <c r="AT762" s="371"/>
      <c r="AU762" s="371"/>
      <c r="AV762" s="371"/>
      <c r="AW762" s="371"/>
      <c r="AX762" s="371"/>
    </row>
    <row r="763" spans="1:50" ht="26.25" hidden="1" customHeight="1" x14ac:dyDescent="0.15">
      <c r="A763" s="1054">
        <v>1</v>
      </c>
      <c r="B763" s="105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54">
        <v>2</v>
      </c>
      <c r="B764" s="105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54">
        <v>3</v>
      </c>
      <c r="B765" s="105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54">
        <v>4</v>
      </c>
      <c r="B766" s="105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54">
        <v>5</v>
      </c>
      <c r="B767" s="105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54">
        <v>6</v>
      </c>
      <c r="B768" s="105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54">
        <v>7</v>
      </c>
      <c r="B769" s="105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54">
        <v>8</v>
      </c>
      <c r="B770" s="105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54">
        <v>9</v>
      </c>
      <c r="B771" s="105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54">
        <v>10</v>
      </c>
      <c r="B772" s="105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54">
        <v>11</v>
      </c>
      <c r="B773" s="105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54">
        <v>12</v>
      </c>
      <c r="B774" s="105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54">
        <v>13</v>
      </c>
      <c r="B775" s="105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54">
        <v>14</v>
      </c>
      <c r="B776" s="105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54">
        <v>15</v>
      </c>
      <c r="B777" s="105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54">
        <v>16</v>
      </c>
      <c r="B778" s="105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54">
        <v>17</v>
      </c>
      <c r="B779" s="105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54">
        <v>18</v>
      </c>
      <c r="B780" s="105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54">
        <v>19</v>
      </c>
      <c r="B781" s="105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54">
        <v>20</v>
      </c>
      <c r="B782" s="105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54">
        <v>21</v>
      </c>
      <c r="B783" s="105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54">
        <v>22</v>
      </c>
      <c r="B784" s="105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54">
        <v>23</v>
      </c>
      <c r="B785" s="105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54">
        <v>24</v>
      </c>
      <c r="B786" s="105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54">
        <v>25</v>
      </c>
      <c r="B787" s="105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54">
        <v>26</v>
      </c>
      <c r="B788" s="105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54">
        <v>27</v>
      </c>
      <c r="B789" s="105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54">
        <v>28</v>
      </c>
      <c r="B790" s="105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54">
        <v>29</v>
      </c>
      <c r="B791" s="105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54">
        <v>30</v>
      </c>
      <c r="B792" s="105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5"/>
      <c r="B795" s="365"/>
      <c r="C795" s="365" t="s">
        <v>26</v>
      </c>
      <c r="D795" s="365"/>
      <c r="E795" s="365"/>
      <c r="F795" s="365"/>
      <c r="G795" s="365"/>
      <c r="H795" s="365"/>
      <c r="I795" s="365"/>
      <c r="J795" s="148" t="s">
        <v>298</v>
      </c>
      <c r="K795" s="366"/>
      <c r="L795" s="366"/>
      <c r="M795" s="366"/>
      <c r="N795" s="366"/>
      <c r="O795" s="366"/>
      <c r="P795" s="367" t="s">
        <v>27</v>
      </c>
      <c r="Q795" s="367"/>
      <c r="R795" s="367"/>
      <c r="S795" s="367"/>
      <c r="T795" s="367"/>
      <c r="U795" s="367"/>
      <c r="V795" s="367"/>
      <c r="W795" s="367"/>
      <c r="X795" s="367"/>
      <c r="Y795" s="368" t="s">
        <v>351</v>
      </c>
      <c r="Z795" s="369"/>
      <c r="AA795" s="369"/>
      <c r="AB795" s="369"/>
      <c r="AC795" s="148" t="s">
        <v>336</v>
      </c>
      <c r="AD795" s="148"/>
      <c r="AE795" s="148"/>
      <c r="AF795" s="148"/>
      <c r="AG795" s="148"/>
      <c r="AH795" s="368" t="s">
        <v>260</v>
      </c>
      <c r="AI795" s="365"/>
      <c r="AJ795" s="365"/>
      <c r="AK795" s="365"/>
      <c r="AL795" s="365" t="s">
        <v>21</v>
      </c>
      <c r="AM795" s="365"/>
      <c r="AN795" s="365"/>
      <c r="AO795" s="370"/>
      <c r="AP795" s="371" t="s">
        <v>299</v>
      </c>
      <c r="AQ795" s="371"/>
      <c r="AR795" s="371"/>
      <c r="AS795" s="371"/>
      <c r="AT795" s="371"/>
      <c r="AU795" s="371"/>
      <c r="AV795" s="371"/>
      <c r="AW795" s="371"/>
      <c r="AX795" s="371"/>
    </row>
    <row r="796" spans="1:50" ht="26.25" hidden="1" customHeight="1" x14ac:dyDescent="0.15">
      <c r="A796" s="1054">
        <v>1</v>
      </c>
      <c r="B796" s="105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54">
        <v>2</v>
      </c>
      <c r="B797" s="105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54">
        <v>3</v>
      </c>
      <c r="B798" s="105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54">
        <v>4</v>
      </c>
      <c r="B799" s="105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54">
        <v>5</v>
      </c>
      <c r="B800" s="105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54">
        <v>6</v>
      </c>
      <c r="B801" s="105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54">
        <v>7</v>
      </c>
      <c r="B802" s="105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54">
        <v>8</v>
      </c>
      <c r="B803" s="105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54">
        <v>9</v>
      </c>
      <c r="B804" s="105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54">
        <v>10</v>
      </c>
      <c r="B805" s="105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54">
        <v>11</v>
      </c>
      <c r="B806" s="105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54">
        <v>12</v>
      </c>
      <c r="B807" s="105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54">
        <v>13</v>
      </c>
      <c r="B808" s="105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54">
        <v>14</v>
      </c>
      <c r="B809" s="105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54">
        <v>15</v>
      </c>
      <c r="B810" s="105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54">
        <v>16</v>
      </c>
      <c r="B811" s="105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54">
        <v>17</v>
      </c>
      <c r="B812" s="105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54">
        <v>18</v>
      </c>
      <c r="B813" s="105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54">
        <v>19</v>
      </c>
      <c r="B814" s="105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54">
        <v>20</v>
      </c>
      <c r="B815" s="105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54">
        <v>21</v>
      </c>
      <c r="B816" s="105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54">
        <v>22</v>
      </c>
      <c r="B817" s="105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54">
        <v>23</v>
      </c>
      <c r="B818" s="105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54">
        <v>24</v>
      </c>
      <c r="B819" s="105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54">
        <v>25</v>
      </c>
      <c r="B820" s="105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54">
        <v>26</v>
      </c>
      <c r="B821" s="105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54">
        <v>27</v>
      </c>
      <c r="B822" s="105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54">
        <v>28</v>
      </c>
      <c r="B823" s="105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54">
        <v>29</v>
      </c>
      <c r="B824" s="105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54">
        <v>30</v>
      </c>
      <c r="B825" s="105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5"/>
      <c r="B828" s="365"/>
      <c r="C828" s="365" t="s">
        <v>26</v>
      </c>
      <c r="D828" s="365"/>
      <c r="E828" s="365"/>
      <c r="F828" s="365"/>
      <c r="G828" s="365"/>
      <c r="H828" s="365"/>
      <c r="I828" s="365"/>
      <c r="J828" s="148" t="s">
        <v>298</v>
      </c>
      <c r="K828" s="366"/>
      <c r="L828" s="366"/>
      <c r="M828" s="366"/>
      <c r="N828" s="366"/>
      <c r="O828" s="366"/>
      <c r="P828" s="367" t="s">
        <v>27</v>
      </c>
      <c r="Q828" s="367"/>
      <c r="R828" s="367"/>
      <c r="S828" s="367"/>
      <c r="T828" s="367"/>
      <c r="U828" s="367"/>
      <c r="V828" s="367"/>
      <c r="W828" s="367"/>
      <c r="X828" s="367"/>
      <c r="Y828" s="368" t="s">
        <v>351</v>
      </c>
      <c r="Z828" s="369"/>
      <c r="AA828" s="369"/>
      <c r="AB828" s="369"/>
      <c r="AC828" s="148" t="s">
        <v>336</v>
      </c>
      <c r="AD828" s="148"/>
      <c r="AE828" s="148"/>
      <c r="AF828" s="148"/>
      <c r="AG828" s="148"/>
      <c r="AH828" s="368" t="s">
        <v>260</v>
      </c>
      <c r="AI828" s="365"/>
      <c r="AJ828" s="365"/>
      <c r="AK828" s="365"/>
      <c r="AL828" s="365" t="s">
        <v>21</v>
      </c>
      <c r="AM828" s="365"/>
      <c r="AN828" s="365"/>
      <c r="AO828" s="370"/>
      <c r="AP828" s="371" t="s">
        <v>299</v>
      </c>
      <c r="AQ828" s="371"/>
      <c r="AR828" s="371"/>
      <c r="AS828" s="371"/>
      <c r="AT828" s="371"/>
      <c r="AU828" s="371"/>
      <c r="AV828" s="371"/>
      <c r="AW828" s="371"/>
      <c r="AX828" s="371"/>
    </row>
    <row r="829" spans="1:50" ht="26.25" hidden="1" customHeight="1" x14ac:dyDescent="0.15">
      <c r="A829" s="1054">
        <v>1</v>
      </c>
      <c r="B829" s="105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54">
        <v>2</v>
      </c>
      <c r="B830" s="105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54">
        <v>3</v>
      </c>
      <c r="B831" s="105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54">
        <v>4</v>
      </c>
      <c r="B832" s="105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54">
        <v>5</v>
      </c>
      <c r="B833" s="105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54">
        <v>6</v>
      </c>
      <c r="B834" s="105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54">
        <v>7</v>
      </c>
      <c r="B835" s="105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54">
        <v>8</v>
      </c>
      <c r="B836" s="105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54">
        <v>9</v>
      </c>
      <c r="B837" s="105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54">
        <v>10</v>
      </c>
      <c r="B838" s="105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54">
        <v>11</v>
      </c>
      <c r="B839" s="105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54">
        <v>12</v>
      </c>
      <c r="B840" s="105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54">
        <v>13</v>
      </c>
      <c r="B841" s="105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54">
        <v>14</v>
      </c>
      <c r="B842" s="105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54">
        <v>15</v>
      </c>
      <c r="B843" s="105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54">
        <v>16</v>
      </c>
      <c r="B844" s="105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54">
        <v>17</v>
      </c>
      <c r="B845" s="105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54">
        <v>18</v>
      </c>
      <c r="B846" s="105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54">
        <v>19</v>
      </c>
      <c r="B847" s="105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54">
        <v>20</v>
      </c>
      <c r="B848" s="105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54">
        <v>21</v>
      </c>
      <c r="B849" s="105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54">
        <v>22</v>
      </c>
      <c r="B850" s="105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54">
        <v>23</v>
      </c>
      <c r="B851" s="105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54">
        <v>24</v>
      </c>
      <c r="B852" s="105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54">
        <v>25</v>
      </c>
      <c r="B853" s="105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54">
        <v>26</v>
      </c>
      <c r="B854" s="105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54">
        <v>27</v>
      </c>
      <c r="B855" s="105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54">
        <v>28</v>
      </c>
      <c r="B856" s="105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54">
        <v>29</v>
      </c>
      <c r="B857" s="105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54">
        <v>30</v>
      </c>
      <c r="B858" s="105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5"/>
      <c r="B861" s="365"/>
      <c r="C861" s="365" t="s">
        <v>26</v>
      </c>
      <c r="D861" s="365"/>
      <c r="E861" s="365"/>
      <c r="F861" s="365"/>
      <c r="G861" s="365"/>
      <c r="H861" s="365"/>
      <c r="I861" s="365"/>
      <c r="J861" s="148" t="s">
        <v>298</v>
      </c>
      <c r="K861" s="366"/>
      <c r="L861" s="366"/>
      <c r="M861" s="366"/>
      <c r="N861" s="366"/>
      <c r="O861" s="366"/>
      <c r="P861" s="367" t="s">
        <v>27</v>
      </c>
      <c r="Q861" s="367"/>
      <c r="R861" s="367"/>
      <c r="S861" s="367"/>
      <c r="T861" s="367"/>
      <c r="U861" s="367"/>
      <c r="V861" s="367"/>
      <c r="W861" s="367"/>
      <c r="X861" s="367"/>
      <c r="Y861" s="368" t="s">
        <v>351</v>
      </c>
      <c r="Z861" s="369"/>
      <c r="AA861" s="369"/>
      <c r="AB861" s="369"/>
      <c r="AC861" s="148" t="s">
        <v>336</v>
      </c>
      <c r="AD861" s="148"/>
      <c r="AE861" s="148"/>
      <c r="AF861" s="148"/>
      <c r="AG861" s="148"/>
      <c r="AH861" s="368" t="s">
        <v>260</v>
      </c>
      <c r="AI861" s="365"/>
      <c r="AJ861" s="365"/>
      <c r="AK861" s="365"/>
      <c r="AL861" s="365" t="s">
        <v>21</v>
      </c>
      <c r="AM861" s="365"/>
      <c r="AN861" s="365"/>
      <c r="AO861" s="370"/>
      <c r="AP861" s="371" t="s">
        <v>299</v>
      </c>
      <c r="AQ861" s="371"/>
      <c r="AR861" s="371"/>
      <c r="AS861" s="371"/>
      <c r="AT861" s="371"/>
      <c r="AU861" s="371"/>
      <c r="AV861" s="371"/>
      <c r="AW861" s="371"/>
      <c r="AX861" s="371"/>
    </row>
    <row r="862" spans="1:50" ht="26.25" hidden="1" customHeight="1" x14ac:dyDescent="0.15">
      <c r="A862" s="1054">
        <v>1</v>
      </c>
      <c r="B862" s="105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54">
        <v>2</v>
      </c>
      <c r="B863" s="105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54">
        <v>3</v>
      </c>
      <c r="B864" s="105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54">
        <v>4</v>
      </c>
      <c r="B865" s="105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54">
        <v>5</v>
      </c>
      <c r="B866" s="105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54">
        <v>6</v>
      </c>
      <c r="B867" s="105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54">
        <v>7</v>
      </c>
      <c r="B868" s="105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54">
        <v>8</v>
      </c>
      <c r="B869" s="105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54">
        <v>9</v>
      </c>
      <c r="B870" s="105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54">
        <v>10</v>
      </c>
      <c r="B871" s="105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54">
        <v>11</v>
      </c>
      <c r="B872" s="105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54">
        <v>12</v>
      </c>
      <c r="B873" s="105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54">
        <v>13</v>
      </c>
      <c r="B874" s="105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54">
        <v>14</v>
      </c>
      <c r="B875" s="105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54">
        <v>15</v>
      </c>
      <c r="B876" s="105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54">
        <v>16</v>
      </c>
      <c r="B877" s="105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54">
        <v>17</v>
      </c>
      <c r="B878" s="105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54">
        <v>18</v>
      </c>
      <c r="B879" s="105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54">
        <v>19</v>
      </c>
      <c r="B880" s="105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54">
        <v>20</v>
      </c>
      <c r="B881" s="105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54">
        <v>21</v>
      </c>
      <c r="B882" s="105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54">
        <v>22</v>
      </c>
      <c r="B883" s="105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54">
        <v>23</v>
      </c>
      <c r="B884" s="105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54">
        <v>24</v>
      </c>
      <c r="B885" s="105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54">
        <v>25</v>
      </c>
      <c r="B886" s="105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54">
        <v>26</v>
      </c>
      <c r="B887" s="105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54">
        <v>27</v>
      </c>
      <c r="B888" s="105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54">
        <v>28</v>
      </c>
      <c r="B889" s="105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54">
        <v>29</v>
      </c>
      <c r="B890" s="105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54">
        <v>30</v>
      </c>
      <c r="B891" s="105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5"/>
      <c r="B894" s="365"/>
      <c r="C894" s="365" t="s">
        <v>26</v>
      </c>
      <c r="D894" s="365"/>
      <c r="E894" s="365"/>
      <c r="F894" s="365"/>
      <c r="G894" s="365"/>
      <c r="H894" s="365"/>
      <c r="I894" s="365"/>
      <c r="J894" s="148" t="s">
        <v>298</v>
      </c>
      <c r="K894" s="366"/>
      <c r="L894" s="366"/>
      <c r="M894" s="366"/>
      <c r="N894" s="366"/>
      <c r="O894" s="366"/>
      <c r="P894" s="367" t="s">
        <v>27</v>
      </c>
      <c r="Q894" s="367"/>
      <c r="R894" s="367"/>
      <c r="S894" s="367"/>
      <c r="T894" s="367"/>
      <c r="U894" s="367"/>
      <c r="V894" s="367"/>
      <c r="W894" s="367"/>
      <c r="X894" s="367"/>
      <c r="Y894" s="368" t="s">
        <v>351</v>
      </c>
      <c r="Z894" s="369"/>
      <c r="AA894" s="369"/>
      <c r="AB894" s="369"/>
      <c r="AC894" s="148" t="s">
        <v>336</v>
      </c>
      <c r="AD894" s="148"/>
      <c r="AE894" s="148"/>
      <c r="AF894" s="148"/>
      <c r="AG894" s="148"/>
      <c r="AH894" s="368" t="s">
        <v>260</v>
      </c>
      <c r="AI894" s="365"/>
      <c r="AJ894" s="365"/>
      <c r="AK894" s="365"/>
      <c r="AL894" s="365" t="s">
        <v>21</v>
      </c>
      <c r="AM894" s="365"/>
      <c r="AN894" s="365"/>
      <c r="AO894" s="370"/>
      <c r="AP894" s="371" t="s">
        <v>299</v>
      </c>
      <c r="AQ894" s="371"/>
      <c r="AR894" s="371"/>
      <c r="AS894" s="371"/>
      <c r="AT894" s="371"/>
      <c r="AU894" s="371"/>
      <c r="AV894" s="371"/>
      <c r="AW894" s="371"/>
      <c r="AX894" s="371"/>
    </row>
    <row r="895" spans="1:50" ht="26.25" hidden="1" customHeight="1" x14ac:dyDescent="0.15">
      <c r="A895" s="1054">
        <v>1</v>
      </c>
      <c r="B895" s="105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54">
        <v>2</v>
      </c>
      <c r="B896" s="105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54">
        <v>3</v>
      </c>
      <c r="B897" s="105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54">
        <v>4</v>
      </c>
      <c r="B898" s="105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54">
        <v>5</v>
      </c>
      <c r="B899" s="105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54">
        <v>6</v>
      </c>
      <c r="B900" s="105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54">
        <v>7</v>
      </c>
      <c r="B901" s="105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54">
        <v>8</v>
      </c>
      <c r="B902" s="105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54">
        <v>9</v>
      </c>
      <c r="B903" s="105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54">
        <v>10</v>
      </c>
      <c r="B904" s="105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54">
        <v>11</v>
      </c>
      <c r="B905" s="105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54">
        <v>12</v>
      </c>
      <c r="B906" s="105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54">
        <v>13</v>
      </c>
      <c r="B907" s="105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54">
        <v>14</v>
      </c>
      <c r="B908" s="105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54">
        <v>15</v>
      </c>
      <c r="B909" s="105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54">
        <v>16</v>
      </c>
      <c r="B910" s="105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54">
        <v>17</v>
      </c>
      <c r="B911" s="105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54">
        <v>18</v>
      </c>
      <c r="B912" s="105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54">
        <v>19</v>
      </c>
      <c r="B913" s="105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54">
        <v>20</v>
      </c>
      <c r="B914" s="105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54">
        <v>21</v>
      </c>
      <c r="B915" s="105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54">
        <v>22</v>
      </c>
      <c r="B916" s="105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54">
        <v>23</v>
      </c>
      <c r="B917" s="105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54">
        <v>24</v>
      </c>
      <c r="B918" s="105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54">
        <v>25</v>
      </c>
      <c r="B919" s="105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54">
        <v>26</v>
      </c>
      <c r="B920" s="105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54">
        <v>27</v>
      </c>
      <c r="B921" s="105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54">
        <v>28</v>
      </c>
      <c r="B922" s="105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54">
        <v>29</v>
      </c>
      <c r="B923" s="105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54">
        <v>30</v>
      </c>
      <c r="B924" s="105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5"/>
      <c r="B927" s="365"/>
      <c r="C927" s="365" t="s">
        <v>26</v>
      </c>
      <c r="D927" s="365"/>
      <c r="E927" s="365"/>
      <c r="F927" s="365"/>
      <c r="G927" s="365"/>
      <c r="H927" s="365"/>
      <c r="I927" s="365"/>
      <c r="J927" s="148" t="s">
        <v>298</v>
      </c>
      <c r="K927" s="366"/>
      <c r="L927" s="366"/>
      <c r="M927" s="366"/>
      <c r="N927" s="366"/>
      <c r="O927" s="366"/>
      <c r="P927" s="367" t="s">
        <v>27</v>
      </c>
      <c r="Q927" s="367"/>
      <c r="R927" s="367"/>
      <c r="S927" s="367"/>
      <c r="T927" s="367"/>
      <c r="U927" s="367"/>
      <c r="V927" s="367"/>
      <c r="W927" s="367"/>
      <c r="X927" s="367"/>
      <c r="Y927" s="368" t="s">
        <v>351</v>
      </c>
      <c r="Z927" s="369"/>
      <c r="AA927" s="369"/>
      <c r="AB927" s="369"/>
      <c r="AC927" s="148" t="s">
        <v>336</v>
      </c>
      <c r="AD927" s="148"/>
      <c r="AE927" s="148"/>
      <c r="AF927" s="148"/>
      <c r="AG927" s="148"/>
      <c r="AH927" s="368" t="s">
        <v>260</v>
      </c>
      <c r="AI927" s="365"/>
      <c r="AJ927" s="365"/>
      <c r="AK927" s="365"/>
      <c r="AL927" s="365" t="s">
        <v>21</v>
      </c>
      <c r="AM927" s="365"/>
      <c r="AN927" s="365"/>
      <c r="AO927" s="370"/>
      <c r="AP927" s="371" t="s">
        <v>299</v>
      </c>
      <c r="AQ927" s="371"/>
      <c r="AR927" s="371"/>
      <c r="AS927" s="371"/>
      <c r="AT927" s="371"/>
      <c r="AU927" s="371"/>
      <c r="AV927" s="371"/>
      <c r="AW927" s="371"/>
      <c r="AX927" s="371"/>
    </row>
    <row r="928" spans="1:50" ht="26.25" hidden="1" customHeight="1" x14ac:dyDescent="0.15">
      <c r="A928" s="1054">
        <v>1</v>
      </c>
      <c r="B928" s="105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54">
        <v>2</v>
      </c>
      <c r="B929" s="105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54">
        <v>3</v>
      </c>
      <c r="B930" s="105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54">
        <v>4</v>
      </c>
      <c r="B931" s="105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54">
        <v>5</v>
      </c>
      <c r="B932" s="105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54">
        <v>6</v>
      </c>
      <c r="B933" s="105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54">
        <v>7</v>
      </c>
      <c r="B934" s="105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54">
        <v>8</v>
      </c>
      <c r="B935" s="105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54">
        <v>9</v>
      </c>
      <c r="B936" s="105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54">
        <v>10</v>
      </c>
      <c r="B937" s="105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54">
        <v>11</v>
      </c>
      <c r="B938" s="105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54">
        <v>12</v>
      </c>
      <c r="B939" s="105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54">
        <v>13</v>
      </c>
      <c r="B940" s="105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54">
        <v>14</v>
      </c>
      <c r="B941" s="105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54">
        <v>15</v>
      </c>
      <c r="B942" s="105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54">
        <v>16</v>
      </c>
      <c r="B943" s="105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54">
        <v>17</v>
      </c>
      <c r="B944" s="105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54">
        <v>18</v>
      </c>
      <c r="B945" s="105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54">
        <v>19</v>
      </c>
      <c r="B946" s="105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54">
        <v>20</v>
      </c>
      <c r="B947" s="105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54">
        <v>21</v>
      </c>
      <c r="B948" s="105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54">
        <v>22</v>
      </c>
      <c r="B949" s="105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54">
        <v>23</v>
      </c>
      <c r="B950" s="105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54">
        <v>24</v>
      </c>
      <c r="B951" s="105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54">
        <v>25</v>
      </c>
      <c r="B952" s="105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54">
        <v>26</v>
      </c>
      <c r="B953" s="105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54">
        <v>27</v>
      </c>
      <c r="B954" s="105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54">
        <v>28</v>
      </c>
      <c r="B955" s="105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54">
        <v>29</v>
      </c>
      <c r="B956" s="105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54">
        <v>30</v>
      </c>
      <c r="B957" s="105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5"/>
      <c r="B960" s="365"/>
      <c r="C960" s="365" t="s">
        <v>26</v>
      </c>
      <c r="D960" s="365"/>
      <c r="E960" s="365"/>
      <c r="F960" s="365"/>
      <c r="G960" s="365"/>
      <c r="H960" s="365"/>
      <c r="I960" s="365"/>
      <c r="J960" s="148" t="s">
        <v>298</v>
      </c>
      <c r="K960" s="366"/>
      <c r="L960" s="366"/>
      <c r="M960" s="366"/>
      <c r="N960" s="366"/>
      <c r="O960" s="366"/>
      <c r="P960" s="367" t="s">
        <v>27</v>
      </c>
      <c r="Q960" s="367"/>
      <c r="R960" s="367"/>
      <c r="S960" s="367"/>
      <c r="T960" s="367"/>
      <c r="U960" s="367"/>
      <c r="V960" s="367"/>
      <c r="W960" s="367"/>
      <c r="X960" s="367"/>
      <c r="Y960" s="368" t="s">
        <v>351</v>
      </c>
      <c r="Z960" s="369"/>
      <c r="AA960" s="369"/>
      <c r="AB960" s="369"/>
      <c r="AC960" s="148" t="s">
        <v>336</v>
      </c>
      <c r="AD960" s="148"/>
      <c r="AE960" s="148"/>
      <c r="AF960" s="148"/>
      <c r="AG960" s="148"/>
      <c r="AH960" s="368" t="s">
        <v>260</v>
      </c>
      <c r="AI960" s="365"/>
      <c r="AJ960" s="365"/>
      <c r="AK960" s="365"/>
      <c r="AL960" s="365" t="s">
        <v>21</v>
      </c>
      <c r="AM960" s="365"/>
      <c r="AN960" s="365"/>
      <c r="AO960" s="370"/>
      <c r="AP960" s="371" t="s">
        <v>299</v>
      </c>
      <c r="AQ960" s="371"/>
      <c r="AR960" s="371"/>
      <c r="AS960" s="371"/>
      <c r="AT960" s="371"/>
      <c r="AU960" s="371"/>
      <c r="AV960" s="371"/>
      <c r="AW960" s="371"/>
      <c r="AX960" s="371"/>
    </row>
    <row r="961" spans="1:50" ht="26.25" hidden="1" customHeight="1" x14ac:dyDescent="0.15">
      <c r="A961" s="1054">
        <v>1</v>
      </c>
      <c r="B961" s="105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54">
        <v>2</v>
      </c>
      <c r="B962" s="105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54">
        <v>3</v>
      </c>
      <c r="B963" s="105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54">
        <v>4</v>
      </c>
      <c r="B964" s="105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54">
        <v>5</v>
      </c>
      <c r="B965" s="105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54">
        <v>6</v>
      </c>
      <c r="B966" s="105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54">
        <v>7</v>
      </c>
      <c r="B967" s="105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54">
        <v>8</v>
      </c>
      <c r="B968" s="105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54">
        <v>9</v>
      </c>
      <c r="B969" s="105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54">
        <v>10</v>
      </c>
      <c r="B970" s="105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54">
        <v>11</v>
      </c>
      <c r="B971" s="105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54">
        <v>12</v>
      </c>
      <c r="B972" s="105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54">
        <v>13</v>
      </c>
      <c r="B973" s="105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54">
        <v>14</v>
      </c>
      <c r="B974" s="105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54">
        <v>15</v>
      </c>
      <c r="B975" s="105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54">
        <v>16</v>
      </c>
      <c r="B976" s="105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54">
        <v>17</v>
      </c>
      <c r="B977" s="105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54">
        <v>18</v>
      </c>
      <c r="B978" s="105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54">
        <v>19</v>
      </c>
      <c r="B979" s="105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54">
        <v>20</v>
      </c>
      <c r="B980" s="105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54">
        <v>21</v>
      </c>
      <c r="B981" s="105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54">
        <v>22</v>
      </c>
      <c r="B982" s="105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54">
        <v>23</v>
      </c>
      <c r="B983" s="105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54">
        <v>24</v>
      </c>
      <c r="B984" s="105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54">
        <v>25</v>
      </c>
      <c r="B985" s="105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54">
        <v>26</v>
      </c>
      <c r="B986" s="105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54">
        <v>27</v>
      </c>
      <c r="B987" s="105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54">
        <v>28</v>
      </c>
      <c r="B988" s="105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54">
        <v>29</v>
      </c>
      <c r="B989" s="105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54">
        <v>30</v>
      </c>
      <c r="B990" s="105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5"/>
      <c r="B993" s="365"/>
      <c r="C993" s="365" t="s">
        <v>26</v>
      </c>
      <c r="D993" s="365"/>
      <c r="E993" s="365"/>
      <c r="F993" s="365"/>
      <c r="G993" s="365"/>
      <c r="H993" s="365"/>
      <c r="I993" s="365"/>
      <c r="J993" s="148" t="s">
        <v>298</v>
      </c>
      <c r="K993" s="366"/>
      <c r="L993" s="366"/>
      <c r="M993" s="366"/>
      <c r="N993" s="366"/>
      <c r="O993" s="366"/>
      <c r="P993" s="367" t="s">
        <v>27</v>
      </c>
      <c r="Q993" s="367"/>
      <c r="R993" s="367"/>
      <c r="S993" s="367"/>
      <c r="T993" s="367"/>
      <c r="U993" s="367"/>
      <c r="V993" s="367"/>
      <c r="W993" s="367"/>
      <c r="X993" s="367"/>
      <c r="Y993" s="368" t="s">
        <v>351</v>
      </c>
      <c r="Z993" s="369"/>
      <c r="AA993" s="369"/>
      <c r="AB993" s="369"/>
      <c r="AC993" s="148" t="s">
        <v>336</v>
      </c>
      <c r="AD993" s="148"/>
      <c r="AE993" s="148"/>
      <c r="AF993" s="148"/>
      <c r="AG993" s="148"/>
      <c r="AH993" s="368" t="s">
        <v>260</v>
      </c>
      <c r="AI993" s="365"/>
      <c r="AJ993" s="365"/>
      <c r="AK993" s="365"/>
      <c r="AL993" s="365" t="s">
        <v>21</v>
      </c>
      <c r="AM993" s="365"/>
      <c r="AN993" s="365"/>
      <c r="AO993" s="370"/>
      <c r="AP993" s="371" t="s">
        <v>299</v>
      </c>
      <c r="AQ993" s="371"/>
      <c r="AR993" s="371"/>
      <c r="AS993" s="371"/>
      <c r="AT993" s="371"/>
      <c r="AU993" s="371"/>
      <c r="AV993" s="371"/>
      <c r="AW993" s="371"/>
      <c r="AX993" s="371"/>
    </row>
    <row r="994" spans="1:50" ht="26.25" hidden="1" customHeight="1" x14ac:dyDescent="0.15">
      <c r="A994" s="1054">
        <v>1</v>
      </c>
      <c r="B994" s="105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54">
        <v>2</v>
      </c>
      <c r="B995" s="105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54">
        <v>3</v>
      </c>
      <c r="B996" s="105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54">
        <v>4</v>
      </c>
      <c r="B997" s="105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54">
        <v>5</v>
      </c>
      <c r="B998" s="105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54">
        <v>6</v>
      </c>
      <c r="B999" s="105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54">
        <v>7</v>
      </c>
      <c r="B1000" s="105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54">
        <v>8</v>
      </c>
      <c r="B1001" s="105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54">
        <v>9</v>
      </c>
      <c r="B1002" s="105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54">
        <v>10</v>
      </c>
      <c r="B1003" s="105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54">
        <v>11</v>
      </c>
      <c r="B1004" s="105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54">
        <v>12</v>
      </c>
      <c r="B1005" s="105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54">
        <v>13</v>
      </c>
      <c r="B1006" s="105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54">
        <v>14</v>
      </c>
      <c r="B1007" s="105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54">
        <v>15</v>
      </c>
      <c r="B1008" s="105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54">
        <v>16</v>
      </c>
      <c r="B1009" s="105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54">
        <v>17</v>
      </c>
      <c r="B1010" s="105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54">
        <v>18</v>
      </c>
      <c r="B1011" s="105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54">
        <v>19</v>
      </c>
      <c r="B1012" s="105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54">
        <v>20</v>
      </c>
      <c r="B1013" s="105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54">
        <v>21</v>
      </c>
      <c r="B1014" s="105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54">
        <v>22</v>
      </c>
      <c r="B1015" s="105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54">
        <v>23</v>
      </c>
      <c r="B1016" s="105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54">
        <v>24</v>
      </c>
      <c r="B1017" s="105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54">
        <v>25</v>
      </c>
      <c r="B1018" s="105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54">
        <v>26</v>
      </c>
      <c r="B1019" s="105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54">
        <v>27</v>
      </c>
      <c r="B1020" s="105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54">
        <v>28</v>
      </c>
      <c r="B1021" s="105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54">
        <v>29</v>
      </c>
      <c r="B1022" s="105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54">
        <v>30</v>
      </c>
      <c r="B1023" s="105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5"/>
      <c r="B1026" s="365"/>
      <c r="C1026" s="365" t="s">
        <v>26</v>
      </c>
      <c r="D1026" s="365"/>
      <c r="E1026" s="365"/>
      <c r="F1026" s="365"/>
      <c r="G1026" s="365"/>
      <c r="H1026" s="365"/>
      <c r="I1026" s="365"/>
      <c r="J1026" s="148" t="s">
        <v>298</v>
      </c>
      <c r="K1026" s="366"/>
      <c r="L1026" s="366"/>
      <c r="M1026" s="366"/>
      <c r="N1026" s="366"/>
      <c r="O1026" s="366"/>
      <c r="P1026" s="367" t="s">
        <v>27</v>
      </c>
      <c r="Q1026" s="367"/>
      <c r="R1026" s="367"/>
      <c r="S1026" s="367"/>
      <c r="T1026" s="367"/>
      <c r="U1026" s="367"/>
      <c r="V1026" s="367"/>
      <c r="W1026" s="367"/>
      <c r="X1026" s="367"/>
      <c r="Y1026" s="368" t="s">
        <v>351</v>
      </c>
      <c r="Z1026" s="369"/>
      <c r="AA1026" s="369"/>
      <c r="AB1026" s="369"/>
      <c r="AC1026" s="148" t="s">
        <v>336</v>
      </c>
      <c r="AD1026" s="148"/>
      <c r="AE1026" s="148"/>
      <c r="AF1026" s="148"/>
      <c r="AG1026" s="148"/>
      <c r="AH1026" s="368" t="s">
        <v>260</v>
      </c>
      <c r="AI1026" s="365"/>
      <c r="AJ1026" s="365"/>
      <c r="AK1026" s="365"/>
      <c r="AL1026" s="365" t="s">
        <v>21</v>
      </c>
      <c r="AM1026" s="365"/>
      <c r="AN1026" s="365"/>
      <c r="AO1026" s="370"/>
      <c r="AP1026" s="371" t="s">
        <v>299</v>
      </c>
      <c r="AQ1026" s="371"/>
      <c r="AR1026" s="371"/>
      <c r="AS1026" s="371"/>
      <c r="AT1026" s="371"/>
      <c r="AU1026" s="371"/>
      <c r="AV1026" s="371"/>
      <c r="AW1026" s="371"/>
      <c r="AX1026" s="371"/>
    </row>
    <row r="1027" spans="1:50" ht="26.25" hidden="1" customHeight="1" x14ac:dyDescent="0.15">
      <c r="A1027" s="1054">
        <v>1</v>
      </c>
      <c r="B1027" s="105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54">
        <v>2</v>
      </c>
      <c r="B1028" s="105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54">
        <v>3</v>
      </c>
      <c r="B1029" s="105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54">
        <v>4</v>
      </c>
      <c r="B1030" s="105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54">
        <v>5</v>
      </c>
      <c r="B1031" s="105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54">
        <v>6</v>
      </c>
      <c r="B1032" s="105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54">
        <v>7</v>
      </c>
      <c r="B1033" s="105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54">
        <v>8</v>
      </c>
      <c r="B1034" s="105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54">
        <v>9</v>
      </c>
      <c r="B1035" s="105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54">
        <v>10</v>
      </c>
      <c r="B1036" s="105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54">
        <v>11</v>
      </c>
      <c r="B1037" s="105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54">
        <v>12</v>
      </c>
      <c r="B1038" s="105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54">
        <v>13</v>
      </c>
      <c r="B1039" s="105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54">
        <v>14</v>
      </c>
      <c r="B1040" s="105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54">
        <v>15</v>
      </c>
      <c r="B1041" s="105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54">
        <v>16</v>
      </c>
      <c r="B1042" s="105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54">
        <v>17</v>
      </c>
      <c r="B1043" s="105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54">
        <v>18</v>
      </c>
      <c r="B1044" s="105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54">
        <v>19</v>
      </c>
      <c r="B1045" s="105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54">
        <v>20</v>
      </c>
      <c r="B1046" s="105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54">
        <v>21</v>
      </c>
      <c r="B1047" s="105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54">
        <v>22</v>
      </c>
      <c r="B1048" s="105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54">
        <v>23</v>
      </c>
      <c r="B1049" s="105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54">
        <v>24</v>
      </c>
      <c r="B1050" s="105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54">
        <v>25</v>
      </c>
      <c r="B1051" s="105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54">
        <v>26</v>
      </c>
      <c r="B1052" s="105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54">
        <v>27</v>
      </c>
      <c r="B1053" s="105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54">
        <v>28</v>
      </c>
      <c r="B1054" s="105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54">
        <v>29</v>
      </c>
      <c r="B1055" s="105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54">
        <v>30</v>
      </c>
      <c r="B1056" s="105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5"/>
      <c r="B1059" s="365"/>
      <c r="C1059" s="365" t="s">
        <v>26</v>
      </c>
      <c r="D1059" s="365"/>
      <c r="E1059" s="365"/>
      <c r="F1059" s="365"/>
      <c r="G1059" s="365"/>
      <c r="H1059" s="365"/>
      <c r="I1059" s="365"/>
      <c r="J1059" s="148" t="s">
        <v>298</v>
      </c>
      <c r="K1059" s="366"/>
      <c r="L1059" s="366"/>
      <c r="M1059" s="366"/>
      <c r="N1059" s="366"/>
      <c r="O1059" s="366"/>
      <c r="P1059" s="367" t="s">
        <v>27</v>
      </c>
      <c r="Q1059" s="367"/>
      <c r="R1059" s="367"/>
      <c r="S1059" s="367"/>
      <c r="T1059" s="367"/>
      <c r="U1059" s="367"/>
      <c r="V1059" s="367"/>
      <c r="W1059" s="367"/>
      <c r="X1059" s="367"/>
      <c r="Y1059" s="368" t="s">
        <v>351</v>
      </c>
      <c r="Z1059" s="369"/>
      <c r="AA1059" s="369"/>
      <c r="AB1059" s="369"/>
      <c r="AC1059" s="148" t="s">
        <v>336</v>
      </c>
      <c r="AD1059" s="148"/>
      <c r="AE1059" s="148"/>
      <c r="AF1059" s="148"/>
      <c r="AG1059" s="148"/>
      <c r="AH1059" s="368" t="s">
        <v>260</v>
      </c>
      <c r="AI1059" s="365"/>
      <c r="AJ1059" s="365"/>
      <c r="AK1059" s="365"/>
      <c r="AL1059" s="365" t="s">
        <v>21</v>
      </c>
      <c r="AM1059" s="365"/>
      <c r="AN1059" s="365"/>
      <c r="AO1059" s="370"/>
      <c r="AP1059" s="371" t="s">
        <v>299</v>
      </c>
      <c r="AQ1059" s="371"/>
      <c r="AR1059" s="371"/>
      <c r="AS1059" s="371"/>
      <c r="AT1059" s="371"/>
      <c r="AU1059" s="371"/>
      <c r="AV1059" s="371"/>
      <c r="AW1059" s="371"/>
      <c r="AX1059" s="371"/>
    </row>
    <row r="1060" spans="1:50" ht="26.25" hidden="1" customHeight="1" x14ac:dyDescent="0.15">
      <c r="A1060" s="1054">
        <v>1</v>
      </c>
      <c r="B1060" s="105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54">
        <v>2</v>
      </c>
      <c r="B1061" s="105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54">
        <v>3</v>
      </c>
      <c r="B1062" s="105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54">
        <v>4</v>
      </c>
      <c r="B1063" s="105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54">
        <v>5</v>
      </c>
      <c r="B1064" s="105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54">
        <v>6</v>
      </c>
      <c r="B1065" s="105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54">
        <v>7</v>
      </c>
      <c r="B1066" s="105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54">
        <v>8</v>
      </c>
      <c r="B1067" s="105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54">
        <v>9</v>
      </c>
      <c r="B1068" s="105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54">
        <v>10</v>
      </c>
      <c r="B1069" s="105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54">
        <v>11</v>
      </c>
      <c r="B1070" s="105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54">
        <v>12</v>
      </c>
      <c r="B1071" s="105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54">
        <v>13</v>
      </c>
      <c r="B1072" s="105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54">
        <v>14</v>
      </c>
      <c r="B1073" s="105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54">
        <v>15</v>
      </c>
      <c r="B1074" s="105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54">
        <v>16</v>
      </c>
      <c r="B1075" s="105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54">
        <v>17</v>
      </c>
      <c r="B1076" s="105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54">
        <v>18</v>
      </c>
      <c r="B1077" s="105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54">
        <v>19</v>
      </c>
      <c r="B1078" s="105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54">
        <v>20</v>
      </c>
      <c r="B1079" s="105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54">
        <v>21</v>
      </c>
      <c r="B1080" s="105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54">
        <v>22</v>
      </c>
      <c r="B1081" s="105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54">
        <v>23</v>
      </c>
      <c r="B1082" s="105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54">
        <v>24</v>
      </c>
      <c r="B1083" s="105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54">
        <v>25</v>
      </c>
      <c r="B1084" s="105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54">
        <v>26</v>
      </c>
      <c r="B1085" s="105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54">
        <v>27</v>
      </c>
      <c r="B1086" s="105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54">
        <v>28</v>
      </c>
      <c r="B1087" s="105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54">
        <v>29</v>
      </c>
      <c r="B1088" s="105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54">
        <v>30</v>
      </c>
      <c r="B1089" s="105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5"/>
      <c r="B1092" s="365"/>
      <c r="C1092" s="365" t="s">
        <v>26</v>
      </c>
      <c r="D1092" s="365"/>
      <c r="E1092" s="365"/>
      <c r="F1092" s="365"/>
      <c r="G1092" s="365"/>
      <c r="H1092" s="365"/>
      <c r="I1092" s="365"/>
      <c r="J1092" s="148" t="s">
        <v>298</v>
      </c>
      <c r="K1092" s="366"/>
      <c r="L1092" s="366"/>
      <c r="M1092" s="366"/>
      <c r="N1092" s="366"/>
      <c r="O1092" s="366"/>
      <c r="P1092" s="367" t="s">
        <v>27</v>
      </c>
      <c r="Q1092" s="367"/>
      <c r="R1092" s="367"/>
      <c r="S1092" s="367"/>
      <c r="T1092" s="367"/>
      <c r="U1092" s="367"/>
      <c r="V1092" s="367"/>
      <c r="W1092" s="367"/>
      <c r="X1092" s="367"/>
      <c r="Y1092" s="368" t="s">
        <v>351</v>
      </c>
      <c r="Z1092" s="369"/>
      <c r="AA1092" s="369"/>
      <c r="AB1092" s="369"/>
      <c r="AC1092" s="148" t="s">
        <v>336</v>
      </c>
      <c r="AD1092" s="148"/>
      <c r="AE1092" s="148"/>
      <c r="AF1092" s="148"/>
      <c r="AG1092" s="148"/>
      <c r="AH1092" s="368" t="s">
        <v>260</v>
      </c>
      <c r="AI1092" s="365"/>
      <c r="AJ1092" s="365"/>
      <c r="AK1092" s="365"/>
      <c r="AL1092" s="365" t="s">
        <v>21</v>
      </c>
      <c r="AM1092" s="365"/>
      <c r="AN1092" s="365"/>
      <c r="AO1092" s="370"/>
      <c r="AP1092" s="371" t="s">
        <v>299</v>
      </c>
      <c r="AQ1092" s="371"/>
      <c r="AR1092" s="371"/>
      <c r="AS1092" s="371"/>
      <c r="AT1092" s="371"/>
      <c r="AU1092" s="371"/>
      <c r="AV1092" s="371"/>
      <c r="AW1092" s="371"/>
      <c r="AX1092" s="371"/>
    </row>
    <row r="1093" spans="1:50" ht="26.25" hidden="1" customHeight="1" x14ac:dyDescent="0.15">
      <c r="A1093" s="1054">
        <v>1</v>
      </c>
      <c r="B1093" s="105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54">
        <v>2</v>
      </c>
      <c r="B1094" s="105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54">
        <v>3</v>
      </c>
      <c r="B1095" s="105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54">
        <v>4</v>
      </c>
      <c r="B1096" s="105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54">
        <v>5</v>
      </c>
      <c r="B1097" s="105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54">
        <v>6</v>
      </c>
      <c r="B1098" s="105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54">
        <v>7</v>
      </c>
      <c r="B1099" s="105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54">
        <v>8</v>
      </c>
      <c r="B1100" s="105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54">
        <v>9</v>
      </c>
      <c r="B1101" s="105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54">
        <v>10</v>
      </c>
      <c r="B1102" s="105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54">
        <v>11</v>
      </c>
      <c r="B1103" s="105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54">
        <v>12</v>
      </c>
      <c r="B1104" s="105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54">
        <v>13</v>
      </c>
      <c r="B1105" s="105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54">
        <v>14</v>
      </c>
      <c r="B1106" s="105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54">
        <v>15</v>
      </c>
      <c r="B1107" s="105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54">
        <v>16</v>
      </c>
      <c r="B1108" s="105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54">
        <v>17</v>
      </c>
      <c r="B1109" s="105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54">
        <v>18</v>
      </c>
      <c r="B1110" s="105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54">
        <v>19</v>
      </c>
      <c r="B1111" s="105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54">
        <v>20</v>
      </c>
      <c r="B1112" s="105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54">
        <v>21</v>
      </c>
      <c r="B1113" s="105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54">
        <v>22</v>
      </c>
      <c r="B1114" s="105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54">
        <v>23</v>
      </c>
      <c r="B1115" s="105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54">
        <v>24</v>
      </c>
      <c r="B1116" s="105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54">
        <v>25</v>
      </c>
      <c r="B1117" s="105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54">
        <v>26</v>
      </c>
      <c r="B1118" s="105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54">
        <v>27</v>
      </c>
      <c r="B1119" s="105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54">
        <v>28</v>
      </c>
      <c r="B1120" s="105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54">
        <v>29</v>
      </c>
      <c r="B1121" s="105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54">
        <v>30</v>
      </c>
      <c r="B1122" s="105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5"/>
      <c r="B1125" s="365"/>
      <c r="C1125" s="365" t="s">
        <v>26</v>
      </c>
      <c r="D1125" s="365"/>
      <c r="E1125" s="365"/>
      <c r="F1125" s="365"/>
      <c r="G1125" s="365"/>
      <c r="H1125" s="365"/>
      <c r="I1125" s="365"/>
      <c r="J1125" s="148" t="s">
        <v>298</v>
      </c>
      <c r="K1125" s="366"/>
      <c r="L1125" s="366"/>
      <c r="M1125" s="366"/>
      <c r="N1125" s="366"/>
      <c r="O1125" s="366"/>
      <c r="P1125" s="367" t="s">
        <v>27</v>
      </c>
      <c r="Q1125" s="367"/>
      <c r="R1125" s="367"/>
      <c r="S1125" s="367"/>
      <c r="T1125" s="367"/>
      <c r="U1125" s="367"/>
      <c r="V1125" s="367"/>
      <c r="W1125" s="367"/>
      <c r="X1125" s="367"/>
      <c r="Y1125" s="368" t="s">
        <v>351</v>
      </c>
      <c r="Z1125" s="369"/>
      <c r="AA1125" s="369"/>
      <c r="AB1125" s="369"/>
      <c r="AC1125" s="148" t="s">
        <v>336</v>
      </c>
      <c r="AD1125" s="148"/>
      <c r="AE1125" s="148"/>
      <c r="AF1125" s="148"/>
      <c r="AG1125" s="148"/>
      <c r="AH1125" s="368" t="s">
        <v>260</v>
      </c>
      <c r="AI1125" s="365"/>
      <c r="AJ1125" s="365"/>
      <c r="AK1125" s="365"/>
      <c r="AL1125" s="365" t="s">
        <v>21</v>
      </c>
      <c r="AM1125" s="365"/>
      <c r="AN1125" s="365"/>
      <c r="AO1125" s="370"/>
      <c r="AP1125" s="371" t="s">
        <v>299</v>
      </c>
      <c r="AQ1125" s="371"/>
      <c r="AR1125" s="371"/>
      <c r="AS1125" s="371"/>
      <c r="AT1125" s="371"/>
      <c r="AU1125" s="371"/>
      <c r="AV1125" s="371"/>
      <c r="AW1125" s="371"/>
      <c r="AX1125" s="371"/>
    </row>
    <row r="1126" spans="1:50" ht="26.25" hidden="1" customHeight="1" x14ac:dyDescent="0.15">
      <c r="A1126" s="1054">
        <v>1</v>
      </c>
      <c r="B1126" s="105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54">
        <v>2</v>
      </c>
      <c r="B1127" s="105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54">
        <v>3</v>
      </c>
      <c r="B1128" s="105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54">
        <v>4</v>
      </c>
      <c r="B1129" s="105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54">
        <v>5</v>
      </c>
      <c r="B1130" s="105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54">
        <v>6</v>
      </c>
      <c r="B1131" s="105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54">
        <v>7</v>
      </c>
      <c r="B1132" s="105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54">
        <v>8</v>
      </c>
      <c r="B1133" s="105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54">
        <v>9</v>
      </c>
      <c r="B1134" s="105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54">
        <v>10</v>
      </c>
      <c r="B1135" s="105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54">
        <v>11</v>
      </c>
      <c r="B1136" s="105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54">
        <v>12</v>
      </c>
      <c r="B1137" s="105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54">
        <v>13</v>
      </c>
      <c r="B1138" s="105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54">
        <v>14</v>
      </c>
      <c r="B1139" s="105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54">
        <v>15</v>
      </c>
      <c r="B1140" s="105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54">
        <v>16</v>
      </c>
      <c r="B1141" s="105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54">
        <v>17</v>
      </c>
      <c r="B1142" s="105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54">
        <v>18</v>
      </c>
      <c r="B1143" s="105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54">
        <v>19</v>
      </c>
      <c r="B1144" s="105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54">
        <v>20</v>
      </c>
      <c r="B1145" s="105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54">
        <v>21</v>
      </c>
      <c r="B1146" s="105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54">
        <v>22</v>
      </c>
      <c r="B1147" s="105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54">
        <v>23</v>
      </c>
      <c r="B1148" s="105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54">
        <v>24</v>
      </c>
      <c r="B1149" s="105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54">
        <v>25</v>
      </c>
      <c r="B1150" s="105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54">
        <v>26</v>
      </c>
      <c r="B1151" s="105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54">
        <v>27</v>
      </c>
      <c r="B1152" s="105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54">
        <v>28</v>
      </c>
      <c r="B1153" s="105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54">
        <v>29</v>
      </c>
      <c r="B1154" s="105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54">
        <v>30</v>
      </c>
      <c r="B1155" s="105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5"/>
      <c r="B1158" s="365"/>
      <c r="C1158" s="365" t="s">
        <v>26</v>
      </c>
      <c r="D1158" s="365"/>
      <c r="E1158" s="365"/>
      <c r="F1158" s="365"/>
      <c r="G1158" s="365"/>
      <c r="H1158" s="365"/>
      <c r="I1158" s="365"/>
      <c r="J1158" s="148" t="s">
        <v>298</v>
      </c>
      <c r="K1158" s="366"/>
      <c r="L1158" s="366"/>
      <c r="M1158" s="366"/>
      <c r="N1158" s="366"/>
      <c r="O1158" s="366"/>
      <c r="P1158" s="367" t="s">
        <v>27</v>
      </c>
      <c r="Q1158" s="367"/>
      <c r="R1158" s="367"/>
      <c r="S1158" s="367"/>
      <c r="T1158" s="367"/>
      <c r="U1158" s="367"/>
      <c r="V1158" s="367"/>
      <c r="W1158" s="367"/>
      <c r="X1158" s="367"/>
      <c r="Y1158" s="368" t="s">
        <v>351</v>
      </c>
      <c r="Z1158" s="369"/>
      <c r="AA1158" s="369"/>
      <c r="AB1158" s="369"/>
      <c r="AC1158" s="148" t="s">
        <v>336</v>
      </c>
      <c r="AD1158" s="148"/>
      <c r="AE1158" s="148"/>
      <c r="AF1158" s="148"/>
      <c r="AG1158" s="148"/>
      <c r="AH1158" s="368" t="s">
        <v>260</v>
      </c>
      <c r="AI1158" s="365"/>
      <c r="AJ1158" s="365"/>
      <c r="AK1158" s="365"/>
      <c r="AL1158" s="365" t="s">
        <v>21</v>
      </c>
      <c r="AM1158" s="365"/>
      <c r="AN1158" s="365"/>
      <c r="AO1158" s="370"/>
      <c r="AP1158" s="371" t="s">
        <v>299</v>
      </c>
      <c r="AQ1158" s="371"/>
      <c r="AR1158" s="371"/>
      <c r="AS1158" s="371"/>
      <c r="AT1158" s="371"/>
      <c r="AU1158" s="371"/>
      <c r="AV1158" s="371"/>
      <c r="AW1158" s="371"/>
      <c r="AX1158" s="371"/>
    </row>
    <row r="1159" spans="1:50" ht="26.25" hidden="1" customHeight="1" x14ac:dyDescent="0.15">
      <c r="A1159" s="1054">
        <v>1</v>
      </c>
      <c r="B1159" s="105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54">
        <v>2</v>
      </c>
      <c r="B1160" s="105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54">
        <v>3</v>
      </c>
      <c r="B1161" s="105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54">
        <v>4</v>
      </c>
      <c r="B1162" s="105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54">
        <v>5</v>
      </c>
      <c r="B1163" s="105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54">
        <v>6</v>
      </c>
      <c r="B1164" s="105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54">
        <v>7</v>
      </c>
      <c r="B1165" s="105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54">
        <v>8</v>
      </c>
      <c r="B1166" s="105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54">
        <v>9</v>
      </c>
      <c r="B1167" s="105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54">
        <v>10</v>
      </c>
      <c r="B1168" s="105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54">
        <v>11</v>
      </c>
      <c r="B1169" s="105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54">
        <v>12</v>
      </c>
      <c r="B1170" s="105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54">
        <v>13</v>
      </c>
      <c r="B1171" s="105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54">
        <v>14</v>
      </c>
      <c r="B1172" s="105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54">
        <v>15</v>
      </c>
      <c r="B1173" s="105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54">
        <v>16</v>
      </c>
      <c r="B1174" s="105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54">
        <v>17</v>
      </c>
      <c r="B1175" s="105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54">
        <v>18</v>
      </c>
      <c r="B1176" s="105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54">
        <v>19</v>
      </c>
      <c r="B1177" s="105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54">
        <v>20</v>
      </c>
      <c r="B1178" s="105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54">
        <v>21</v>
      </c>
      <c r="B1179" s="105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54">
        <v>22</v>
      </c>
      <c r="B1180" s="105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54">
        <v>23</v>
      </c>
      <c r="B1181" s="105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54">
        <v>24</v>
      </c>
      <c r="B1182" s="105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54">
        <v>25</v>
      </c>
      <c r="B1183" s="105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54">
        <v>26</v>
      </c>
      <c r="B1184" s="105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54">
        <v>27</v>
      </c>
      <c r="B1185" s="105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54">
        <v>28</v>
      </c>
      <c r="B1186" s="105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54">
        <v>29</v>
      </c>
      <c r="B1187" s="105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54">
        <v>30</v>
      </c>
      <c r="B1188" s="105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5"/>
      <c r="B1191" s="365"/>
      <c r="C1191" s="365" t="s">
        <v>26</v>
      </c>
      <c r="D1191" s="365"/>
      <c r="E1191" s="365"/>
      <c r="F1191" s="365"/>
      <c r="G1191" s="365"/>
      <c r="H1191" s="365"/>
      <c r="I1191" s="365"/>
      <c r="J1191" s="148" t="s">
        <v>298</v>
      </c>
      <c r="K1191" s="366"/>
      <c r="L1191" s="366"/>
      <c r="M1191" s="366"/>
      <c r="N1191" s="366"/>
      <c r="O1191" s="366"/>
      <c r="P1191" s="367" t="s">
        <v>27</v>
      </c>
      <c r="Q1191" s="367"/>
      <c r="R1191" s="367"/>
      <c r="S1191" s="367"/>
      <c r="T1191" s="367"/>
      <c r="U1191" s="367"/>
      <c r="V1191" s="367"/>
      <c r="W1191" s="367"/>
      <c r="X1191" s="367"/>
      <c r="Y1191" s="368" t="s">
        <v>351</v>
      </c>
      <c r="Z1191" s="369"/>
      <c r="AA1191" s="369"/>
      <c r="AB1191" s="369"/>
      <c r="AC1191" s="148" t="s">
        <v>336</v>
      </c>
      <c r="AD1191" s="148"/>
      <c r="AE1191" s="148"/>
      <c r="AF1191" s="148"/>
      <c r="AG1191" s="148"/>
      <c r="AH1191" s="368" t="s">
        <v>260</v>
      </c>
      <c r="AI1191" s="365"/>
      <c r="AJ1191" s="365"/>
      <c r="AK1191" s="365"/>
      <c r="AL1191" s="365" t="s">
        <v>21</v>
      </c>
      <c r="AM1191" s="365"/>
      <c r="AN1191" s="365"/>
      <c r="AO1191" s="370"/>
      <c r="AP1191" s="371" t="s">
        <v>299</v>
      </c>
      <c r="AQ1191" s="371"/>
      <c r="AR1191" s="371"/>
      <c r="AS1191" s="371"/>
      <c r="AT1191" s="371"/>
      <c r="AU1191" s="371"/>
      <c r="AV1191" s="371"/>
      <c r="AW1191" s="371"/>
      <c r="AX1191" s="371"/>
    </row>
    <row r="1192" spans="1:50" ht="26.25" hidden="1" customHeight="1" x14ac:dyDescent="0.15">
      <c r="A1192" s="1054">
        <v>1</v>
      </c>
      <c r="B1192" s="105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54">
        <v>2</v>
      </c>
      <c r="B1193" s="105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54">
        <v>3</v>
      </c>
      <c r="B1194" s="105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54">
        <v>4</v>
      </c>
      <c r="B1195" s="105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54">
        <v>5</v>
      </c>
      <c r="B1196" s="105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54">
        <v>6</v>
      </c>
      <c r="B1197" s="105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54">
        <v>7</v>
      </c>
      <c r="B1198" s="105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54">
        <v>8</v>
      </c>
      <c r="B1199" s="105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54">
        <v>9</v>
      </c>
      <c r="B1200" s="105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54">
        <v>10</v>
      </c>
      <c r="B1201" s="105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54">
        <v>11</v>
      </c>
      <c r="B1202" s="105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54">
        <v>12</v>
      </c>
      <c r="B1203" s="105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54">
        <v>13</v>
      </c>
      <c r="B1204" s="105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54">
        <v>14</v>
      </c>
      <c r="B1205" s="105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54">
        <v>15</v>
      </c>
      <c r="B1206" s="105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54">
        <v>16</v>
      </c>
      <c r="B1207" s="105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54">
        <v>17</v>
      </c>
      <c r="B1208" s="105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54">
        <v>18</v>
      </c>
      <c r="B1209" s="105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54">
        <v>19</v>
      </c>
      <c r="B1210" s="105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54">
        <v>20</v>
      </c>
      <c r="B1211" s="105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54">
        <v>21</v>
      </c>
      <c r="B1212" s="105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54">
        <v>22</v>
      </c>
      <c r="B1213" s="105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54">
        <v>23</v>
      </c>
      <c r="B1214" s="105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54">
        <v>24</v>
      </c>
      <c r="B1215" s="105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54">
        <v>25</v>
      </c>
      <c r="B1216" s="105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54">
        <v>26</v>
      </c>
      <c r="B1217" s="105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54">
        <v>27</v>
      </c>
      <c r="B1218" s="105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54">
        <v>28</v>
      </c>
      <c r="B1219" s="105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54">
        <v>29</v>
      </c>
      <c r="B1220" s="105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54">
        <v>30</v>
      </c>
      <c r="B1221" s="105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5"/>
      <c r="B1224" s="365"/>
      <c r="C1224" s="365" t="s">
        <v>26</v>
      </c>
      <c r="D1224" s="365"/>
      <c r="E1224" s="365"/>
      <c r="F1224" s="365"/>
      <c r="G1224" s="365"/>
      <c r="H1224" s="365"/>
      <c r="I1224" s="365"/>
      <c r="J1224" s="148" t="s">
        <v>298</v>
      </c>
      <c r="K1224" s="366"/>
      <c r="L1224" s="366"/>
      <c r="M1224" s="366"/>
      <c r="N1224" s="366"/>
      <c r="O1224" s="366"/>
      <c r="P1224" s="367" t="s">
        <v>27</v>
      </c>
      <c r="Q1224" s="367"/>
      <c r="R1224" s="367"/>
      <c r="S1224" s="367"/>
      <c r="T1224" s="367"/>
      <c r="U1224" s="367"/>
      <c r="V1224" s="367"/>
      <c r="W1224" s="367"/>
      <c r="X1224" s="367"/>
      <c r="Y1224" s="368" t="s">
        <v>351</v>
      </c>
      <c r="Z1224" s="369"/>
      <c r="AA1224" s="369"/>
      <c r="AB1224" s="369"/>
      <c r="AC1224" s="148" t="s">
        <v>336</v>
      </c>
      <c r="AD1224" s="148"/>
      <c r="AE1224" s="148"/>
      <c r="AF1224" s="148"/>
      <c r="AG1224" s="148"/>
      <c r="AH1224" s="368" t="s">
        <v>260</v>
      </c>
      <c r="AI1224" s="365"/>
      <c r="AJ1224" s="365"/>
      <c r="AK1224" s="365"/>
      <c r="AL1224" s="365" t="s">
        <v>21</v>
      </c>
      <c r="AM1224" s="365"/>
      <c r="AN1224" s="365"/>
      <c r="AO1224" s="370"/>
      <c r="AP1224" s="371" t="s">
        <v>299</v>
      </c>
      <c r="AQ1224" s="371"/>
      <c r="AR1224" s="371"/>
      <c r="AS1224" s="371"/>
      <c r="AT1224" s="371"/>
      <c r="AU1224" s="371"/>
      <c r="AV1224" s="371"/>
      <c r="AW1224" s="371"/>
      <c r="AX1224" s="371"/>
    </row>
    <row r="1225" spans="1:50" ht="26.25" hidden="1" customHeight="1" x14ac:dyDescent="0.15">
      <c r="A1225" s="1054">
        <v>1</v>
      </c>
      <c r="B1225" s="105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54">
        <v>2</v>
      </c>
      <c r="B1226" s="105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54">
        <v>3</v>
      </c>
      <c r="B1227" s="105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54">
        <v>4</v>
      </c>
      <c r="B1228" s="105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54">
        <v>5</v>
      </c>
      <c r="B1229" s="105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54">
        <v>6</v>
      </c>
      <c r="B1230" s="105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54">
        <v>7</v>
      </c>
      <c r="B1231" s="105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54">
        <v>8</v>
      </c>
      <c r="B1232" s="105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54">
        <v>9</v>
      </c>
      <c r="B1233" s="105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54">
        <v>10</v>
      </c>
      <c r="B1234" s="105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54">
        <v>11</v>
      </c>
      <c r="B1235" s="105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54">
        <v>12</v>
      </c>
      <c r="B1236" s="105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54">
        <v>13</v>
      </c>
      <c r="B1237" s="105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54">
        <v>14</v>
      </c>
      <c r="B1238" s="105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54">
        <v>15</v>
      </c>
      <c r="B1239" s="105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54">
        <v>16</v>
      </c>
      <c r="B1240" s="105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54">
        <v>17</v>
      </c>
      <c r="B1241" s="105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54">
        <v>18</v>
      </c>
      <c r="B1242" s="105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54">
        <v>19</v>
      </c>
      <c r="B1243" s="105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54">
        <v>20</v>
      </c>
      <c r="B1244" s="105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54">
        <v>21</v>
      </c>
      <c r="B1245" s="105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54">
        <v>22</v>
      </c>
      <c r="B1246" s="105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54">
        <v>23</v>
      </c>
      <c r="B1247" s="105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54">
        <v>24</v>
      </c>
      <c r="B1248" s="105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54">
        <v>25</v>
      </c>
      <c r="B1249" s="105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54">
        <v>26</v>
      </c>
      <c r="B1250" s="105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54">
        <v>27</v>
      </c>
      <c r="B1251" s="105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54">
        <v>28</v>
      </c>
      <c r="B1252" s="105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54">
        <v>29</v>
      </c>
      <c r="B1253" s="105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54">
        <v>30</v>
      </c>
      <c r="B1254" s="105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5"/>
      <c r="B1257" s="365"/>
      <c r="C1257" s="365" t="s">
        <v>26</v>
      </c>
      <c r="D1257" s="365"/>
      <c r="E1257" s="365"/>
      <c r="F1257" s="365"/>
      <c r="G1257" s="365"/>
      <c r="H1257" s="365"/>
      <c r="I1257" s="365"/>
      <c r="J1257" s="148" t="s">
        <v>298</v>
      </c>
      <c r="K1257" s="366"/>
      <c r="L1257" s="366"/>
      <c r="M1257" s="366"/>
      <c r="N1257" s="366"/>
      <c r="O1257" s="366"/>
      <c r="P1257" s="367" t="s">
        <v>27</v>
      </c>
      <c r="Q1257" s="367"/>
      <c r="R1257" s="367"/>
      <c r="S1257" s="367"/>
      <c r="T1257" s="367"/>
      <c r="U1257" s="367"/>
      <c r="V1257" s="367"/>
      <c r="W1257" s="367"/>
      <c r="X1257" s="367"/>
      <c r="Y1257" s="368" t="s">
        <v>351</v>
      </c>
      <c r="Z1257" s="369"/>
      <c r="AA1257" s="369"/>
      <c r="AB1257" s="369"/>
      <c r="AC1257" s="148" t="s">
        <v>336</v>
      </c>
      <c r="AD1257" s="148"/>
      <c r="AE1257" s="148"/>
      <c r="AF1257" s="148"/>
      <c r="AG1257" s="148"/>
      <c r="AH1257" s="368" t="s">
        <v>260</v>
      </c>
      <c r="AI1257" s="365"/>
      <c r="AJ1257" s="365"/>
      <c r="AK1257" s="365"/>
      <c r="AL1257" s="365" t="s">
        <v>21</v>
      </c>
      <c r="AM1257" s="365"/>
      <c r="AN1257" s="365"/>
      <c r="AO1257" s="370"/>
      <c r="AP1257" s="371" t="s">
        <v>299</v>
      </c>
      <c r="AQ1257" s="371"/>
      <c r="AR1257" s="371"/>
      <c r="AS1257" s="371"/>
      <c r="AT1257" s="371"/>
      <c r="AU1257" s="371"/>
      <c r="AV1257" s="371"/>
      <c r="AW1257" s="371"/>
      <c r="AX1257" s="371"/>
    </row>
    <row r="1258" spans="1:50" ht="26.25" hidden="1" customHeight="1" x14ac:dyDescent="0.15">
      <c r="A1258" s="1054">
        <v>1</v>
      </c>
      <c r="B1258" s="105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54">
        <v>2</v>
      </c>
      <c r="B1259" s="105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54">
        <v>3</v>
      </c>
      <c r="B1260" s="105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54">
        <v>4</v>
      </c>
      <c r="B1261" s="105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54">
        <v>5</v>
      </c>
      <c r="B1262" s="105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54">
        <v>6</v>
      </c>
      <c r="B1263" s="105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54">
        <v>7</v>
      </c>
      <c r="B1264" s="105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54">
        <v>8</v>
      </c>
      <c r="B1265" s="105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54">
        <v>9</v>
      </c>
      <c r="B1266" s="105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54">
        <v>10</v>
      </c>
      <c r="B1267" s="105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54">
        <v>11</v>
      </c>
      <c r="B1268" s="105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54">
        <v>12</v>
      </c>
      <c r="B1269" s="105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54">
        <v>13</v>
      </c>
      <c r="B1270" s="105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54">
        <v>14</v>
      </c>
      <c r="B1271" s="105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54">
        <v>15</v>
      </c>
      <c r="B1272" s="105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54">
        <v>16</v>
      </c>
      <c r="B1273" s="105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54">
        <v>17</v>
      </c>
      <c r="B1274" s="105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54">
        <v>18</v>
      </c>
      <c r="B1275" s="105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54">
        <v>19</v>
      </c>
      <c r="B1276" s="105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54">
        <v>20</v>
      </c>
      <c r="B1277" s="105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54">
        <v>21</v>
      </c>
      <c r="B1278" s="105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54">
        <v>22</v>
      </c>
      <c r="B1279" s="105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54">
        <v>23</v>
      </c>
      <c r="B1280" s="105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54">
        <v>24</v>
      </c>
      <c r="B1281" s="105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54">
        <v>25</v>
      </c>
      <c r="B1282" s="105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54">
        <v>26</v>
      </c>
      <c r="B1283" s="105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54">
        <v>27</v>
      </c>
      <c r="B1284" s="105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54">
        <v>28</v>
      </c>
      <c r="B1285" s="105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54">
        <v>29</v>
      </c>
      <c r="B1286" s="105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54">
        <v>30</v>
      </c>
      <c r="B1287" s="105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5"/>
      <c r="B1290" s="365"/>
      <c r="C1290" s="365" t="s">
        <v>26</v>
      </c>
      <c r="D1290" s="365"/>
      <c r="E1290" s="365"/>
      <c r="F1290" s="365"/>
      <c r="G1290" s="365"/>
      <c r="H1290" s="365"/>
      <c r="I1290" s="365"/>
      <c r="J1290" s="148" t="s">
        <v>298</v>
      </c>
      <c r="K1290" s="366"/>
      <c r="L1290" s="366"/>
      <c r="M1290" s="366"/>
      <c r="N1290" s="366"/>
      <c r="O1290" s="366"/>
      <c r="P1290" s="367" t="s">
        <v>27</v>
      </c>
      <c r="Q1290" s="367"/>
      <c r="R1290" s="367"/>
      <c r="S1290" s="367"/>
      <c r="T1290" s="367"/>
      <c r="U1290" s="367"/>
      <c r="V1290" s="367"/>
      <c r="W1290" s="367"/>
      <c r="X1290" s="367"/>
      <c r="Y1290" s="368" t="s">
        <v>351</v>
      </c>
      <c r="Z1290" s="369"/>
      <c r="AA1290" s="369"/>
      <c r="AB1290" s="369"/>
      <c r="AC1290" s="148" t="s">
        <v>336</v>
      </c>
      <c r="AD1290" s="148"/>
      <c r="AE1290" s="148"/>
      <c r="AF1290" s="148"/>
      <c r="AG1290" s="148"/>
      <c r="AH1290" s="368" t="s">
        <v>260</v>
      </c>
      <c r="AI1290" s="365"/>
      <c r="AJ1290" s="365"/>
      <c r="AK1290" s="365"/>
      <c r="AL1290" s="365" t="s">
        <v>21</v>
      </c>
      <c r="AM1290" s="365"/>
      <c r="AN1290" s="365"/>
      <c r="AO1290" s="370"/>
      <c r="AP1290" s="371" t="s">
        <v>299</v>
      </c>
      <c r="AQ1290" s="371"/>
      <c r="AR1290" s="371"/>
      <c r="AS1290" s="371"/>
      <c r="AT1290" s="371"/>
      <c r="AU1290" s="371"/>
      <c r="AV1290" s="371"/>
      <c r="AW1290" s="371"/>
      <c r="AX1290" s="371"/>
    </row>
    <row r="1291" spans="1:50" ht="26.25" hidden="1" customHeight="1" x14ac:dyDescent="0.15">
      <c r="A1291" s="1054">
        <v>1</v>
      </c>
      <c r="B1291" s="105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54">
        <v>2</v>
      </c>
      <c r="B1292" s="105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54">
        <v>3</v>
      </c>
      <c r="B1293" s="105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54">
        <v>4</v>
      </c>
      <c r="B1294" s="105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54">
        <v>5</v>
      </c>
      <c r="B1295" s="105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54">
        <v>6</v>
      </c>
      <c r="B1296" s="105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54">
        <v>7</v>
      </c>
      <c r="B1297" s="105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54">
        <v>8</v>
      </c>
      <c r="B1298" s="105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54">
        <v>9</v>
      </c>
      <c r="B1299" s="105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54">
        <v>10</v>
      </c>
      <c r="B1300" s="105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54">
        <v>11</v>
      </c>
      <c r="B1301" s="105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54">
        <v>12</v>
      </c>
      <c r="B1302" s="105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54">
        <v>13</v>
      </c>
      <c r="B1303" s="105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54">
        <v>14</v>
      </c>
      <c r="B1304" s="105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54">
        <v>15</v>
      </c>
      <c r="B1305" s="105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54">
        <v>16</v>
      </c>
      <c r="B1306" s="105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54">
        <v>17</v>
      </c>
      <c r="B1307" s="105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54">
        <v>18</v>
      </c>
      <c r="B1308" s="105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54">
        <v>19</v>
      </c>
      <c r="B1309" s="105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54">
        <v>20</v>
      </c>
      <c r="B1310" s="105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54">
        <v>21</v>
      </c>
      <c r="B1311" s="105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54">
        <v>22</v>
      </c>
      <c r="B1312" s="105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54">
        <v>23</v>
      </c>
      <c r="B1313" s="105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54">
        <v>24</v>
      </c>
      <c r="B1314" s="105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54">
        <v>25</v>
      </c>
      <c r="B1315" s="105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54">
        <v>26</v>
      </c>
      <c r="B1316" s="105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54">
        <v>27</v>
      </c>
      <c r="B1317" s="105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54">
        <v>28</v>
      </c>
      <c r="B1318" s="105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54">
        <v>29</v>
      </c>
      <c r="B1319" s="105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54">
        <v>30</v>
      </c>
      <c r="B1320" s="105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46" fitToHeight="4" orientation="landscape"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2020-10-07T11:45:45Z</cp:lastPrinted>
  <dcterms:created xsi:type="dcterms:W3CDTF">2012-03-13T00:50:25Z</dcterms:created>
  <dcterms:modified xsi:type="dcterms:W3CDTF">2020-10-12T11:19:05Z</dcterms:modified>
</cp:coreProperties>
</file>