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LV\Desktop\"/>
    </mc:Choice>
  </mc:AlternateContent>
  <bookViews>
    <workbookView xWindow="0" yWindow="0" windowWidth="2238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<sst xmlns="http://schemas.openxmlformats.org/spreadsheetml/2006/main" count="2937" uniqueCount="618">
  <si>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</si>
  <si>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</si>
  <si>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</si>
  <si>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</si>
  <si>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</si>
  <si>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</si>
  <si>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</si>
  <si>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</si>
  <si>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</si>
  <si>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</si>
  <si>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</si>
  <si>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</si>
  <si>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</si>
  <si>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</si>
  <si>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</si>
  <si>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</si>
  <si>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</si>
  <si>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</si>
  <si>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</si>
  <si>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</si>
  <si>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</si>
  <si>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</si>
  <si>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</si>
  <si>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</si>
  <si>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</si>
  <si>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</si>
  <si>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</si>
  <si>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</si>
  <si>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</si>
  <si>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</si>
  <si>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</si>
  <si>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</si>
  <si>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</si>
  <si>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</si>
  <si>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</si>
  <si>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</si>
  <si>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</si>
  <si>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</si>
  <si>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</si>
  <si>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</si>
  <si>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</si>
  <si>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</si>
  <si>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</si>
  <si>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</si>
  <si>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</si>
  <si>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</si>
  <si>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</si>
  <si>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</si>
  <si>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</si>
  <si>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</si>
  <si>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</si>
  <si>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</si>
  <si>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</si>
  <si>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</si>
  <si>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</si>
  <si>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</si>
  <si>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</si>
  <si>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</si>
  <si>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</si>
  <si>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</si>
  <si>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</si>
  <si>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</si>
  <si>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</si>
  <si>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</si>
  <si>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</si>
  <si>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</si>
  <si>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</si>
  <si>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</si>
  <si>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</si>
  <si>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</si>
  <si>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</si>
  <si>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</si>
  <si>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</si>
  <si>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</si>
  <si>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</si>
  <si>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</si>
  <si>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</si>
  <si>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</si>
  <si>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</si>
  <si>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</si>
  <si>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</si>
  <si>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</si>
  <si>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</si>
  <si>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</si>
  <si>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</si>
  <si>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</si>
  <si>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</si>
  <si>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</si>
  <si>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</si>
  <si>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</si>
  <si>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</si>
  <si>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</si>
  <si>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</si>
  <si>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</si>
  <si>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</si>
  <si>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</si>
  <si>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</si>
  <si>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</si>
  <si>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</si>
  <si>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</si>
  <si>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</si>
  <si>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</si>
  <si>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</si>
  <si>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</si>
  <si>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</si>
  <si>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</si>
  <si>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</si>
  <si>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</si>
  <si>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</si>
  <si>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</si>
  <si>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</si>
  <si>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</si>
  <si>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</si>
  <si>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</si>
  <si>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</si>
  <si>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</si>
  <si>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</si>
  <si>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</si>
  <si>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</si>
  <si>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</si>
  <si>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</si>
  <si>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</si>
  <si>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</si>
  <si>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</si>
  <si>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</si>
  <si>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</si>
  <si>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</si>
  <si>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</si>
  <si>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</si>
  <si>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</si>
  <si>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</si>
  <si>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</si>
  <si>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</si>
  <si>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</si>
  <si>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</si>
  <si>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</si>
  <si>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</si>
  <si>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</si>
  <si>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</si>
  <si>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</si>
  <si>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</si>
  <si>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</si>
  <si>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</si>
  <si>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</si>
  <si>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</si>
  <si>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</si>
  <si>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</si>
  <si>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</si>
  <si>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</si>
  <si>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</si>
  <si>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</si>
  <si>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</si>
  <si>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</si>
  <si>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</si>
  <si>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</si>
  <si>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</si>
  <si>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</si>
  <si>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</si>
  <si>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</si>
  <si>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</si>
  <si>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</si>
  <si>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</si>
  <si>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</si>
  <si>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</si>
  <si>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</si>
  <si>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</si>
  <si>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</si>
  <si>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</si>
  <si>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</si>
  <si>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</si>
  <si>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</si>
  <si>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</si>
  <si>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</si>
  <si>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</si>
  <si>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</si>
  <si>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</si>
  <si>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</si>
  <si>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</si>
  <si>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</si>
  <si>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</si>
  <si>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</si>
  <si>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</si>
  <si>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</si>
  <si>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</si>
  <si>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</si>
  <si>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</si>
  <si>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</si>
  <si>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</si>
  <si>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</si>
  <si>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</si>
  <si>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</si>
  <si>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</si>
  <si>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</si>
  <si>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</si>
  <si>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</si>
  <si>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</si>
  <si>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</si>
  <si>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</si>
  <si>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</si>
  <si>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</si>
  <si>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</si>
  <si>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</si>
  <si>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</si>
  <si>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</si>
  <si>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</si>
  <si>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</si>
  <si>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</si>
  <si>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</si>
  <si>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</si>
  <si>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</si>
  <si>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</si>
  <si>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</si>
  <si>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</si>
  <si>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</si>
  <si>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</si>
  <si>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</si>
  <si>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</si>
  <si>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</si>
  <si>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</si>
  <si>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</si>
  <si>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</si>
  <si>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</si>
  <si>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</si>
  <si>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</si>
  <si>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</si>
  <si>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</si>
  <si>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</si>
  <si>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</si>
  <si>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</si>
  <si>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</si>
  <si>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</si>
  <si>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</si>
  <si>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</si>
  <si>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</si>
  <si>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</si>
  <si>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</si>
  <si>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</si>
  <si>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</si>
  <si>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</si>
  <si>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</si>
  <si>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</si>
  <si>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</si>
  <si>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</si>
  <si>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</si>
  <si>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</si>
  <si>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</si>
  <si>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</si>
  <si>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</si>
  <si>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</si>
  <si>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</si>
  <si>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</si>
  <si>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</si>
  <si>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</si>
  <si>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</si>
  <si>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</si>
  <si>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</si>
  <si>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</si>
  <si>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</si>
  <si>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</si>
  <si>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</si>
  <si>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</si>
  <si>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</si>
  <si>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</si>
  <si>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</si>
  <si>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</si>
  <si>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</si>
  <si>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</si>
  <si>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</si>
  <si>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</si>
  <si>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</si>
  <si>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</si>
  <si>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</si>
  <si>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</si>
  <si>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</si>
  <si>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</si>
  <si>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</si>
  <si>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</si>
  <si>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</si>
  <si>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</si>
  <si>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</si>
  <si>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</si>
  <si>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</si>
  <si>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</si>
  <si>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</si>
  <si>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</si>
  <si>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</si>
  <si>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</si>
  <si>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</si>
  <si>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</si>
  <si>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</si>
  <si>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</si>
  <si>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</si>
  <si>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</si>
  <si>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</si>
  <si>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</si>
  <si>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</si>
  <si>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</si>
  <si>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</si>
  <si>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</si>
  <si>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</si>
  <si>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</si>
  <si>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</si>
  <si>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</si>
  <si>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</si>
  <si>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</si>
  <si>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</si>
  <si>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</si>
  <si>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</si>
  <si>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</si>
  <si>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</si>
  <si>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</si>
  <si>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</si>
  <si>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</si>
  <si>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</si>
  <si>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</si>
  <si>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</si>
  <si>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</si>
  <si>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</si>
  <si>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</si>
  <si>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</si>
  <si>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</si>
  <si>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</si>
  <si>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</si>
  <si>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</si>
  <si>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</si>
  <si>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</si>
  <si>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</si>
  <si>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</si>
  <si>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</si>
  <si>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</si>
  <si>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</si>
  <si>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</si>
  <si>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</si>
  <si>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</si>
  <si>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</si>
  <si>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</si>
  <si>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</si>
  <si>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</si>
  <si>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</si>
  <si>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</si>
  <si>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</si>
  <si>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</si>
  <si>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</si>
  <si>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</si>
  <si>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</si>
  <si>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</si>
  <si>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</si>
  <si>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</si>
  <si>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</si>
  <si>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</si>
  <si>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</si>
  <si>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</si>
  <si>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</si>
  <si>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</si>
  <si>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</si>
  <si>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</si>
  <si>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</si>
  <si>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</si>
  <si>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</si>
  <si>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</si>
  <si>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</si>
  <si>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</si>
  <si>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</si>
  <si>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</si>
  <si>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</si>
  <si>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</si>
  <si>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</si>
  <si>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</si>
  <si>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</si>
  <si>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</si>
  <si>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</si>
  <si>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</si>
  <si>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</si>
  <si>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</si>
  <si>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</si>
  <si>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</si>
  <si>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</si>
  <si>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</si>
  <si>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</si>
  <si>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</si>
  <si>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</si>
  <si>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</si>
  <si>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</si>
  <si>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</si>
  <si>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</si>
  <si>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</si>
  <si>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</si>
  <si>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</si>
  <si>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</si>
  <si>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</si>
  <si>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</si>
  <si>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</si>
  <si>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</si>
  <si>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</si>
  <si>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</si>
  <si>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</si>
  <si>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</si>
  <si>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</si>
  <si>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</si>
  <si>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</si>
  <si>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</si>
  <si>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</si>
  <si>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</si>
  <si>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</si>
  <si>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</si>
  <si>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</si>
  <si>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</si>
  <si>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</si>
  <si>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</si>
  <si>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</si>
  <si>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</si>
  <si>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</si>
  <si>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</si>
  <si>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</si>
  <si>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</si>
  <si>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</si>
  <si>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</si>
  <si>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</si>
  <si>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</si>
  <si>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</si>
  <si>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</si>
  <si>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</si>
  <si>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</si>
  <si>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</si>
  <si>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</si>
  <si>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</si>
  <si>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</si>
  <si>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</si>
  <si>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</si>
  <si>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</si>
  <si>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</si>
  <si>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</si>
  <si>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</si>
  <si>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</si>
  <si>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</si>
  <si>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</si>
  <si>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</si>
  <si>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</si>
  <si>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</si>
  <si>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</si>
  <si>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</si>
  <si>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</si>
  <si>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</si>
  <si>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</si>
  <si>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</si>
  <si>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</si>
  <si>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</si>
  <si>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</si>
  <si>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</si>
  <si>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</si>
  <si>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</si>
  <si>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</si>
  <si>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</si>
  <si>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</si>
  <si>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</si>
  <si>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</si>
  <si>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</si>
  <si>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</si>
  <si>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</si>
  <si>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</si>
  <si>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</si>
  <si>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</si>
  <si>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</si>
  <si>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</si>
  <si>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</si>
  <si>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</si>
  <si>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</si>
  <si>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</si>
  <si>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</si>
  <si>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</si>
  <si>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</si>
  <si>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</si>
  <si>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</si>
  <si>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</si>
  <si>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</si>
  <si>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</si>
  <si>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</si>
  <si>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</si>
  <si>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</si>
  <si>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</si>
  <si>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</si>
  <si>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</si>
  <si>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</si>
  <si>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</si>
  <si>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</si>
  <si>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</si>
  <si>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</si>
  <si>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</si>
  <si>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</si>
  <si>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</si>
  <si>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</si>
  <si>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</si>
  <si>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</si>
  <si>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</si>
  <si>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</si>
  <si>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</si>
  <si>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</si>
  <si>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</si>
  <si>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</si>
  <si>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</si>
  <si>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</si>
  <si>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</si>
  <si>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</si>
  <si>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</si>
  <si>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</si>
  <si>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</si>
  <si>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</si>
  <si>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</si>
  <si>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</si>
  <si>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</si>
  <si>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</si>
  <si>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</si>
  <si>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</si>
  <si>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</si>
  <si>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</si>
  <si>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</si>
  <si>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</si>
  <si>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</si>
  <si>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</si>
  <si>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</si>
  <si>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</si>
  <si>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</si>
  <si>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</si>
  <si>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</si>
  <si>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</si>
  <si>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</si>
  <si>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</si>
  <si>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</si>
  <si>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</si>
  <si>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</si>
  <si>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</si>
  <si>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</si>
  <si>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</si>
  <si>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</si>
  <si>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</si>
  <si>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</si>
  <si>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</si>
  <si>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</si>
  <si>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</si>
  <si>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</si>
  <si>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</si>
  <si>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</si>
  <si>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</si>
  <si>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</si>
  <si>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</si>
  <si>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</si>
  <si>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</si>
  <si>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</si>
  <si>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</si>
  <si>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</si>
  <si>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</si>
  <si>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</si>
  <si>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</si>
  <si>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</si>
  <si>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</si>
  <si>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</si>
  <si>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</si>
  <si>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</si>
  <si>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</si>
  <si>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</si>
  <si>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</si>
  <si>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</si>
  <si>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</si>
  <si>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慢性疼痛診療システム普及・人材養成モデル事業</t>
  </si>
  <si>
    <t>厚生労働省</t>
    <rPh sb="0" eb="5">
      <t>コウセイロウドウショウ</t>
    </rPh>
    <phoneticPr fontId="5"/>
  </si>
  <si>
    <t>難病対策課</t>
    <rPh sb="0" eb="2">
      <t>ナンビョウ</t>
    </rPh>
    <rPh sb="2" eb="5">
      <t>タイサクカ</t>
    </rPh>
    <phoneticPr fontId="5"/>
  </si>
  <si>
    <t>○</t>
  </si>
  <si>
    <t>-</t>
  </si>
  <si>
    <t>-</t>
    <phoneticPr fontId="5"/>
  </si>
  <si>
    <t>-</t>
    <phoneticPr fontId="5"/>
  </si>
  <si>
    <t>地域の関連する疾病分野の中核的医療機関に慢性疼痛にかかる診療ノウハウを普及することにより地域の慢性疼痛の診療体制の充実を図る。</t>
  </si>
  <si>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（補助率：定額）</t>
  </si>
  <si>
    <t>-</t>
    <phoneticPr fontId="5"/>
  </si>
  <si>
    <t>-</t>
    <phoneticPr fontId="5"/>
  </si>
  <si>
    <t>-</t>
    <phoneticPr fontId="5"/>
  </si>
  <si>
    <t>-</t>
    <phoneticPr fontId="5"/>
  </si>
  <si>
    <t>難病情報提供事業費補助金</t>
  </si>
  <si>
    <t>前年度実績以上</t>
  </si>
  <si>
    <t>連携により診察した患者数</t>
  </si>
  <si>
    <t>慢性疼痛診療システム普及・人材養成モデル事業費補助金事業実績報告書</t>
  </si>
  <si>
    <t>慢性疼痛診療システム普及・人材養成モデル事業費補助金事業実績報告書</t>
    <phoneticPr fontId="5"/>
  </si>
  <si>
    <t>研修会受講者数</t>
  </si>
  <si>
    <t>人</t>
  </si>
  <si>
    <t>-</t>
    <phoneticPr fontId="5"/>
  </si>
  <si>
    <t>痛み診療コーディネーター配置施設数</t>
  </si>
  <si>
    <t>研修会開催回数</t>
  </si>
  <si>
    <t>単位当たりコスト ＝ Ｘ ／ Ｙ
Ｘ：「執行額」
Ｙ：「痛み診療コーディネーター配置施設数」　　</t>
  </si>
  <si>
    <t>単位当たりコスト ＝ Ｘ ／ Ｙ
Ｘ：「執行額」
Ｙ：「研修会開催回数」　　</t>
  </si>
  <si>
    <t>施設</t>
  </si>
  <si>
    <t>回</t>
  </si>
  <si>
    <t>千円／人</t>
  </si>
  <si>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</si>
  <si>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</si>
  <si>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</si>
  <si>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</si>
  <si>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</si>
  <si>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</si>
  <si>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慢性疼痛については、慢性の痛みに対して診療科間が連携して診療を行う体制を整えた痛みセンター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t>
  </si>
  <si>
    <t>-</t>
    <phoneticPr fontId="5"/>
  </si>
  <si>
    <t>-</t>
    <phoneticPr fontId="5"/>
  </si>
  <si>
    <t>-</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</si>
  <si>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</si>
  <si>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痛みに関する医療は、痛みの客観的な指標が確立されていないことから、十分に整備されていないため、国が主体となって実施する必要がある。</t>
  </si>
  <si>
    <t>慢性の痛みを抱えた患者に対して、地域で学際的診療を行う診療モデルの構築を推進するという成果目標達成に向けて、優先度の高い事業である。</t>
  </si>
  <si>
    <t>‐</t>
  </si>
  <si>
    <t>無</t>
  </si>
  <si>
    <t>-</t>
    <phoneticPr fontId="5"/>
  </si>
  <si>
    <t>-</t>
    <phoneticPr fontId="5"/>
  </si>
  <si>
    <t>-</t>
    <phoneticPr fontId="5"/>
  </si>
  <si>
    <t>-</t>
    <phoneticPr fontId="5"/>
  </si>
  <si>
    <t>-</t>
    <phoneticPr fontId="5"/>
  </si>
  <si>
    <t>-</t>
    <phoneticPr fontId="5"/>
  </si>
  <si>
    <t>43,568/23</t>
    <phoneticPr fontId="5"/>
  </si>
  <si>
    <t>43,568/59</t>
    <phoneticPr fontId="5"/>
  </si>
  <si>
    <t>事業の必要性、効率性及び有効性の観点から、特段問題ない。</t>
    <phoneticPr fontId="5"/>
  </si>
  <si>
    <t>点検対象外</t>
    <rPh sb="0" eb="5">
      <t>テンケンタイショウガイ</t>
    </rPh>
    <phoneticPr fontId="5"/>
  </si>
  <si>
    <t>課長：尾崎　守正</t>
    <rPh sb="0" eb="2">
      <t>カチョウ</t>
    </rPh>
    <rPh sb="3" eb="5">
      <t>オザキ</t>
    </rPh>
    <rPh sb="6" eb="8">
      <t>モリマサ</t>
    </rPh>
    <phoneticPr fontId="5"/>
  </si>
  <si>
    <t>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</si>
</sst>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11056</xdr:colOff>
      <xdr:row>31</xdr:row>
      <xdr:rowOff>84807</xdr:rowOff>
    </xdr:to>
    <xdr:sp macro="" textlink="">
      <xdr:nvSpPr>
        <xdr:cNvPr id="2" name="テキスト ボックス 1"/>
        <xdr:cNvSpPr txBox="1"/>
      </xdr:nvSpPr>
      <xdr:spPr>
        <a:xfrm>
          <a:off x="9473514" y="10953750"/>
          <a:ext cx="422947" cy="3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48</xdr:col>
      <xdr:colOff>11056</xdr:colOff>
      <xdr:row>38</xdr:row>
      <xdr:rowOff>84807</xdr:rowOff>
    </xdr:to>
    <xdr:sp macro="" textlink="">
      <xdr:nvSpPr>
        <xdr:cNvPr id="3" name="テキスト ボックス 2"/>
        <xdr:cNvSpPr txBox="1"/>
      </xdr:nvSpPr>
      <xdr:spPr>
        <a:xfrm>
          <a:off x="9473514" y="12923108"/>
          <a:ext cx="422947" cy="3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14</xdr:col>
      <xdr:colOff>197835</xdr:colOff>
      <xdr:row>743</xdr:row>
      <xdr:rowOff>0</xdr:rowOff>
    </xdr:from>
    <xdr:ext cx="1689100" cy="492753"/>
    <xdr:sp macro="" textlink="">
      <xdr:nvSpPr>
        <xdr:cNvPr id="4" name="テキスト ボックス 3"/>
        <xdr:cNvSpPr txBox="1"/>
      </xdr:nvSpPr>
      <xdr:spPr>
        <a:xfrm>
          <a:off x="3198210" y="449103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161017</xdr:colOff>
      <xdr:row>744</xdr:row>
      <xdr:rowOff>237460</xdr:rowOff>
    </xdr:from>
    <xdr:to>
      <xdr:col>29</xdr:col>
      <xdr:colOff>11339</xdr:colOff>
      <xdr:row>746</xdr:row>
      <xdr:rowOff>177160</xdr:rowOff>
    </xdr:to>
    <xdr:sp macro="" textlink="">
      <xdr:nvSpPr>
        <xdr:cNvPr id="5" name="大かっこ 4"/>
        <xdr:cNvSpPr/>
      </xdr:nvSpPr>
      <xdr:spPr>
        <a:xfrm>
          <a:off x="2561317" y="45500260"/>
          <a:ext cx="3450772" cy="644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慢性疼痛診療システム普及・人材養成モデル事業を実施する補助事業者に資金を補助</a:t>
          </a:r>
          <a:endParaRPr kumimoji="1" lang="en-US" altLang="ja-JP" sz="1200"/>
        </a:p>
      </xdr:txBody>
    </xdr:sp>
    <xdr:clientData/>
  </xdr:twoCellAnchor>
  <xdr:twoCellAnchor>
    <xdr:from>
      <xdr:col>19</xdr:col>
      <xdr:colOff>63498</xdr:colOff>
      <xdr:row>746</xdr:row>
      <xdr:rowOff>313231</xdr:rowOff>
    </xdr:from>
    <xdr:to>
      <xdr:col>19</xdr:col>
      <xdr:colOff>63498</xdr:colOff>
      <xdr:row>748</xdr:row>
      <xdr:rowOff>106510</xdr:rowOff>
    </xdr:to>
    <xdr:cxnSp macro="">
      <xdr:nvCxnSpPr>
        <xdr:cNvPr id="6" name="直線矢印コネクタ 5"/>
        <xdr:cNvCxnSpPr/>
      </xdr:nvCxnSpPr>
      <xdr:spPr>
        <a:xfrm>
          <a:off x="4063998" y="46280881"/>
          <a:ext cx="0" cy="4981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139935</xdr:colOff>
      <xdr:row>748</xdr:row>
      <xdr:rowOff>286551</xdr:rowOff>
    </xdr:from>
    <xdr:ext cx="1261884" cy="292452"/>
    <xdr:sp macro="" textlink="">
      <xdr:nvSpPr>
        <xdr:cNvPr id="7" name="テキスト ボックス 6"/>
        <xdr:cNvSpPr txBox="1"/>
      </xdr:nvSpPr>
      <xdr:spPr>
        <a:xfrm>
          <a:off x="3540360" y="4695905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148474</xdr:colOff>
      <xdr:row>750</xdr:row>
      <xdr:rowOff>109391</xdr:rowOff>
    </xdr:from>
    <xdr:to>
      <xdr:col>26</xdr:col>
      <xdr:colOff>3890</xdr:colOff>
      <xdr:row>752</xdr:row>
      <xdr:rowOff>62824</xdr:rowOff>
    </xdr:to>
    <xdr:sp macro="" textlink="">
      <xdr:nvSpPr>
        <xdr:cNvPr id="8" name="テキスト ボックス 7"/>
        <xdr:cNvSpPr txBox="1"/>
      </xdr:nvSpPr>
      <xdr:spPr>
        <a:xfrm>
          <a:off x="2748799" y="47486741"/>
          <a:ext cx="2655766" cy="65828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87</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11</xdr:col>
      <xdr:colOff>25743</xdr:colOff>
      <xdr:row>752</xdr:row>
      <xdr:rowOff>334663</xdr:rowOff>
    </xdr:from>
    <xdr:to>
      <xdr:col>30</xdr:col>
      <xdr:colOff>192644</xdr:colOff>
      <xdr:row>754</xdr:row>
      <xdr:rowOff>56214</xdr:rowOff>
    </xdr:to>
    <xdr:sp macro="" textlink="">
      <xdr:nvSpPr>
        <xdr:cNvPr id="9" name="大かっこ 8"/>
        <xdr:cNvSpPr/>
      </xdr:nvSpPr>
      <xdr:spPr>
        <a:xfrm>
          <a:off x="2426043" y="48416863"/>
          <a:ext cx="3967376" cy="426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5" zoomScale="75" zoomScaleNormal="75" zoomScaleSheetLayoutView="75" zoomScalePageLayoutView="85" workbookViewId="0">
      <selection activeCell="AU104" sqref="AU104: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34</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531</v>
      </c>
      <c r="H5" s="560"/>
      <c r="I5" s="560"/>
      <c r="J5" s="560"/>
      <c r="K5" s="560"/>
      <c r="L5" s="560"/>
      <c r="M5" s="561" t="s">
        <v>66</v>
      </c>
      <c r="N5" s="562"/>
      <c r="O5" s="562"/>
      <c r="P5" s="562"/>
      <c r="Q5" s="562"/>
      <c r="R5" s="563"/>
      <c r="S5" s="564" t="s">
        <v>535</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616</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0</v>
      </c>
      <c r="Q13" s="117"/>
      <c r="R13" s="117"/>
      <c r="S13" s="117"/>
      <c r="T13" s="117"/>
      <c r="U13" s="117"/>
      <c r="V13" s="118"/>
      <c r="W13" s="116">
        <v>0</v>
      </c>
      <c r="X13" s="117"/>
      <c r="Y13" s="117"/>
      <c r="Z13" s="117"/>
      <c r="AA13" s="117"/>
      <c r="AB13" s="117"/>
      <c r="AC13" s="118"/>
      <c r="AD13" s="116">
        <v>0</v>
      </c>
      <c r="AE13" s="117"/>
      <c r="AF13" s="117"/>
      <c r="AG13" s="117"/>
      <c r="AH13" s="117"/>
      <c r="AI13" s="117"/>
      <c r="AJ13" s="118"/>
      <c r="AK13" s="116">
        <v>87</v>
      </c>
      <c r="AL13" s="117"/>
      <c r="AM13" s="117"/>
      <c r="AN13" s="117"/>
      <c r="AO13" s="117"/>
      <c r="AP13" s="117"/>
      <c r="AQ13" s="118"/>
      <c r="AR13" s="113">
        <v>88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t="s">
        <v>573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87</v>
      </c>
      <c r="AL18" s="123"/>
      <c r="AM18" s="123"/>
      <c r="AN18" s="123"/>
      <c r="AO18" s="123"/>
      <c r="AP18" s="123"/>
      <c r="AQ18" s="124"/>
      <c r="AR18" s="122">
        <f>SUM(AR13:AX17)</f>
        <v>88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87</v>
      </c>
      <c r="Q23" s="114"/>
      <c r="R23" s="114"/>
      <c r="S23" s="114"/>
      <c r="T23" s="114"/>
      <c r="U23" s="114"/>
      <c r="V23" s="115"/>
      <c r="W23" s="113">
        <v>88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87</v>
      </c>
      <c r="Q29" s="117"/>
      <c r="R29" s="117"/>
      <c r="S29" s="117"/>
      <c r="T29" s="117"/>
      <c r="U29" s="117"/>
      <c r="V29" s="118"/>
      <c r="W29" s="222">
        <f>AR13</f>
        <v>88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c r="AV31" s="275"/>
      <c r="AW31" s="383" t="s">
        <v>181</v>
      </c>
      <c r="AX31" s="384"/>
    </row>
    <row r="32" spans="1:50" ht="23.25" customHeight="1" x14ac:dyDescent="0.15">
      <c r="A32" s="516"/>
      <c r="B32" s="514"/>
      <c r="C32" s="514"/>
      <c r="D32" s="514"/>
      <c r="E32" s="514"/>
      <c r="F32" s="515"/>
      <c r="G32" s="541" t="s">
        <v>577</v>
      </c>
      <c r="H32" s="542"/>
      <c r="I32" s="542"/>
      <c r="J32" s="542"/>
      <c r="K32" s="542"/>
      <c r="L32" s="542"/>
      <c r="M32" s="542"/>
      <c r="N32" s="542"/>
      <c r="O32" s="543"/>
      <c r="P32" s="165" t="s">
        <v>578</v>
      </c>
      <c r="Q32" s="165"/>
      <c r="R32" s="165"/>
      <c r="S32" s="165"/>
      <c r="T32" s="165"/>
      <c r="U32" s="165"/>
      <c r="V32" s="165"/>
      <c r="W32" s="165"/>
      <c r="X32" s="236"/>
      <c r="Y32" s="342" t="s">
        <v>12</v>
      </c>
      <c r="Z32" s="550"/>
      <c r="AA32" s="551"/>
      <c r="AB32" s="552" t="s">
        <v>582</v>
      </c>
      <c r="AC32" s="552"/>
      <c r="AD32" s="552"/>
      <c r="AE32" s="368" t="s">
        <v>567</v>
      </c>
      <c r="AF32" s="369"/>
      <c r="AG32" s="369"/>
      <c r="AH32" s="369"/>
      <c r="AI32" s="368" t="s">
        <v>567</v>
      </c>
      <c r="AJ32" s="369"/>
      <c r="AK32" s="369"/>
      <c r="AL32" s="369"/>
      <c r="AM32" s="368" t="s">
        <v>567</v>
      </c>
      <c r="AN32" s="369"/>
      <c r="AO32" s="369"/>
      <c r="AP32" s="369"/>
      <c r="AQ32" s="119" t="s">
        <v>567</v>
      </c>
      <c r="AR32" s="120"/>
      <c r="AS32" s="120"/>
      <c r="AT32" s="121"/>
      <c r="AU32" s="369" t="s">
        <v>583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t="s">
        <v>567</v>
      </c>
      <c r="AF33" s="369"/>
      <c r="AG33" s="369"/>
      <c r="AH33" s="369"/>
      <c r="AI33" s="368" t="s">
        <v>567</v>
      </c>
      <c r="AJ33" s="369"/>
      <c r="AK33" s="369"/>
      <c r="AL33" s="369"/>
      <c r="AM33" s="368" t="s">
        <v>567</v>
      </c>
      <c r="AN33" s="369"/>
      <c r="AO33" s="369"/>
      <c r="AP33" s="369"/>
      <c r="AQ33" s="119" t="s">
        <v>567</v>
      </c>
      <c r="AR33" s="120"/>
      <c r="AS33" s="120"/>
      <c r="AT33" s="121"/>
      <c r="AU33" s="369">
        <v>4915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567</v>
      </c>
      <c r="AF34" s="369"/>
      <c r="AG34" s="369"/>
      <c r="AH34" s="369"/>
      <c r="AI34" s="368" t="s">
        <v>567</v>
      </c>
      <c r="AJ34" s="369"/>
      <c r="AK34" s="369"/>
      <c r="AL34" s="369"/>
      <c r="AM34" s="368" t="s">
        <v>567</v>
      </c>
      <c r="AN34" s="369"/>
      <c r="AO34" s="369"/>
      <c r="AP34" s="369"/>
      <c r="AQ34" s="119" t="s">
        <v>567</v>
      </c>
      <c r="AR34" s="120"/>
      <c r="AS34" s="120"/>
      <c r="AT34" s="121"/>
      <c r="AU34" s="369" t="s">
        <v>569</v>
      </c>
      <c r="AV34" s="369"/>
      <c r="AW34" s="369"/>
      <c r="AX34" s="371"/>
    </row>
    <row r="35" spans="1:50" ht="23.25" customHeight="1" x14ac:dyDescent="0.15">
      <c r="A35" s="899" t="s">
        <v>385</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569</v>
      </c>
      <c r="AR38" s="140"/>
      <c r="AS38" s="141" t="s">
        <v>236</v>
      </c>
      <c r="AT38" s="176"/>
      <c r="AU38" s="275"/>
      <c r="AV38" s="275"/>
      <c r="AW38" s="383" t="s">
        <v>181</v>
      </c>
      <c r="AX38" s="384"/>
    </row>
    <row r="39" spans="1:50" ht="23.25" customHeight="1" x14ac:dyDescent="0.15">
      <c r="A39" s="516"/>
      <c r="B39" s="514"/>
      <c r="C39" s="514"/>
      <c r="D39" s="514"/>
      <c r="E39" s="514"/>
      <c r="F39" s="515"/>
      <c r="G39" s="541" t="s">
        <v>577</v>
      </c>
      <c r="H39" s="542"/>
      <c r="I39" s="542"/>
      <c r="J39" s="542"/>
      <c r="K39" s="542"/>
      <c r="L39" s="542"/>
      <c r="M39" s="542"/>
      <c r="N39" s="542"/>
      <c r="O39" s="543"/>
      <c r="P39" s="165" t="s">
        <v>581</v>
      </c>
      <c r="Q39" s="165"/>
      <c r="R39" s="165"/>
      <c r="S39" s="165"/>
      <c r="T39" s="165"/>
      <c r="U39" s="165"/>
      <c r="V39" s="165"/>
      <c r="W39" s="165"/>
      <c r="X39" s="236"/>
      <c r="Y39" s="342" t="s">
        <v>12</v>
      </c>
      <c r="Z39" s="550"/>
      <c r="AA39" s="551"/>
      <c r="AB39" s="552" t="s">
        <v>582</v>
      </c>
      <c r="AC39" s="552"/>
      <c r="AD39" s="552"/>
      <c r="AE39" s="368" t="s">
        <v>567</v>
      </c>
      <c r="AF39" s="369"/>
      <c r="AG39" s="369"/>
      <c r="AH39" s="369"/>
      <c r="AI39" s="368" t="s">
        <v>567</v>
      </c>
      <c r="AJ39" s="369"/>
      <c r="AK39" s="369"/>
      <c r="AL39" s="369"/>
      <c r="AM39" s="368" t="s">
        <v>567</v>
      </c>
      <c r="AN39" s="369"/>
      <c r="AO39" s="369"/>
      <c r="AP39" s="369"/>
      <c r="AQ39" s="119" t="s">
        <v>567</v>
      </c>
      <c r="AR39" s="120"/>
      <c r="AS39" s="120"/>
      <c r="AT39" s="121"/>
      <c r="AU39" s="369" t="s">
        <v>569</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582</v>
      </c>
      <c r="AC40" s="523"/>
      <c r="AD40" s="523"/>
      <c r="AE40" s="368" t="s">
        <v>567</v>
      </c>
      <c r="AF40" s="369"/>
      <c r="AG40" s="369"/>
      <c r="AH40" s="369"/>
      <c r="AI40" s="368" t="s">
        <v>567</v>
      </c>
      <c r="AJ40" s="369"/>
      <c r="AK40" s="369"/>
      <c r="AL40" s="369"/>
      <c r="AM40" s="368" t="s">
        <v>567</v>
      </c>
      <c r="AN40" s="369"/>
      <c r="AO40" s="369"/>
      <c r="AP40" s="369"/>
      <c r="AQ40" s="119" t="s">
        <v>567</v>
      </c>
      <c r="AR40" s="120"/>
      <c r="AS40" s="120"/>
      <c r="AT40" s="121"/>
      <c r="AU40" s="369">
        <v>2081</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567</v>
      </c>
      <c r="AF41" s="369"/>
      <c r="AG41" s="369"/>
      <c r="AH41" s="369"/>
      <c r="AI41" s="368" t="s">
        <v>567</v>
      </c>
      <c r="AJ41" s="369"/>
      <c r="AK41" s="369"/>
      <c r="AL41" s="369"/>
      <c r="AM41" s="368" t="s">
        <v>567</v>
      </c>
      <c r="AN41" s="369"/>
      <c r="AO41" s="369"/>
      <c r="AP41" s="369"/>
      <c r="AQ41" s="119" t="s">
        <v>567</v>
      </c>
      <c r="AR41" s="120"/>
      <c r="AS41" s="120"/>
      <c r="AT41" s="121"/>
      <c r="AU41" s="369" t="s">
        <v>569</v>
      </c>
      <c r="AV41" s="369"/>
      <c r="AW41" s="369"/>
      <c r="AX41" s="371"/>
    </row>
    <row r="42" spans="1:50" ht="23.25" customHeight="1" x14ac:dyDescent="0.15">
      <c r="A42" s="899" t="s">
        <v>385</v>
      </c>
      <c r="B42" s="900"/>
      <c r="C42" s="900"/>
      <c r="D42" s="900"/>
      <c r="E42" s="900"/>
      <c r="F42" s="901"/>
      <c r="G42" s="905" t="s">
        <v>579</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397</v>
      </c>
      <c r="AF65" s="373"/>
      <c r="AG65" s="373"/>
      <c r="AH65" s="374"/>
      <c r="AI65" s="372" t="s">
        <v>395</v>
      </c>
      <c r="AJ65" s="373"/>
      <c r="AK65" s="373"/>
      <c r="AL65" s="374"/>
      <c r="AM65" s="379" t="s">
        <v>424</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376</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374</v>
      </c>
      <c r="X70" s="947"/>
      <c r="Y70" s="952" t="s">
        <v>12</v>
      </c>
      <c r="Z70" s="952"/>
      <c r="AA70" s="953"/>
      <c r="AB70" s="954" t="s">
        <v>375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388</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397</v>
      </c>
      <c r="AF100" s="826"/>
      <c r="AG100" s="826"/>
      <c r="AH100" s="827"/>
      <c r="AI100" s="825" t="s">
        <v>417</v>
      </c>
      <c r="AJ100" s="826"/>
      <c r="AK100" s="826"/>
      <c r="AL100" s="827"/>
      <c r="AM100" s="825" t="s">
        <v>424</v>
      </c>
      <c r="AN100" s="826"/>
      <c r="AO100" s="826"/>
      <c r="AP100" s="827"/>
      <c r="AQ100" s="931" t="s">
        <v>437</v>
      </c>
      <c r="AR100" s="932"/>
      <c r="AS100" s="932"/>
      <c r="AT100" s="933"/>
      <c r="AU100" s="931" t="s">
        <v>438</v>
      </c>
      <c r="AV100" s="932"/>
      <c r="AW100" s="932"/>
      <c r="AX100" s="934"/>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588</v>
      </c>
      <c r="AC101" s="552"/>
      <c r="AD101" s="552"/>
      <c r="AE101" s="368" t="s">
        <v>567</v>
      </c>
      <c r="AF101" s="369"/>
      <c r="AG101" s="369"/>
      <c r="AH101" s="370"/>
      <c r="AI101" s="368" t="s">
        <v>567</v>
      </c>
      <c r="AJ101" s="369"/>
      <c r="AK101" s="369"/>
      <c r="AL101" s="370"/>
      <c r="AM101" s="368" t="s">
        <v>567</v>
      </c>
      <c r="AN101" s="369"/>
      <c r="AO101" s="369"/>
      <c r="AP101" s="370"/>
      <c r="AQ101" s="368" t="s">
        <v>567</v>
      </c>
      <c r="AR101" s="369"/>
      <c r="AS101" s="369"/>
      <c r="AT101" s="370"/>
      <c r="AU101" s="368" t="s">
        <v>567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t="s">
        <v>567</v>
      </c>
      <c r="AF102" s="362"/>
      <c r="AG102" s="362"/>
      <c r="AH102" s="362"/>
      <c r="AI102" s="362" t="s">
        <v>567</v>
      </c>
      <c r="AJ102" s="362"/>
      <c r="AK102" s="362"/>
      <c r="AL102" s="362"/>
      <c r="AM102" s="362" t="s">
        <v>567</v>
      </c>
      <c r="AN102" s="362"/>
      <c r="AO102" s="362"/>
      <c r="AP102" s="362"/>
      <c r="AQ102" s="816">
        <v>23</v>
      </c>
      <c r="AR102" s="817"/>
      <c r="AS102" s="817"/>
      <c r="AT102" s="818"/>
      <c r="AU102" s="816">
        <v>23</v>
      </c>
      <c r="AV102" s="817"/>
      <c r="AW102" s="817"/>
      <c r="AX102" s="818"/>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589</v>
      </c>
      <c r="AC104" s="473"/>
      <c r="AD104" s="474"/>
      <c r="AE104" s="368" t="s">
        <v>567</v>
      </c>
      <c r="AF104" s="369"/>
      <c r="AG104" s="369"/>
      <c r="AH104" s="370"/>
      <c r="AI104" s="368" t="s">
        <v>567</v>
      </c>
      <c r="AJ104" s="369"/>
      <c r="AK104" s="369"/>
      <c r="AL104" s="370"/>
      <c r="AM104" s="368" t="s">
        <v>567</v>
      </c>
      <c r="AN104" s="369"/>
      <c r="AO104" s="369"/>
      <c r="AP104" s="370"/>
      <c r="AQ104" s="368" t="s">
        <v>567</v>
      </c>
      <c r="AR104" s="369"/>
      <c r="AS104" s="369"/>
      <c r="AT104" s="370"/>
      <c r="AU104" s="368" t="s">
        <v>567</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589</v>
      </c>
      <c r="AC105" s="411"/>
      <c r="AD105" s="412"/>
      <c r="AE105" s="362" t="s">
        <v>567</v>
      </c>
      <c r="AF105" s="362"/>
      <c r="AG105" s="362"/>
      <c r="AH105" s="362"/>
      <c r="AI105" s="362" t="s">
        <v>567</v>
      </c>
      <c r="AJ105" s="362"/>
      <c r="AK105" s="362"/>
      <c r="AL105" s="362"/>
      <c r="AM105" s="362" t="s">
        <v>567</v>
      </c>
      <c r="AN105" s="362"/>
      <c r="AO105" s="362"/>
      <c r="AP105" s="362"/>
      <c r="AQ105" s="368">
        <v>59</v>
      </c>
      <c r="AR105" s="369"/>
      <c r="AS105" s="369"/>
      <c r="AT105" s="370"/>
      <c r="AU105" s="368">
        <v>59</v>
      </c>
      <c r="AV105" s="369"/>
      <c r="AW105" s="369"/>
      <c r="AX105" s="37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t="s">
        <v>567</v>
      </c>
      <c r="AF116" s="362"/>
      <c r="AG116" s="362"/>
      <c r="AH116" s="362"/>
      <c r="AI116" s="362" t="s">
        <v>567</v>
      </c>
      <c r="AJ116" s="362"/>
      <c r="AK116" s="362"/>
      <c r="AL116" s="362"/>
      <c r="AM116" s="362" t="s">
        <v>567</v>
      </c>
      <c r="AN116" s="362"/>
      <c r="AO116" s="362"/>
      <c r="AP116" s="362"/>
      <c r="AQ116" s="368">
        <v>1894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567</v>
      </c>
      <c r="AF117" s="310"/>
      <c r="AG117" s="310"/>
      <c r="AH117" s="310"/>
      <c r="AI117" s="310" t="s">
        <v>567</v>
      </c>
      <c r="AJ117" s="310"/>
      <c r="AK117" s="310"/>
      <c r="AL117" s="310"/>
      <c r="AM117" s="310" t="s">
        <v>567</v>
      </c>
      <c r="AN117" s="310"/>
      <c r="AO117" s="310"/>
      <c r="AP117" s="310"/>
      <c r="AQ117" s="310" t="s">
        <v>612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587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t="s">
        <v>567</v>
      </c>
      <c r="AF119" s="362"/>
      <c r="AG119" s="362"/>
      <c r="AH119" s="362"/>
      <c r="AI119" s="362" t="s">
        <v>567</v>
      </c>
      <c r="AJ119" s="362"/>
      <c r="AK119" s="362"/>
      <c r="AL119" s="362"/>
      <c r="AM119" s="362" t="s">
        <v>567</v>
      </c>
      <c r="AN119" s="362"/>
      <c r="AO119" s="362"/>
      <c r="AP119" s="362"/>
      <c r="AQ119" s="362">
        <v>738</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567</v>
      </c>
      <c r="AF120" s="310"/>
      <c r="AG120" s="310"/>
      <c r="AH120" s="310"/>
      <c r="AI120" s="310" t="s">
        <v>567</v>
      </c>
      <c r="AJ120" s="310"/>
      <c r="AK120" s="310"/>
      <c r="AL120" s="310"/>
      <c r="AM120" s="310" t="s">
        <v>567</v>
      </c>
      <c r="AN120" s="310"/>
      <c r="AO120" s="310"/>
      <c r="AP120" s="310"/>
      <c r="AQ120" s="310" t="s">
        <v>613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412</v>
      </c>
      <c r="B130" s="994"/>
      <c r="C130" s="993" t="s">
        <v>239</v>
      </c>
      <c r="D130" s="994"/>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594</v>
      </c>
      <c r="AR133" s="275"/>
      <c r="AS133" s="141" t="s">
        <v>236</v>
      </c>
      <c r="AT133" s="176"/>
      <c r="AU133" s="140" t="s">
        <v>569</v>
      </c>
      <c r="AV133" s="140"/>
      <c r="AW133" s="141" t="s">
        <v>181</v>
      </c>
      <c r="AX133" s="142"/>
    </row>
    <row r="134" spans="1:50" ht="39.75" customHeight="1" x14ac:dyDescent="0.15">
      <c r="A134" s="997"/>
      <c r="B134" s="256"/>
      <c r="C134" s="255"/>
      <c r="D134" s="256"/>
      <c r="E134" s="255"/>
      <c r="F134" s="318"/>
      <c r="G134" s="235" t="s">
        <v>575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567</v>
      </c>
      <c r="AN135" s="120"/>
      <c r="AO135" s="120"/>
      <c r="AP135" s="120"/>
      <c r="AQ135" s="270" t="s">
        <v>567</v>
      </c>
      <c r="AR135" s="120"/>
      <c r="AS135" s="120"/>
      <c r="AT135" s="120"/>
      <c r="AU135" s="270" t="s">
        <v>567</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595</v>
      </c>
      <c r="H154" s="165"/>
      <c r="I154" s="165"/>
      <c r="J154" s="165"/>
      <c r="K154" s="165"/>
      <c r="L154" s="165"/>
      <c r="M154" s="165"/>
      <c r="N154" s="165"/>
      <c r="O154" s="165"/>
      <c r="P154" s="236"/>
      <c r="Q154" s="164" t="s">
        <v>596</v>
      </c>
      <c r="R154" s="165"/>
      <c r="S154" s="165"/>
      <c r="T154" s="165"/>
      <c r="U154" s="165"/>
      <c r="V154" s="165"/>
      <c r="W154" s="165"/>
      <c r="X154" s="165"/>
      <c r="Y154" s="165"/>
      <c r="Z154" s="165"/>
      <c r="AA154" s="926"/>
      <c r="AB154" s="259" t="s">
        <v>596</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569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02.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575</v>
      </c>
      <c r="AR432" s="140"/>
      <c r="AS432" s="141" t="s">
        <v>236</v>
      </c>
      <c r="AT432" s="176"/>
      <c r="AU432" s="140" t="s">
        <v>600</v>
      </c>
      <c r="AV432" s="140"/>
      <c r="AW432" s="141" t="s">
        <v>181</v>
      </c>
      <c r="AX432" s="142"/>
    </row>
    <row r="433" spans="1:50" ht="23.25" customHeight="1" x14ac:dyDescent="0.15">
      <c r="A433" s="997"/>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596</v>
      </c>
      <c r="AF457" s="140"/>
      <c r="AG457" s="141" t="s">
        <v>236</v>
      </c>
      <c r="AH457" s="176"/>
      <c r="AI457" s="186"/>
      <c r="AJ457" s="186"/>
      <c r="AK457" s="186"/>
      <c r="AL457" s="181"/>
      <c r="AM457" s="186"/>
      <c r="AN457" s="186"/>
      <c r="AO457" s="186"/>
      <c r="AP457" s="181"/>
      <c r="AQ457" s="215" t="s">
        <v>596</v>
      </c>
      <c r="AR457" s="140"/>
      <c r="AS457" s="141" t="s">
        <v>236</v>
      </c>
      <c r="AT457" s="176"/>
      <c r="AU457" s="140" t="s">
        <v>575</v>
      </c>
      <c r="AV457" s="140"/>
      <c r="AW457" s="141" t="s">
        <v>181</v>
      </c>
      <c r="AX457" s="142"/>
    </row>
    <row r="458" spans="1:50" ht="23.25" customHeight="1" x14ac:dyDescent="0.15">
      <c r="A458" s="997"/>
      <c r="B458" s="256"/>
      <c r="C458" s="255"/>
      <c r="D458" s="256"/>
      <c r="E458" s="170"/>
      <c r="F458" s="171"/>
      <c r="G458" s="235" t="s">
        <v>595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566</v>
      </c>
      <c r="AE702" s="898"/>
      <c r="AF702" s="898"/>
      <c r="AG702" s="887" t="s">
        <v>601</v>
      </c>
      <c r="AH702" s="888"/>
      <c r="AI702" s="888"/>
      <c r="AJ702" s="888"/>
      <c r="AK702" s="888"/>
      <c r="AL702" s="888"/>
      <c r="AM702" s="888"/>
      <c r="AN702" s="888"/>
      <c r="AO702" s="888"/>
      <c r="AP702" s="888"/>
      <c r="AQ702" s="888"/>
      <c r="AR702" s="888"/>
      <c r="AS702" s="888"/>
      <c r="AT702" s="888"/>
      <c r="AU702" s="888"/>
      <c r="AV702" s="888"/>
      <c r="AW702" s="888"/>
      <c r="AX702" s="889"/>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603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604</v>
      </c>
      <c r="AE705" s="737"/>
      <c r="AF705" s="737"/>
      <c r="AG705" s="164" t="s">
        <v>567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604</v>
      </c>
      <c r="AE708" s="672"/>
      <c r="AF708" s="672"/>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604</v>
      </c>
      <c r="AE709" s="159"/>
      <c r="AF709" s="160"/>
      <c r="AG709" s="668" t="s">
        <v>567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604</v>
      </c>
      <c r="AE710" s="159"/>
      <c r="AF710" s="160"/>
      <c r="AG710" s="668" t="s">
        <v>567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604</v>
      </c>
      <c r="AE711" s="159"/>
      <c r="AF711" s="160"/>
      <c r="AG711" s="668" t="s">
        <v>567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8" t="s">
        <v>604</v>
      </c>
      <c r="AE712" s="159"/>
      <c r="AF712" s="160"/>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604</v>
      </c>
      <c r="AE714" s="593"/>
      <c r="AF714" s="594"/>
      <c r="AG714" s="693" t="s">
        <v>567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604</v>
      </c>
      <c r="AE715" s="672"/>
      <c r="AF715" s="779"/>
      <c r="AG715" s="527" t="s">
        <v>567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58" t="s">
        <v>604</v>
      </c>
      <c r="AE716" s="159"/>
      <c r="AF716" s="160"/>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604</v>
      </c>
      <c r="AE717" s="159"/>
      <c r="AF717" s="160"/>
      <c r="AG717" s="668" t="s">
        <v>567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2" t="s">
        <v>604</v>
      </c>
      <c r="AE718" s="593"/>
      <c r="AF718" s="594"/>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c r="AE719" s="672"/>
      <c r="AF719" s="672"/>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53.25" customHeight="1" x14ac:dyDescent="0.15">
      <c r="A726" s="622" t="s">
        <v>48</v>
      </c>
      <c r="B726" s="623"/>
      <c r="C726" s="447" t="s">
        <v>53</v>
      </c>
      <c r="D726" s="582"/>
      <c r="E726" s="582"/>
      <c r="F726" s="583"/>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3.25" customHeight="1" thickBot="1" x14ac:dyDescent="0.2">
      <c r="A727" s="624"/>
      <c r="B727" s="625"/>
      <c r="C727" s="699" t="s">
        <v>57</v>
      </c>
      <c r="D727" s="700"/>
      <c r="E727" s="700"/>
      <c r="F727" s="701"/>
      <c r="G727" s="797" t="s">
        <v>569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0.25" customHeight="1" thickBot="1" x14ac:dyDescent="0.2">
      <c r="A729" s="767" t="s">
        <v>615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 customHeight="1" thickBot="1" x14ac:dyDescent="0.2">
      <c r="A731" s="619"/>
      <c r="B731" s="620"/>
      <c r="C731" s="620"/>
      <c r="D731" s="620"/>
      <c r="E731" s="621"/>
      <c r="F731" s="684" t="s">
        <v>614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3"/>
      <c r="B733" s="754"/>
      <c r="C733" s="754"/>
      <c r="D733" s="754"/>
      <c r="E733" s="755"/>
      <c r="F733" s="768" t="s">
        <v>617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408</v>
      </c>
      <c r="B737" s="101"/>
      <c r="C737" s="101"/>
      <c r="D737" s="102"/>
      <c r="E737" s="103" t="s">
        <v>606</v>
      </c>
      <c r="F737" s="103"/>
      <c r="G737" s="103"/>
      <c r="H737" s="103"/>
      <c r="I737" s="103"/>
      <c r="J737" s="103"/>
      <c r="K737" s="103"/>
      <c r="L737" s="103"/>
      <c r="M737" s="103"/>
      <c r="N737" s="109" t="s">
        <v>403</v>
      </c>
      <c r="O737" s="109"/>
      <c r="P737" s="109"/>
      <c r="Q737" s="109"/>
      <c r="R737" s="103" t="s">
        <v>596</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607</v>
      </c>
      <c r="F738" s="103"/>
      <c r="G738" s="103"/>
      <c r="H738" s="103"/>
      <c r="I738" s="103"/>
      <c r="J738" s="103"/>
      <c r="K738" s="103"/>
      <c r="L738" s="103"/>
      <c r="M738" s="103"/>
      <c r="N738" s="109" t="s">
        <v>399</v>
      </c>
      <c r="O738" s="109"/>
      <c r="P738" s="109"/>
      <c r="Q738" s="109"/>
      <c r="R738" s="103" t="s">
        <v>595</v>
      </c>
      <c r="S738" s="103"/>
      <c r="T738" s="103"/>
      <c r="U738" s="103"/>
      <c r="V738" s="103"/>
      <c r="W738" s="103"/>
      <c r="X738" s="103"/>
      <c r="Y738" s="103"/>
      <c r="Z738" s="103"/>
      <c r="AA738" s="109" t="s">
        <v>398</v>
      </c>
      <c r="AB738" s="109"/>
      <c r="AC738" s="109"/>
      <c r="AD738" s="109"/>
      <c r="AE738" s="103" t="s">
        <v>583</v>
      </c>
      <c r="AF738" s="103"/>
      <c r="AG738" s="103"/>
      <c r="AH738" s="103"/>
      <c r="AI738" s="103"/>
      <c r="AJ738" s="103"/>
      <c r="AK738" s="103"/>
      <c r="AL738" s="103"/>
      <c r="AM738" s="103"/>
      <c r="AN738" s="109" t="s">
        <v>397</v>
      </c>
      <c r="AO738" s="109"/>
      <c r="AP738" s="109"/>
      <c r="AQ738" s="109"/>
      <c r="AR738" s="110" t="s">
        <v>583</v>
      </c>
      <c r="AS738" s="111"/>
      <c r="AT738" s="111"/>
      <c r="AU738" s="111"/>
      <c r="AV738" s="111"/>
      <c r="AW738" s="111"/>
      <c r="AX738" s="112"/>
    </row>
    <row r="739" spans="1:52" ht="24.75" customHeight="1" x14ac:dyDescent="0.15">
      <c r="A739" s="100" t="s">
        <v>396</v>
      </c>
      <c r="B739" s="101"/>
      <c r="C739" s="101"/>
      <c r="D739" s="102"/>
      <c r="E739" s="103" t="s">
        <v>596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404</v>
      </c>
      <c r="J740" s="125"/>
      <c r="K740" s="92" t="str">
        <f>IF(OR(I740="　", I740=""), "", "-")</f>
        <v>-</v>
      </c>
      <c r="L740" s="126">
        <v>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391</v>
      </c>
      <c r="B780" s="763"/>
      <c r="C780" s="763"/>
      <c r="D780" s="763"/>
      <c r="E780" s="763"/>
      <c r="F780" s="764"/>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608</v>
      </c>
      <c r="D838" s="422"/>
      <c r="E838" s="422"/>
      <c r="F838" s="422"/>
      <c r="G838" s="422"/>
      <c r="H838" s="422"/>
      <c r="I838" s="422"/>
      <c r="J838" s="423" t="s">
        <v>569</v>
      </c>
      <c r="K838" s="424"/>
      <c r="L838" s="424"/>
      <c r="M838" s="424"/>
      <c r="N838" s="424"/>
      <c r="O838" s="424"/>
      <c r="P838" s="429" t="s">
        <v>569</v>
      </c>
      <c r="Q838" s="321"/>
      <c r="R838" s="321"/>
      <c r="S838" s="321"/>
      <c r="T838" s="321"/>
      <c r="U838" s="321"/>
      <c r="V838" s="321"/>
      <c r="W838" s="321"/>
      <c r="X838" s="321"/>
      <c r="Y838" s="322" t="s">
        <v>596</v>
      </c>
      <c r="Z838" s="323"/>
      <c r="AA838" s="323"/>
      <c r="AB838" s="324"/>
      <c r="AC838" s="332"/>
      <c r="AD838" s="427"/>
      <c r="AE838" s="427"/>
      <c r="AF838" s="427"/>
      <c r="AG838" s="427"/>
      <c r="AH838" s="425" t="s">
        <v>569</v>
      </c>
      <c r="AI838" s="426"/>
      <c r="AJ838" s="426"/>
      <c r="AK838" s="426"/>
      <c r="AL838" s="329" t="s">
        <v>609</v>
      </c>
      <c r="AM838" s="330"/>
      <c r="AN838" s="330"/>
      <c r="AO838" s="331"/>
      <c r="AP838" s="325" t="s">
        <v>569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265" t="s">
        <v>610</v>
      </c>
      <c r="F1103" s="894"/>
      <c r="G1103" s="894"/>
      <c r="H1103" s="894"/>
      <c r="I1103" s="894"/>
      <c r="J1103" s="423" t="s">
        <v>575</v>
      </c>
      <c r="K1103" s="424"/>
      <c r="L1103" s="424"/>
      <c r="M1103" s="424"/>
      <c r="N1103" s="424"/>
      <c r="O1103" s="424"/>
      <c r="P1103" s="429" t="s">
        <v>569</v>
      </c>
      <c r="Q1103" s="321"/>
      <c r="R1103" s="321"/>
      <c r="S1103" s="321"/>
      <c r="T1103" s="321"/>
      <c r="U1103" s="321"/>
      <c r="V1103" s="321"/>
      <c r="W1103" s="321"/>
      <c r="X1103" s="321"/>
      <c r="Y1103" s="322" t="s">
        <v>611</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611</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2020-11-16T05:33:10Z</dcterms:modified>
</cp:coreProperties>
</file>